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updateLinks="never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/Users/Anna/Documents/Совет депутатов/Важное/Мои документы/Portfolio/"/>
    </mc:Choice>
  </mc:AlternateContent>
  <xr:revisionPtr revIDLastSave="0" documentId="13_ncr:1_{19CE5324-7E70-DE4D-B742-F8E95FCC32F9}" xr6:coauthVersionLast="47" xr6:coauthVersionMax="47" xr10:uidLastSave="{00000000-0000-0000-0000-000000000000}"/>
  <bookViews>
    <workbookView xWindow="0" yWindow="500" windowWidth="28400" windowHeight="16440" xr2:uid="{00000000-000D-0000-FFFF-FFFF00000000}"/>
  </bookViews>
  <sheets>
    <sheet name="РАСПОРЯЖЕНИЕ" sheetId="1" r:id="rId1"/>
    <sheet name="Образец" sheetId="25" r:id="rId2"/>
    <sheet name="Число" sheetId="3" state="hidden" r:id="rId3"/>
    <sheet name="Месяц" sheetId="4" state="hidden" r:id="rId4"/>
    <sheet name="Год" sheetId="2" state="hidden" r:id="rId5"/>
    <sheet name="Исполнитель" sheetId="7" state="hidden" r:id="rId6"/>
    <sheet name="раздел" sheetId="5" state="hidden" r:id="rId7"/>
    <sheet name="подраздел" sheetId="14" state="hidden" r:id="rId8"/>
    <sheet name="статья" sheetId="6" state="hidden" r:id="rId9"/>
    <sheet name="кбк" sheetId="24" state="hidden" r:id="rId10"/>
    <sheet name="суммапрописью" sheetId="23" state="hidden" r:id="rId11"/>
  </sheets>
  <externalReferences>
    <externalReference r:id="rId12"/>
    <externalReference r:id="rId13"/>
    <externalReference r:id="rId14"/>
  </externalReferences>
  <definedNames>
    <definedName name="Административные_расходы">Таблица15[Административные_расходы]</definedName>
    <definedName name="Административные_расходы_">Таблица33[Административные_расходы_]</definedName>
    <definedName name="Академическая_иудаика">Таблица23[Академическая_иудаика]</definedName>
    <definedName name="выбрподраздел">OFFSET([1]статья!$A$2,,подразделпоз,10)</definedName>
    <definedName name="выбрраздел">OFFSET(#REF!,,разделпоз,10)</definedName>
    <definedName name="Год">Год!$A$1:$A$6</definedName>
    <definedName name="Гуманитарные_программы">Таблица10[Гуманитарные_программы]</definedName>
    <definedName name="Дошкольное_и_среднее_образование">Таблица20[Дошкольное_и_среднее_образование]</definedName>
    <definedName name="Другие_программы">Таблица12[Другие_программы]</definedName>
    <definedName name="Другие_программы_">Таблица30[Другие_программы_]</definedName>
    <definedName name="Единицы">[2]служ!$A$2:$A$1001</definedName>
    <definedName name="исп">Таблица1[исп]</definedName>
    <definedName name="исполнитель">Исполнитель!#REF!</definedName>
    <definedName name="исполнитель1">Таблица3[]</definedName>
    <definedName name="Культурные_программы">Таблица11[Культурные_программы]</definedName>
    <definedName name="Культурные_программы_">Таблица29[Культурные_программы_]</definedName>
    <definedName name="Международная_деятельность">Таблица14[Международная_деятельность]</definedName>
    <definedName name="Международная_деятельность_">Таблица32[Международная_деятельность_]</definedName>
    <definedName name="Месяц">Месяц!$A$1:$A$12</definedName>
    <definedName name="мил">{0,"овz";1,"z";2,"аz";5,"овz"}</definedName>
    <definedName name="Миллионы">[2]служ!$C$2:$C$1001</definedName>
    <definedName name="Неформальное_образование">Таблица21[Неформальное_образование]</definedName>
    <definedName name="_xlnm.Print_Area" localSheetId="0">РАСПОРЯЖЕНИЕ!$B$2:$L$43</definedName>
    <definedName name="Образовательные_и_научные_программы">Таблица8[Образовательные_и_научные_программы]</definedName>
    <definedName name="подраздел">подраздел!$A$7:$A$21</definedName>
    <definedName name="подраздел1">#REF!</definedName>
    <definedName name="подразделпоз">MATCH(РАСПОРЯЖЕНИЕ!A1,подразделы,0)</definedName>
    <definedName name="подразделф">OFFSET(#REF!,,разделпоз,COUNTA(выбраздел))</definedName>
    <definedName name="подразделы">OFFSET(раздел!$B$1,,,90,COUNTIF(раздел!#REF!,"?*"))</definedName>
    <definedName name="Программы_поддержки_детей">Таблица16[Программы_поддержки_детей]</definedName>
    <definedName name="Программы_поддержки_общин">Таблица25[Программы_поддержки_общин]</definedName>
    <definedName name="Программы_поддержки_пожилых_людей">Таблица18[Программы_поддержки_пожилых_людей]</definedName>
    <definedName name="Программы_развития_общин">Таблица26[Программы_развития_общин]</definedName>
    <definedName name="Продвижение_и_маркетинг_РЕК">Таблица13[Продвижение_и_маркетинг]</definedName>
    <definedName name="Продвижение_и_маркетинг_РЕК_">Таблица31[Продвижение_и_маркетинг_РЕК_]</definedName>
    <definedName name="Противодействие_антисемитизму_в_России">Таблица28[Мониторинг]</definedName>
    <definedName name="Прочие_образовательные_и_научные_программы">Таблица24[Прочие_образовательные_и_научные_программы]</definedName>
    <definedName name="Прочие_социальные_программы">Таблица19[Прочие_социальные_программы]</definedName>
    <definedName name="раздел">разд[раздел]</definedName>
    <definedName name="раздел_подраздел_статья">IF(ISBLANK(подразделы),"",--((COLUMN(подразделы)-1)&amp;CHOOSE(LEN(ROW(подразделы)-1),"0","")&amp;ROW(подразделы)-1))</definedName>
    <definedName name="раздел3">#REF!</definedName>
    <definedName name="разделбюджета">разд[раздел]</definedName>
    <definedName name="разделпоз">MATCH(#REF!,разделы,0)</definedName>
    <definedName name="разделысп">#REF!:INDEX(#REF!,COUNTA(#REF!))</definedName>
    <definedName name="Религиозные_и_общинные_программы">Таблица9[Религиозные_и_общинные_программы]</definedName>
    <definedName name="Рубли">[2]служ!$D$2:$D$1001</definedName>
    <definedName name="руков">рук[рук]</definedName>
    <definedName name="Советы_попечителей">Таблица35[Советы_попечителей ]</definedName>
    <definedName name="Советы_попечителей_участие_РЕК">Таблица35[Советы_попечителей ]</definedName>
    <definedName name="Сохранение_памяти_о_холокосте">Таблица27[Сохранение_памяти]</definedName>
    <definedName name="Среднее_образование">Таблица22[Среднее_образование]</definedName>
    <definedName name="статьисп">[3]статьи!$A$2:INDEX([3]статьи!$A:$A,COUNTA([3]статьи!$A:$A))</definedName>
    <definedName name="статья">статья!$E$18:$E$46</definedName>
    <definedName name="статьяф">OFFSET([1]статья!$A$2,,подразделпоз,COUNTA(выбподраздел))</definedName>
    <definedName name="тыс">{0,"тысячz";1,"тысячаz";2,"тысячиz";5,"тысячz"}</definedName>
    <definedName name="Тысячи">[2]служ!$B$2:$B$1001</definedName>
    <definedName name="Число">Число!$A$1:$A$31</definedName>
    <definedName name="ЧислоПрописью">TRIM(INDEX(Миллионы,MOD(TRUNC(#REF!/1000000),1000000)+1)&amp;" "&amp;INDEX(Тысячи,MOD(TRUNC(#REF!/1000),1000)+1)&amp;" "&amp;INDEX(Единицы,MOD(#REF!,1000)+1))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5" l="1"/>
  <c r="L43" i="1"/>
  <c r="D22" i="7"/>
  <c r="D21" i="7"/>
  <c r="A3" i="23"/>
  <c r="B3" i="23" s="1"/>
  <c r="E11" i="1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B43" i="25"/>
  <c r="E33" i="25"/>
  <c r="B27" i="25"/>
  <c r="E33" i="1"/>
  <c r="B43" i="1"/>
  <c r="B34" i="23"/>
  <c r="B32" i="23"/>
  <c r="A29" i="23"/>
  <c r="B29" i="23" s="1"/>
  <c r="A28" i="23"/>
  <c r="B28" i="23" s="1"/>
  <c r="A27" i="23"/>
  <c r="B27" i="23" s="1"/>
  <c r="A26" i="23"/>
  <c r="B26" i="23" s="1"/>
  <c r="A25" i="23"/>
  <c r="B25" i="23" s="1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27" i="1"/>
  <c r="K2" i="7"/>
  <c r="K3" i="7"/>
  <c r="K4" i="7"/>
  <c r="D2" i="7"/>
  <c r="D3" i="7"/>
</calcChain>
</file>

<file path=xl/sharedStrings.xml><?xml version="1.0" encoding="utf-8"?>
<sst xmlns="http://schemas.openxmlformats.org/spreadsheetml/2006/main" count="595" uniqueCount="402">
  <si>
    <t>В соответствии с договором (счетом) N</t>
  </si>
  <si>
    <t>оплатить сумму в размере</t>
  </si>
  <si>
    <t>(сумма цифрами)</t>
  </si>
  <si>
    <t>Программа/проект</t>
  </si>
  <si>
    <t>Исполнительный директор</t>
  </si>
  <si>
    <t>Оплачено</t>
  </si>
  <si>
    <t>Дата</t>
  </si>
  <si>
    <t>Платежное поручение №</t>
  </si>
  <si>
    <t xml:space="preserve">от </t>
  </si>
  <si>
    <t>Исполнитель</t>
  </si>
  <si>
    <t>Раздел бюджета</t>
  </si>
  <si>
    <t>Статья бюджета</t>
  </si>
  <si>
    <t>раздел</t>
  </si>
  <si>
    <t>(номер договора/счета)</t>
  </si>
  <si>
    <t>(число)</t>
  </si>
  <si>
    <t>(месяц)</t>
  </si>
  <si>
    <t>(год)</t>
  </si>
  <si>
    <t>(сумма прописью с заглавной буквы)</t>
  </si>
  <si>
    <t>ОТМЕТКА БУХГАЛТЕРИИ</t>
  </si>
  <si>
    <t>(подраздел)</t>
  </si>
  <si>
    <t>тел.</t>
  </si>
  <si>
    <t>заполняется вручную</t>
  </si>
  <si>
    <t>используется выпадающий список</t>
  </si>
  <si>
    <t>(наименование контрагента/подрядчика)</t>
  </si>
  <si>
    <t xml:space="preserve">Комментарий к платежу </t>
  </si>
  <si>
    <t xml:space="preserve">(о цели платежа, сроках оплаты) </t>
  </si>
  <si>
    <t>(подпись)</t>
  </si>
  <si>
    <t>Образовательные_и_научные_программы</t>
  </si>
  <si>
    <t>Социальные_программы</t>
  </si>
  <si>
    <t>Религиозные_и_общинные_программы</t>
  </si>
  <si>
    <t>Гуманитарные_программы</t>
  </si>
  <si>
    <t>Культурные_программы</t>
  </si>
  <si>
    <t>Другие_программы</t>
  </si>
  <si>
    <t>Продвижение_и_маркетинг_РЕК</t>
  </si>
  <si>
    <t>Международная_деятельность</t>
  </si>
  <si>
    <t>Административные_расходы</t>
  </si>
  <si>
    <t>Программы_поддержки_детей</t>
  </si>
  <si>
    <t>Программы_поддержки_пожилых_людей</t>
  </si>
  <si>
    <t>Прочие_социальные_программы</t>
  </si>
  <si>
    <t>Дошкольное_и_среднее_образование</t>
  </si>
  <si>
    <t>Неформальное_образование</t>
  </si>
  <si>
    <t>Среднее_образование</t>
  </si>
  <si>
    <t>Академическая_иудаика</t>
  </si>
  <si>
    <t>Прочие_образовательные_и_научные_программы</t>
  </si>
  <si>
    <t>Программы_поддержки_общин</t>
  </si>
  <si>
    <t>Программы_развития_общин</t>
  </si>
  <si>
    <t>Статьи бюджета по подразделам</t>
  </si>
  <si>
    <t>Другие_программы_</t>
  </si>
  <si>
    <t>Продвижение_и_маркетинг_РЕК_</t>
  </si>
  <si>
    <t>Международная_деятельность_</t>
  </si>
  <si>
    <t>Административные_расходы_</t>
  </si>
  <si>
    <t>Культурные_программы_</t>
  </si>
  <si>
    <t>телефон</t>
  </si>
  <si>
    <t>________________________________</t>
  </si>
  <si>
    <t>СУММА ПРОПИСЬЮ</t>
  </si>
  <si>
    <t>Константы:</t>
  </si>
  <si>
    <t>Случайные числа:</t>
  </si>
  <si>
    <t>Формула РУС:</t>
  </si>
  <si>
    <t>=ПОДСТАВИТЬ(ПРОПНАЧ(ИНДЕКС(n_4;ПСТР(ТЕКСТ(A1;n0);1;1)+1)&amp;ИНДЕКС(n0x;ПСТР(ТЕКСТ(A1;n0);2;1)+1;ПСТР(ТЕКСТ(A1;n0);3;1)+1)&amp;ЕСЛИ(-ПСТР(ТЕКСТ(A1;n0);1;3);"миллиард"&amp;ВПР(ПСТР(ТЕКСТ(A1;n0);3;1)*И(ПСТР(ТЕКСТ(A1;n0);2;1)-1);мил;2);"")&amp;ИНДЕКС(n_4;ПСТР(ТЕКСТ(A1;n0);4;1)+1)&amp;ИНДЕКС(n0x;ПСТР(ТЕКСТ(A1;n0);5;1)+1;ПСТР(ТЕКСТ(A1;n0);6;1)+1)&amp;ЕСЛИ(-ПСТР(ТЕКСТ(A1;n0);4;3);"миллион"&amp;ВПР(ПСТР(ТЕКСТ(A1;n0);6;1)*И(ПСТР(ТЕКСТ(A1;n0);5;1)-1);мил;2);"")&amp;ИНДЕКС(n_4;ПСТР(ТЕКСТ(A1;n0);7;1)+1)&amp;ИНДЕКС(n1x;ПСТР(ТЕКСТ(A1;n0);8;1)+1;ПСТР(ТЕКСТ(A1;n0);9;1)+1)&amp;ЕСЛИ(-ПСТР(ТЕКСТ(A1;n0);7;3);ВПР(ПСТР(ТЕКСТ(A1;n0);9;1)*И(ПСТР(ТЕКСТ(A1;n0);8;1)-1);тыс;2);"")&amp;ИНДЕКС(n_4;ПСТР(ТЕКСТ(A1;n0);10;1)+1)&amp;ИНДЕКС(n0x;ПСТР(ТЕКСТ(A1;n0);11;1)+1;ПСТР(ТЕКСТ(A1;n0);12;1)+1));"z";" ")&amp;ЕСЛИ(ОТБР(ТЕКСТ(A1;n0));"";"Ноль ")&amp;"рубл"&amp;ВПР(ОСТАТ(МАКС(ОСТАТ(ПСТР(ТЕКСТ(A1;n0);11;2)-11;100);9);10);{0;"ь ":1;"я ":4;"ей "};2)&amp;ПРАВСИМВ(ТЕКСТ(A1;n0);2)&amp;" копе"&amp;ВПР(ОСТАТ(МАКС(ОСТАТ(ПРАВСИМВ(ТЕКСТ(A1;n0);2)-11;100);9);10);{0;"йка":1;"йки":4;"ек"};2)</t>
  </si>
  <si>
    <t>Длина:</t>
  </si>
  <si>
    <t>Формула ENG:</t>
  </si>
  <si>
    <t>=SUBSTITUTE(PROPER(INDEX(n_4,MID(TEXT(A1,n0),1,1)+1)&amp;INDEX(n0x,MID(TEXT(A1,n0),2,1)+1,MID(TEXT(A1,n0),3,1)+1)&amp;IF(-MID(TEXT(A1,n0),1,3),"миллиард"&amp;VLOOKUP(MID(TEXT(A1,n0),3,1)*AND(MID(TEXT(A1,n0),2,1)-1),мил,2),"")&amp;INDEX(n_4,MID(TEXT(A1,n0),4,1)+1)&amp;INDEX(n0x,MID(TEXT(A1,n0),5,1)+1,MID(TEXT(A1,n0),6,1)+1)&amp;IF(-MID(TEXT(A1,n0),4,3),"миллион"&amp;VLOOKUP(MID(TEXT(A1,n0),6,1)*AND(MID(TEXT(A1,n0),5,1)-1),мил,2),"")&amp;INDEX(n_4,MID(TEXT(A1,n0),7,1)+1)&amp;INDEX(n1x,MID(TEXT(A1,n0),8,1)+1,MID(TEXT(A1,n0),9,1)+1)&amp;IF(-MID(TEXT(A1,n0),7,3),VLOOKUP(MID(TEXT(A1,n0),9,1)*AND(MID(TEXT(A1,n0),8,1)-1),тыс,2),"")&amp;INDEX(n_4,MID(TEXT(A1,n0),10,1)+1)&amp;INDEX(n0x,MID(TEXT(A1,n0),11,1)+1,MID(TEXT(A1,n0),12,1)+1)),"z"," ")&amp;IF(TRUNC(TEXT(A1,n0)),"","Ноль ")&amp;"рубл"&amp;VLOOKUP(MOD(MAX(MOD(MID(TEXT(A1,n0),11,2)-11,100),9),10),{0,"ь ";1,"я ";4,"ей "},2)&amp;RIGHT(TEXT(A1,n0),2)&amp;" копе"&amp;VLOOKUP(MOD(MAX(MOD(RIGHT(TEXT(A1,n0),2)-11,100),9),10),{0,"йка";1,"йки";4,"ек"},2)</t>
  </si>
  <si>
    <t>Имена:</t>
  </si>
  <si>
    <t>n_1</t>
  </si>
  <si>
    <t>={"";"одинz";"дваz";"триz";"четыреz";"пятьz";"шестьz";"семьz";"восемьz";"девятьz"}</t>
  </si>
  <si>
    <t>n_2</t>
  </si>
  <si>
    <t>={"десятьz";"одиннадцатьz";"двенадцатьz";"тринадцатьz";"четырнадцатьz";"пятнадцатьz";"шестнадцатьz";"семнадцатьz";"восемнадцатьz";"девятнадцатьz"}</t>
  </si>
  <si>
    <t>n_3</t>
  </si>
  <si>
    <t>={"":1:"двадцатьz":"тридцатьz":"сорокz":"пятьдесятz":"шестьдесятz":"семьдесятz":"восемьдесятz":"девяностоz"}</t>
  </si>
  <si>
    <t>n_4</t>
  </si>
  <si>
    <t>={"";"стоz";"двестиz";"тристаz";"четырестаz";"пятьсотz";"шестьсотz";"семьсотz";"восемьсотz";"девятьсотz"}</t>
  </si>
  <si>
    <t>n_5</t>
  </si>
  <si>
    <t>={"";"однаz";"двеz";"триz";"четыреz";"пятьz";"шестьz";"семьz";"восемьz";"девятьz"}</t>
  </si>
  <si>
    <t>n0</t>
  </si>
  <si>
    <t>="000000000000"&amp;ПСТР(1/2;2;1)&amp;"00"</t>
  </si>
  <si>
    <t>n0x</t>
  </si>
  <si>
    <t>=ЕСЛИ(n_3=1;n_2;n_3&amp;n_1)</t>
  </si>
  <si>
    <t>n1x</t>
  </si>
  <si>
    <t>=ЕСЛИ(n_3=1;n_2;n_3&amp;n_5)</t>
  </si>
  <si>
    <t>мил</t>
  </si>
  <si>
    <t>={0;"овz":1;"z":2;"аz":5;"овz"}</t>
  </si>
  <si>
    <t>тыс</t>
  </si>
  <si>
    <t>={0;"тысячz":1;"тысячаz":2;"тысячиz":5;"тысячz"}</t>
  </si>
  <si>
    <t xml:space="preserve">Советы_попечителей </t>
  </si>
  <si>
    <t>исп</t>
  </si>
  <si>
    <t>Руководитель</t>
  </si>
  <si>
    <t>Заместитель исполнительного директора</t>
  </si>
  <si>
    <t>Советник президента по финансово-экономическим вопросам</t>
  </si>
  <si>
    <t>ФИО</t>
  </si>
  <si>
    <t>рук</t>
  </si>
  <si>
    <t>_________________________________________________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</si>
  <si>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</si>
  <si>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</si>
  <si>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</si>
  <si>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</si>
  <si>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</si>
  <si>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</si>
  <si>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</si>
  <si>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</si>
  <si>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</si>
  <si>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</si>
  <si>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</si>
  <si>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</si>
  <si>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25. Детский сад г. Воронеж</t>
  </si>
  <si>
    <t>Прочие_гуманитарные_программы</t>
  </si>
  <si>
    <t>010000</t>
  </si>
  <si>
    <t>020000</t>
  </si>
  <si>
    <t>030000</t>
  </si>
  <si>
    <t>040000</t>
  </si>
  <si>
    <t>050000</t>
  </si>
  <si>
    <t>060000</t>
  </si>
  <si>
    <t>070000</t>
  </si>
  <si>
    <t>080000</t>
  </si>
  <si>
    <t>090000</t>
  </si>
  <si>
    <t>статьи бюджета</t>
  </si>
  <si>
    <t>кбк</t>
  </si>
  <si>
    <t>010100</t>
  </si>
  <si>
    <t>010200</t>
  </si>
  <si>
    <t>010300</t>
  </si>
  <si>
    <t>020100</t>
  </si>
  <si>
    <t>020200</t>
  </si>
  <si>
    <t>020300</t>
  </si>
  <si>
    <t>020400</t>
  </si>
  <si>
    <t>020500</t>
  </si>
  <si>
    <t>030100</t>
  </si>
  <si>
    <t>030200</t>
  </si>
  <si>
    <t>030300</t>
  </si>
  <si>
    <t>040100</t>
  </si>
  <si>
    <t>040200</t>
  </si>
  <si>
    <t>040300</t>
  </si>
  <si>
    <t>050100</t>
  </si>
  <si>
    <t>060100</t>
  </si>
  <si>
    <t>080100</t>
  </si>
  <si>
    <t>070100</t>
  </si>
  <si>
    <t>090100</t>
  </si>
  <si>
    <t>010101</t>
  </si>
  <si>
    <t>010102</t>
  </si>
  <si>
    <t>010103</t>
  </si>
  <si>
    <t>010201</t>
  </si>
  <si>
    <t>010202</t>
  </si>
  <si>
    <t>010203</t>
  </si>
  <si>
    <t>010204</t>
  </si>
  <si>
    <t>010301</t>
  </si>
  <si>
    <t>010302</t>
  </si>
  <si>
    <t>010303</t>
  </si>
  <si>
    <t>010304</t>
  </si>
  <si>
    <t>010305</t>
  </si>
  <si>
    <t>020101</t>
  </si>
  <si>
    <t>020102</t>
  </si>
  <si>
    <t>020103</t>
  </si>
  <si>
    <t>020104</t>
  </si>
  <si>
    <t>020105</t>
  </si>
  <si>
    <t>020201</t>
  </si>
  <si>
    <t>020202</t>
  </si>
  <si>
    <t>020204</t>
  </si>
  <si>
    <t>020205</t>
  </si>
  <si>
    <t>020302</t>
  </si>
  <si>
    <t>020303</t>
  </si>
  <si>
    <t>020401</t>
  </si>
  <si>
    <t>020402</t>
  </si>
  <si>
    <t>020403</t>
  </si>
  <si>
    <t>020404</t>
  </si>
  <si>
    <t>020405</t>
  </si>
  <si>
    <t>020406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</si>
  <si>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</si>
  <si>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</si>
  <si>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</si>
  <si>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</si>
  <si>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</si>
  <si>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</si>
  <si>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</si>
  <si>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</si>
  <si>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</si>
  <si>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</si>
  <si>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</si>
  <si>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</si>
  <si>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</si>
  <si>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</si>
  <si>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</si>
  <si>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</si>
  <si>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</si>
  <si>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</si>
  <si>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030112</t>
  </si>
  <si>
    <t>030113</t>
  </si>
  <si>
    <t>030202</t>
  </si>
  <si>
    <t>030203</t>
  </si>
  <si>
    <t>030301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</si>
  <si>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</si>
  <si>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</si>
  <si>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</si>
  <si>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</si>
  <si>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</si>
  <si>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</si>
  <si>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</si>
  <si>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</si>
  <si>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</si>
  <si>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040201</t>
  </si>
  <si>
    <t>040301</t>
  </si>
  <si>
    <t>050102</t>
  </si>
  <si>
    <t>050104</t>
  </si>
  <si>
    <t>050105</t>
  </si>
  <si>
    <t>050106</t>
  </si>
  <si>
    <t>050108</t>
  </si>
  <si>
    <t>050109</t>
  </si>
  <si>
    <t>050110</t>
  </si>
  <si>
    <t>060101</t>
  </si>
  <si>
    <t>060102</t>
  </si>
  <si>
    <t>060103</t>
  </si>
  <si>
    <t>070101</t>
  </si>
  <si>
    <t>070102</t>
  </si>
  <si>
    <t>080101</t>
  </si>
  <si>
    <t>080102</t>
  </si>
  <si>
    <t>080103</t>
  </si>
  <si>
    <t>080104</t>
  </si>
  <si>
    <t>090101</t>
  </si>
  <si>
    <t>090102</t>
  </si>
  <si>
    <t>090103</t>
  </si>
  <si>
    <t>090104</t>
  </si>
  <si>
    <t>090105</t>
  </si>
  <si>
    <t>090106</t>
  </si>
  <si>
    <t>Мероприятие</t>
  </si>
  <si>
    <t>Вид расходов</t>
  </si>
  <si>
    <t xml:space="preserve">(подпись исполнителя)           </t>
  </si>
  <si>
    <t>4. Программа «Постинтеграция»</t>
  </si>
  <si>
    <t>5. Программа «Интеграция детей с особыми потребностями»</t>
  </si>
  <si>
    <t>12. Проект «Адаптация»</t>
  </si>
  <si>
    <t>29. Программа «12/13» онлайн</t>
  </si>
  <si>
    <t>30. Программа «12/13» плюс</t>
  </si>
  <si>
    <t>43. Санкт-Петербургский Европейский университет</t>
  </si>
  <si>
    <t>132. Прочие расходы</t>
  </si>
  <si>
    <t xml:space="preserve">136. ФОТ </t>
  </si>
  <si>
    <t xml:space="preserve">137. Налоги </t>
  </si>
  <si>
    <t>138. Аренда офиса</t>
  </si>
  <si>
    <t>139. Канцелярия и хоз. расходы</t>
  </si>
  <si>
    <t>140. Связь</t>
  </si>
  <si>
    <t>141. Приобретение основных средств</t>
  </si>
  <si>
    <t>142. Прочие (аудит, инф.тех., комис.и др., целевые)</t>
  </si>
  <si>
    <t>010205</t>
  </si>
  <si>
    <t>030114</t>
  </si>
  <si>
    <t>030115</t>
  </si>
  <si>
    <t>030116</t>
  </si>
  <si>
    <t>030117</t>
  </si>
  <si>
    <t>030118</t>
  </si>
  <si>
    <t>040110</t>
  </si>
  <si>
    <t>040111</t>
  </si>
  <si>
    <t>040203</t>
  </si>
  <si>
    <t>040204</t>
  </si>
  <si>
    <t>050111</t>
  </si>
  <si>
    <t>050112</t>
  </si>
  <si>
    <t>080105</t>
  </si>
  <si>
    <t>090107</t>
  </si>
  <si>
    <t>к какому мероприятию относятся расходы</t>
  </si>
  <si>
    <t>за что именно платим</t>
  </si>
  <si>
    <t>2401/20</t>
  </si>
  <si>
    <t>января</t>
  </si>
  <si>
    <t>Семьсот девяносто две тысячи двести девяносто шесть рублей сорок семь копеек</t>
  </si>
  <si>
    <t>Комплекс услуг в рамках проведения мероприятия</t>
  </si>
  <si>
    <t xml:space="preserve">окончательный расчет </t>
  </si>
  <si>
    <t>Продвижение_и_маркетинг</t>
  </si>
  <si>
    <t>124. Мероприятия и проекты  для привлечения новых Благотворителей ( в т.ч подарки, маркетинговые акции)</t>
  </si>
  <si>
    <t xml:space="preserve">125. PR, маркетинг и интернет-продвижение </t>
  </si>
  <si>
    <t>119. Женская лига</t>
  </si>
  <si>
    <t xml:space="preserve">3. Программа поддержки детей из социально-незащищенных семей </t>
  </si>
  <si>
    <t xml:space="preserve">8.Программа «Сиделки  - уход за пожилыми людьми» </t>
  </si>
  <si>
    <t>9. Целевая программа HAND</t>
  </si>
  <si>
    <t>10. Целевая программа EDA</t>
  </si>
  <si>
    <t xml:space="preserve">11. Программа «Компаньоны  - помощь пожилым людям» </t>
  </si>
  <si>
    <t>15. Целевые программы С.-Петербурга</t>
  </si>
  <si>
    <t>17. Целевые программы для инвалидов</t>
  </si>
  <si>
    <t>18. Целевые программы помощи</t>
  </si>
  <si>
    <t>19. Целевые программы для общин</t>
  </si>
  <si>
    <t>20. Целевые программы ADU</t>
  </si>
  <si>
    <t>26. Целевые программы  детский сад ABC</t>
  </si>
  <si>
    <t>26. Целевые программы  детский сад DCD</t>
  </si>
  <si>
    <t>26. Целевые программы школа и детский сад CDE</t>
  </si>
  <si>
    <t>26. Целевые программы  детский сад EKL</t>
  </si>
  <si>
    <t>31. Программа «Воскресные школы» (системная поддержка, электронный учебник)</t>
  </si>
  <si>
    <t>32. Воскресная еврейская школа AdklSchool</t>
  </si>
  <si>
    <t xml:space="preserve">35. Программа поддержки еврейского цикла предметов и этнокультурного компонента в  школах </t>
  </si>
  <si>
    <t xml:space="preserve">36. Целевая программа  «Учитель » </t>
  </si>
  <si>
    <t>40. Кафедра культуры СПГУ</t>
  </si>
  <si>
    <t>39. Кафедра культуры МГУ</t>
  </si>
  <si>
    <t>41. Центр библеистики  РГГУ</t>
  </si>
  <si>
    <t>42. Центр Nord</t>
  </si>
  <si>
    <t xml:space="preserve">44. Культурный проект центра Nord </t>
  </si>
  <si>
    <t>Академические_программы</t>
  </si>
  <si>
    <t>Продвижение_и_маркетинг_</t>
  </si>
  <si>
    <t>120. Содержание  общественной организации</t>
  </si>
  <si>
    <t>121. Мемориал Upgrade</t>
  </si>
  <si>
    <t xml:space="preserve">126. Целевые программы Совета попечителей </t>
  </si>
  <si>
    <t>129. Целевые программы CCD</t>
  </si>
  <si>
    <t>130. Целевая программа DEF</t>
  </si>
  <si>
    <t xml:space="preserve">131. Целевая программа Центр борьбы с зависимостью </t>
  </si>
  <si>
    <t>Ааааааа И.А.</t>
  </si>
  <si>
    <t>Аббббб Н.В.</t>
  </si>
  <si>
    <t>Гаааааа О.М.</t>
  </si>
  <si>
    <t>Заааааааа С. Е.</t>
  </si>
  <si>
    <t>Каааааааааа А.Н.</t>
  </si>
  <si>
    <t>Кбббббббб Л. Б.</t>
  </si>
  <si>
    <t>Коооооооо А. И.</t>
  </si>
  <si>
    <t>Лааааааааа Е. Ю.</t>
  </si>
  <si>
    <t>Леееееееееее Е.Е.</t>
  </si>
  <si>
    <t>Мааааааааа П. П.</t>
  </si>
  <si>
    <t>Маббббббб Ю. С.</t>
  </si>
  <si>
    <t>Мддддддддд С. А.</t>
  </si>
  <si>
    <t>Мииииииии Я.С.</t>
  </si>
  <si>
    <t>Пеаааааа С. И.</t>
  </si>
  <si>
    <t>Пииааааа Е. Е.</t>
  </si>
  <si>
    <t>Роаааааааа О. П.</t>
  </si>
  <si>
    <t>Ббббббррр А.Е.</t>
  </si>
  <si>
    <t>Реееееееее Е. Я.</t>
  </si>
  <si>
    <t>Саоооо М. С.</t>
  </si>
  <si>
    <t>Сееееее Т.М.</t>
  </si>
  <si>
    <t>Хаааааа Ю. Л.</t>
  </si>
  <si>
    <t>Щааооо А. А.</t>
  </si>
  <si>
    <t>47.Целевая программа 1</t>
  </si>
  <si>
    <t>48. Целевые образовательные проекты 2</t>
  </si>
  <si>
    <t>49. Целевая программа 3</t>
  </si>
  <si>
    <t>50. Целевая программа 4</t>
  </si>
  <si>
    <t>51. Целевые программы 5</t>
  </si>
  <si>
    <t>52. Стипендия для студентов</t>
  </si>
  <si>
    <t>53. Целевая программа 6</t>
  </si>
  <si>
    <t>54. Образовательная программа 7</t>
  </si>
  <si>
    <t>53. Целевая программа 8</t>
  </si>
  <si>
    <t>60. Целевая программа 9</t>
  </si>
  <si>
    <t>61. Целевая программа 10</t>
  </si>
  <si>
    <t>62. Целевая программа 11</t>
  </si>
  <si>
    <t>63. Целевая программа 12</t>
  </si>
  <si>
    <t>64. Целевая программа 13</t>
  </si>
  <si>
    <t>65. Целевая программа 14</t>
  </si>
  <si>
    <t>66. Целевая программа 15</t>
  </si>
  <si>
    <t>67. Целевая программа 16</t>
  </si>
  <si>
    <t>68. Целевая программа 17</t>
  </si>
  <si>
    <t>69. Целевая программа 18</t>
  </si>
  <si>
    <t>70. Целевая программа 19</t>
  </si>
  <si>
    <t>71. Целевая программа 20</t>
  </si>
  <si>
    <t>72. Целевая программа 21</t>
  </si>
  <si>
    <t>73. Целевая программа 22</t>
  </si>
  <si>
    <t>74. Целевая программа 23</t>
  </si>
  <si>
    <t>75. Целевая программа 24</t>
  </si>
  <si>
    <t xml:space="preserve">79. Антикризисная программа </t>
  </si>
  <si>
    <t xml:space="preserve">80. Ассоциация пользователей виртуальной платформы </t>
  </si>
  <si>
    <t>82. Советы попечителей</t>
  </si>
  <si>
    <t>86. Целевая программа 25</t>
  </si>
  <si>
    <t>87. Целевая программа 26</t>
  </si>
  <si>
    <t>88. Целевая программа 27</t>
  </si>
  <si>
    <t>89. Целевая программа 28</t>
  </si>
  <si>
    <t>90. Целевая программа 29</t>
  </si>
  <si>
    <t>91. Целевая программа 30</t>
  </si>
  <si>
    <t>92. Целевая программа 31</t>
  </si>
  <si>
    <t>93. Целевая программа 32</t>
  </si>
  <si>
    <t>94. Целевая программа 33</t>
  </si>
  <si>
    <t>95. Целевая программа 34</t>
  </si>
  <si>
    <t>96. Целевая программа 35</t>
  </si>
  <si>
    <t>Сохранение_памяти</t>
  </si>
  <si>
    <t>Мониторинг</t>
  </si>
  <si>
    <t>99. Целевая программа 36</t>
  </si>
  <si>
    <t>100. Целевая программа 37</t>
  </si>
  <si>
    <t>101. Целевая программа 38</t>
  </si>
  <si>
    <t>104. Целевая программа 39</t>
  </si>
  <si>
    <t>107. Целевая программа 40</t>
  </si>
  <si>
    <t>108. Целевая программа 41</t>
  </si>
  <si>
    <t>109. Целевая программа 42</t>
  </si>
  <si>
    <t>110. Целевая программа 43</t>
  </si>
  <si>
    <t>111. Целевая программа 44</t>
  </si>
  <si>
    <t>112. Целевая программа 45</t>
  </si>
  <si>
    <t>113. Целевая программа 46</t>
  </si>
  <si>
    <t>114. Целевая программа 47</t>
  </si>
  <si>
    <t>115. Целевая программа 48</t>
  </si>
  <si>
    <t>116. Целевая программа 49</t>
  </si>
  <si>
    <t>Благотворительный прием в г. N</t>
  </si>
  <si>
    <t>РАСПОРЯЖЕНИЕ бухгалтерии CompanyName</t>
  </si>
  <si>
    <r>
      <t xml:space="preserve"> between </t>
    </r>
    <r>
      <rPr>
        <b/>
        <sz val="14"/>
        <color theme="1"/>
        <rFont val="Times New Roman"/>
        <family val="1"/>
      </rPr>
      <t>CompanyName</t>
    </r>
  </si>
  <si>
    <t>and</t>
  </si>
  <si>
    <t>FIRMA.LTD</t>
  </si>
  <si>
    <t>In accordance with contract (invoice) N</t>
  </si>
  <si>
    <t>(contract/invoice number)</t>
  </si>
  <si>
    <t>(name of counterparty/contractor)</t>
  </si>
  <si>
    <t>pay the amount of</t>
  </si>
  <si>
    <t>(sum in figures)</t>
  </si>
  <si>
    <t>(amount in words with a capital letter)</t>
  </si>
  <si>
    <t>Budget section</t>
  </si>
  <si>
    <t>(subsection)</t>
  </si>
  <si>
    <t>Budget item</t>
  </si>
  <si>
    <t>Program/project</t>
  </si>
  <si>
    <t>Event</t>
  </si>
  <si>
    <t>Type of expenses</t>
  </si>
  <si>
    <t>Payment comment</t>
  </si>
  <si>
    <t>(about the purpose of payment, payment terms)</t>
  </si>
  <si>
    <t>(signature)</t>
  </si>
  <si>
    <t>Executor</t>
  </si>
  <si>
    <t xml:space="preserve">(signature of the executor)      </t>
  </si>
  <si>
    <t>use the drop down list</t>
  </si>
  <si>
    <t>fill in manually</t>
  </si>
  <si>
    <t>между CompanyName и</t>
  </si>
  <si>
    <t>Romashka.LTD</t>
  </si>
  <si>
    <t>phone number</t>
  </si>
  <si>
    <t>ACCOUNTING MARK</t>
  </si>
  <si>
    <t>Paid</t>
  </si>
  <si>
    <t>Date</t>
  </si>
  <si>
    <t>Payment order No.</t>
  </si>
  <si>
    <t>ORDER for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</si>
</sst>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;[Red]#,##0.00\ &quot;₽&quot;"/>
  </numFmts>
  <fonts count="3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2"/>
      <color theme="10"/>
      <name val="Arial Narrow"/>
      <family val="2"/>
      <charset val="204"/>
    </font>
    <font>
      <sz val="8"/>
      <color theme="1"/>
      <name val="TimesNewRomanPSMT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5" tint="-0.249977111117893"/>
      <name val="TimesNewRomanPSMT"/>
    </font>
    <font>
      <sz val="12"/>
      <color theme="5" tint="-0.249977111117893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C4FB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/>
      <right/>
      <top/>
      <bottom style="thin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3" borderId="1" xfId="0" applyFont="1" applyFill="1" applyBorder="1"/>
    <xf numFmtId="0" fontId="4" fillId="4" borderId="1" xfId="0" applyFont="1" applyFill="1" applyBorder="1"/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1" fillId="9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1" fillId="9" borderId="11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10" fillId="8" borderId="0" xfId="0" applyFont="1" applyFill="1" applyAlignment="1">
      <alignment wrapText="1"/>
    </xf>
    <xf numFmtId="0" fontId="10" fillId="0" borderId="10" xfId="0" applyFont="1" applyBorder="1" applyAlignment="1">
      <alignment wrapText="1"/>
    </xf>
    <xf numFmtId="0" fontId="0" fillId="6" borderId="0" xfId="0" applyFill="1" applyAlignment="1">
      <alignment wrapText="1"/>
    </xf>
    <xf numFmtId="0" fontId="0" fillId="6" borderId="9" xfId="0" applyFill="1" applyBorder="1" applyAlignment="1">
      <alignment wrapText="1"/>
    </xf>
    <xf numFmtId="0" fontId="0" fillId="0" borderId="12" xfId="0" applyBorder="1" applyAlignment="1">
      <alignment wrapText="1"/>
    </xf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6" borderId="13" xfId="0" applyFill="1" applyBorder="1" applyAlignment="1">
      <alignment wrapText="1"/>
    </xf>
    <xf numFmtId="0" fontId="1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12" xfId="0" applyFill="1" applyBorder="1" applyAlignment="1">
      <alignment wrapText="1"/>
    </xf>
    <xf numFmtId="0" fontId="0" fillId="0" borderId="13" xfId="0" applyBorder="1" applyAlignment="1">
      <alignment wrapText="1"/>
    </xf>
    <xf numFmtId="0" fontId="1" fillId="0" borderId="14" xfId="0" applyFont="1" applyBorder="1" applyAlignment="1">
      <alignment horizontal="left" vertical="center" wrapText="1"/>
    </xf>
    <xf numFmtId="0" fontId="11" fillId="10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0" fillId="11" borderId="0" xfId="0" applyFont="1" applyFill="1" applyAlignment="1">
      <alignment wrapText="1"/>
    </xf>
    <xf numFmtId="0" fontId="13" fillId="14" borderId="0" xfId="0" applyFont="1" applyFill="1"/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1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top"/>
    </xf>
    <xf numFmtId="0" fontId="18" fillId="0" borderId="0" xfId="0" applyFont="1" applyAlignment="1">
      <alignment wrapText="1"/>
    </xf>
    <xf numFmtId="0" fontId="0" fillId="12" borderId="0" xfId="0" applyFill="1" applyAlignment="1">
      <alignment horizontal="center"/>
    </xf>
    <xf numFmtId="0" fontId="10" fillId="0" borderId="0" xfId="0" applyFont="1" applyAlignment="1">
      <alignment wrapText="1"/>
    </xf>
    <xf numFmtId="0" fontId="19" fillId="0" borderId="0" xfId="0" applyFont="1"/>
    <xf numFmtId="0" fontId="0" fillId="13" borderId="0" xfId="0" applyFill="1" applyAlignment="1">
      <alignment horizontal="center"/>
    </xf>
    <xf numFmtId="0" fontId="21" fillId="0" borderId="0" xfId="0" applyFont="1"/>
    <xf numFmtId="0" fontId="20" fillId="19" borderId="15" xfId="0" applyFont="1" applyFill="1" applyBorder="1"/>
    <xf numFmtId="0" fontId="0" fillId="20" borderId="15" xfId="0" applyFill="1" applyBorder="1"/>
    <xf numFmtId="0" fontId="0" fillId="0" borderId="15" xfId="0" applyBorder="1"/>
    <xf numFmtId="0" fontId="0" fillId="0" borderId="0" xfId="0" applyAlignment="1">
      <alignment horizontal="center"/>
    </xf>
    <xf numFmtId="0" fontId="0" fillId="4" borderId="0" xfId="0" applyFill="1"/>
    <xf numFmtId="0" fontId="0" fillId="21" borderId="0" xfId="0" applyFill="1"/>
    <xf numFmtId="0" fontId="1" fillId="0" borderId="0" xfId="0" applyFont="1" applyAlignment="1">
      <alignment horizontal="left" vertical="center" wrapText="1"/>
    </xf>
    <xf numFmtId="0" fontId="0" fillId="6" borderId="12" xfId="0" applyFill="1" applyBorder="1" applyAlignment="1">
      <alignment wrapText="1"/>
    </xf>
    <xf numFmtId="49" fontId="0" fillId="2" borderId="1" xfId="0" applyNumberFormat="1" applyFill="1" applyBorder="1"/>
    <xf numFmtId="0" fontId="10" fillId="24" borderId="0" xfId="0" applyFont="1" applyFill="1" applyAlignment="1">
      <alignment wrapText="1"/>
    </xf>
    <xf numFmtId="49" fontId="0" fillId="23" borderId="1" xfId="0" applyNumberFormat="1" applyFill="1" applyBorder="1"/>
    <xf numFmtId="0" fontId="19" fillId="25" borderId="1" xfId="0" applyFont="1" applyFill="1" applyBorder="1"/>
    <xf numFmtId="49" fontId="0" fillId="26" borderId="1" xfId="0" applyNumberFormat="1" applyFill="1" applyBorder="1"/>
    <xf numFmtId="0" fontId="11" fillId="5" borderId="0" xfId="0" applyFont="1" applyFill="1" applyAlignment="1">
      <alignment wrapText="1"/>
    </xf>
    <xf numFmtId="0" fontId="19" fillId="26" borderId="0" xfId="0" applyFont="1" applyFill="1"/>
    <xf numFmtId="49" fontId="0" fillId="26" borderId="0" xfId="0" applyNumberFormat="1" applyFill="1"/>
    <xf numFmtId="0" fontId="0" fillId="3" borderId="12" xfId="0" applyFill="1" applyBorder="1" applyAlignment="1">
      <alignment wrapText="1"/>
    </xf>
    <xf numFmtId="49" fontId="0" fillId="2" borderId="0" xfId="0" applyNumberFormat="1" applyFill="1"/>
    <xf numFmtId="0" fontId="1" fillId="27" borderId="1" xfId="0" applyFont="1" applyFill="1" applyBorder="1" applyAlignment="1">
      <alignment horizontal="left" vertical="center" wrapText="1"/>
    </xf>
    <xf numFmtId="0" fontId="1" fillId="28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6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9" borderId="1" xfId="0" applyFont="1" applyFill="1" applyBorder="1" applyAlignment="1">
      <alignment horizontal="left" vertical="center" wrapText="1"/>
    </xf>
    <xf numFmtId="0" fontId="19" fillId="26" borderId="1" xfId="0" applyFont="1" applyFill="1" applyBorder="1"/>
    <xf numFmtId="49" fontId="0" fillId="3" borderId="1" xfId="0" applyNumberFormat="1" applyFill="1" applyBorder="1"/>
    <xf numFmtId="49" fontId="0" fillId="22" borderId="1" xfId="0" applyNumberFormat="1" applyFill="1" applyBorder="1"/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6" borderId="20" xfId="0" applyFill="1" applyBorder="1" applyAlignment="1">
      <alignment wrapText="1"/>
    </xf>
    <xf numFmtId="0" fontId="22" fillId="30" borderId="17" xfId="0" applyFont="1" applyFill="1" applyBorder="1" applyAlignment="1">
      <alignment wrapText="1"/>
    </xf>
    <xf numFmtId="0" fontId="1" fillId="2" borderId="2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3" fontId="1" fillId="11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3" fillId="24" borderId="10" xfId="0" applyFont="1" applyFill="1" applyBorder="1" applyAlignment="1">
      <alignment wrapText="1"/>
    </xf>
    <xf numFmtId="0" fontId="24" fillId="23" borderId="0" xfId="0" applyFont="1" applyFill="1" applyAlignment="1">
      <alignment wrapText="1"/>
    </xf>
    <xf numFmtId="0" fontId="19" fillId="25" borderId="0" xfId="0" applyFont="1" applyFill="1"/>
    <xf numFmtId="49" fontId="0" fillId="3" borderId="0" xfId="0" applyNumberFormat="1" applyFill="1"/>
    <xf numFmtId="0" fontId="1" fillId="31" borderId="1" xfId="0" applyFont="1" applyFill="1" applyBorder="1" applyAlignment="1">
      <alignment horizontal="left" vertical="center" wrapText="1"/>
    </xf>
    <xf numFmtId="0" fontId="1" fillId="29" borderId="22" xfId="0" applyFont="1" applyFill="1" applyBorder="1" applyAlignment="1">
      <alignment horizontal="left" vertical="center" wrapText="1"/>
    </xf>
    <xf numFmtId="49" fontId="0" fillId="3" borderId="14" xfId="0" applyNumberFormat="1" applyFill="1" applyBorder="1"/>
    <xf numFmtId="49" fontId="0" fillId="5" borderId="0" xfId="0" applyNumberFormat="1" applyFill="1"/>
    <xf numFmtId="0" fontId="4" fillId="0" borderId="23" xfId="0" applyFont="1" applyBorder="1"/>
    <xf numFmtId="0" fontId="4" fillId="0" borderId="25" xfId="0" applyFont="1" applyBorder="1"/>
    <xf numFmtId="0" fontId="4" fillId="0" borderId="2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5" xfId="0" applyFont="1" applyBorder="1" applyAlignment="1">
      <alignment vertical="top"/>
    </xf>
    <xf numFmtId="0" fontId="5" fillId="0" borderId="25" xfId="0" applyFont="1" applyBorder="1"/>
    <xf numFmtId="0" fontId="3" fillId="0" borderId="29" xfId="0" applyFont="1" applyBorder="1"/>
    <xf numFmtId="0" fontId="3" fillId="0" borderId="24" xfId="0" applyFont="1" applyBorder="1"/>
    <xf numFmtId="0" fontId="3" fillId="0" borderId="30" xfId="0" applyFont="1" applyBorder="1"/>
    <xf numFmtId="0" fontId="3" fillId="4" borderId="32" xfId="0" applyFont="1" applyFill="1" applyBorder="1"/>
    <xf numFmtId="0" fontId="0" fillId="0" borderId="31" xfId="0" applyBorder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8" fillId="0" borderId="0" xfId="0" applyFont="1"/>
    <xf numFmtId="0" fontId="5" fillId="3" borderId="1" xfId="0" applyFont="1" applyFill="1" applyBorder="1" applyAlignment="1">
      <alignment horizontal="center"/>
    </xf>
    <xf numFmtId="0" fontId="29" fillId="2" borderId="0" xfId="0" applyFont="1" applyFill="1"/>
    <xf numFmtId="0" fontId="4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/>
    </xf>
    <xf numFmtId="0" fontId="31" fillId="2" borderId="1" xfId="0" applyFont="1" applyFill="1" applyBorder="1" applyAlignment="1">
      <alignment horizontal="left" vertical="center" wrapText="1"/>
    </xf>
    <xf numFmtId="0" fontId="32" fillId="2" borderId="0" xfId="0" applyFont="1" applyFill="1"/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25" fillId="3" borderId="6" xfId="0" applyFont="1" applyFill="1" applyBorder="1" applyAlignment="1">
      <alignment horizontal="left"/>
    </xf>
    <xf numFmtId="0" fontId="25" fillId="3" borderId="8" xfId="0" applyFont="1" applyFill="1" applyBorder="1" applyAlignment="1">
      <alignment horizontal="left"/>
    </xf>
    <xf numFmtId="0" fontId="25" fillId="3" borderId="7" xfId="0" applyFont="1" applyFill="1" applyBorder="1" applyAlignment="1">
      <alignment horizontal="left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49" fontId="5" fillId="4" borderId="6" xfId="0" applyNumberFormat="1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164" fontId="26" fillId="4" borderId="6" xfId="0" applyNumberFormat="1" applyFont="1" applyFill="1" applyBorder="1" applyAlignment="1">
      <alignment horizontal="center"/>
    </xf>
    <xf numFmtId="164" fontId="26" fillId="4" borderId="7" xfId="0" applyNumberFormat="1" applyFont="1" applyFill="1" applyBorder="1" applyAlignment="1">
      <alignment horizontal="center"/>
    </xf>
    <xf numFmtId="0" fontId="25" fillId="3" borderId="6" xfId="0" applyFont="1" applyFill="1" applyBorder="1" applyAlignment="1">
      <alignment horizontal="left" vertical="top" wrapText="1"/>
    </xf>
    <xf numFmtId="0" fontId="25" fillId="3" borderId="8" xfId="0" applyFont="1" applyFill="1" applyBorder="1" applyAlignment="1">
      <alignment horizontal="left" vertical="top" wrapText="1"/>
    </xf>
    <xf numFmtId="0" fontId="25" fillId="3" borderId="7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left"/>
    </xf>
    <xf numFmtId="0" fontId="4" fillId="0" borderId="25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4" borderId="6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32" borderId="0" xfId="0" applyFont="1" applyFill="1" applyAlignment="1">
      <alignment horizontal="left"/>
    </xf>
    <xf numFmtId="0" fontId="0" fillId="2" borderId="0" xfId="0" applyFont="1" applyFill="1"/>
    <xf numFmtId="0" fontId="4" fillId="22" borderId="6" xfId="0" applyFont="1" applyFill="1" applyBorder="1" applyAlignment="1">
      <alignment horizontal="left" wrapText="1"/>
    </xf>
    <xf numFmtId="0" fontId="4" fillId="22" borderId="7" xfId="0" applyFont="1" applyFill="1" applyBorder="1" applyAlignment="1">
      <alignment horizontal="left" wrapText="1"/>
    </xf>
    <xf numFmtId="0" fontId="4" fillId="22" borderId="25" xfId="0" applyFont="1" applyFill="1" applyBorder="1" applyAlignment="1">
      <alignment horizontal="right" wrapText="1"/>
    </xf>
    <xf numFmtId="0" fontId="4" fillId="22" borderId="0" xfId="0" applyFont="1" applyFill="1" applyAlignment="1">
      <alignment horizontal="right" wrapText="1"/>
    </xf>
    <xf numFmtId="0" fontId="4" fillId="22" borderId="0" xfId="0" applyFont="1" applyFill="1" applyAlignment="1">
      <alignment horizontal="left"/>
    </xf>
    <xf numFmtId="0" fontId="2" fillId="22" borderId="0" xfId="0" applyFont="1" applyFill="1" applyAlignment="1">
      <alignment horizontal="right"/>
    </xf>
    <xf numFmtId="14" fontId="2" fillId="22" borderId="0" xfId="0" applyNumberFormat="1" applyFont="1" applyFill="1" applyAlignment="1">
      <alignment horizontal="left"/>
    </xf>
    <xf numFmtId="0" fontId="4" fillId="0" borderId="6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</cellXfs>
  <cellStyles count="1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3" builtinId="8" hidden="1"/>
    <cellStyle name="Гиперссылка 2" xfId="142" xr:uid="{00000000-0005-0000-0000-000047000000}"/>
    <cellStyle name="Гиперссылка 3" xfId="141" xr:uid="{00000000-0005-0000-0000-000048000000}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4" builtinId="9" hidden="1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9" tint="0.79998168889431442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9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justifyLastLine="0" shrinkToFit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9;&#1090;&#1072;&#1090;&#1100;&#1103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_summa_propisyu_1_formuloy_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9;&#1090;&#1072;&#1090;&#1100;&#108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ья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писью"/>
      <sheetName val="служ"/>
      <sheetName val="EXCEL2.RU"/>
      <sheetName val="EXCEL2.RU (2)"/>
    </sheetNames>
    <sheetDataSet>
      <sheetData sheetId="0" refreshError="1"/>
      <sheetData sheetId="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</row>
        <row r="3">
          <cell r="A3" t="str">
            <v>один</v>
          </cell>
          <cell r="B3" t="str">
            <v>одна тысяча</v>
          </cell>
          <cell r="C3" t="str">
            <v>один миллион</v>
          </cell>
          <cell r="D3" t="str">
            <v>рубль</v>
          </cell>
        </row>
        <row r="4">
          <cell r="A4" t="str">
            <v>два</v>
          </cell>
          <cell r="B4" t="str">
            <v>две тысячи</v>
          </cell>
          <cell r="C4" t="str">
            <v>два миллиона</v>
          </cell>
          <cell r="D4" t="str">
            <v>рубля</v>
          </cell>
        </row>
        <row r="5">
          <cell r="A5" t="str">
            <v>три</v>
          </cell>
          <cell r="B5" t="str">
            <v>три тысячи</v>
          </cell>
          <cell r="C5" t="str">
            <v>три миллиона</v>
          </cell>
          <cell r="D5" t="str">
            <v>рубля</v>
          </cell>
        </row>
        <row r="6">
          <cell r="A6" t="str">
            <v>четыре</v>
          </cell>
          <cell r="B6" t="str">
            <v>четыре тысячи</v>
          </cell>
          <cell r="C6" t="str">
            <v>четыре миллиона</v>
          </cell>
          <cell r="D6" t="str">
            <v>рубля</v>
          </cell>
        </row>
        <row r="7">
          <cell r="A7" t="str">
            <v>пять</v>
          </cell>
          <cell r="B7" t="str">
            <v>пять тысяч</v>
          </cell>
          <cell r="C7" t="str">
            <v>пять миллионов</v>
          </cell>
          <cell r="D7" t="str">
            <v>рублей</v>
          </cell>
        </row>
        <row r="8">
          <cell r="A8" t="str">
            <v>шесть</v>
          </cell>
          <cell r="B8" t="str">
            <v>шесть тысяч</v>
          </cell>
          <cell r="C8" t="str">
            <v>шесть миллионов</v>
          </cell>
          <cell r="D8" t="str">
            <v>рублей</v>
          </cell>
        </row>
        <row r="9">
          <cell r="A9" t="str">
            <v>семь</v>
          </cell>
          <cell r="B9" t="str">
            <v>семь тысяч</v>
          </cell>
          <cell r="C9" t="str">
            <v>семь миллионов</v>
          </cell>
          <cell r="D9" t="str">
            <v>рублей</v>
          </cell>
        </row>
        <row r="10">
          <cell r="A10" t="str">
            <v>восемь</v>
          </cell>
          <cell r="B10" t="str">
            <v>восемь тысяч</v>
          </cell>
          <cell r="C10" t="str">
            <v>восемь миллионов</v>
          </cell>
          <cell r="D10" t="str">
            <v>рублей</v>
          </cell>
        </row>
        <row r="11">
          <cell r="A11" t="str">
            <v>девять</v>
          </cell>
          <cell r="B11" t="str">
            <v>девять тысяч</v>
          </cell>
          <cell r="C11" t="str">
            <v>девять миллионов</v>
          </cell>
          <cell r="D11" t="str">
            <v>рублей</v>
          </cell>
        </row>
        <row r="12">
          <cell r="A12" t="str">
            <v>десять</v>
          </cell>
          <cell r="B12" t="str">
            <v>десять тысяч</v>
          </cell>
          <cell r="C12" t="str">
            <v>десять миллионов</v>
          </cell>
          <cell r="D12" t="str">
            <v>рублей</v>
          </cell>
        </row>
        <row r="13">
          <cell r="A13" t="str">
            <v>одиннадцать</v>
          </cell>
          <cell r="B13" t="str">
            <v>одиннадцать тысяч</v>
          </cell>
          <cell r="C13" t="str">
            <v>одиннадцать миллионов</v>
          </cell>
          <cell r="D13" t="str">
            <v>рублей</v>
          </cell>
        </row>
        <row r="14">
          <cell r="A14" t="str">
            <v>двенадцать</v>
          </cell>
          <cell r="B14" t="str">
            <v>двенадцать тысяч</v>
          </cell>
          <cell r="C14" t="str">
            <v>двенадцать миллионов</v>
          </cell>
          <cell r="D14" t="str">
            <v>рублей</v>
          </cell>
        </row>
        <row r="15">
          <cell r="A15" t="str">
            <v>тринадцать</v>
          </cell>
          <cell r="B15" t="str">
            <v>тринадцать тысяч</v>
          </cell>
          <cell r="C15" t="str">
            <v>тринадцать миллионов</v>
          </cell>
          <cell r="D15" t="str">
            <v>рублей</v>
          </cell>
        </row>
        <row r="16">
          <cell r="A16" t="str">
            <v>четырнадцать</v>
          </cell>
          <cell r="B16" t="str">
            <v>четырнадцать тысяч</v>
          </cell>
          <cell r="C16" t="str">
            <v>четырнадцать миллионов</v>
          </cell>
          <cell r="D16" t="str">
            <v>рублей</v>
          </cell>
        </row>
        <row r="17">
          <cell r="A17" t="str">
            <v>пятнадцать</v>
          </cell>
          <cell r="B17" t="str">
            <v>пятнадцать тысяч</v>
          </cell>
          <cell r="C17" t="str">
            <v>пятнадцать миллионов</v>
          </cell>
          <cell r="D17" t="str">
            <v>рублей</v>
          </cell>
        </row>
        <row r="18">
          <cell r="A18" t="str">
            <v>шестнадцать</v>
          </cell>
          <cell r="B18" t="str">
            <v>шестнадцать тысяч</v>
          </cell>
          <cell r="C18" t="str">
            <v>шестнадцать миллионов</v>
          </cell>
          <cell r="D18" t="str">
            <v>рублей</v>
          </cell>
        </row>
        <row r="19">
          <cell r="A19" t="str">
            <v>семнадцать</v>
          </cell>
          <cell r="B19" t="str">
            <v>семнадцать тысяч</v>
          </cell>
          <cell r="C19" t="str">
            <v>семнадцать миллионов</v>
          </cell>
          <cell r="D19" t="str">
            <v>рублей</v>
          </cell>
        </row>
        <row r="20">
          <cell r="A20" t="str">
            <v>восемнадцать</v>
          </cell>
          <cell r="B20" t="str">
            <v>восемнадцать тысяч</v>
          </cell>
          <cell r="C20" t="str">
            <v>восемнадцать миллионов</v>
          </cell>
          <cell r="D20" t="str">
            <v>рублей</v>
          </cell>
        </row>
        <row r="21">
          <cell r="A21" t="str">
            <v>девятнадцать</v>
          </cell>
          <cell r="B21" t="str">
            <v>девятнадцать тысяч</v>
          </cell>
          <cell r="C21" t="str">
            <v>девятнадцать миллионов</v>
          </cell>
          <cell r="D21" t="str">
            <v>рублей</v>
          </cell>
        </row>
        <row r="22">
          <cell r="A22" t="str">
            <v>двадцать</v>
          </cell>
          <cell r="B22" t="str">
            <v>двадцать тысяч</v>
          </cell>
          <cell r="C22" t="str">
            <v>двадцать миллионов</v>
          </cell>
          <cell r="D22" t="str">
            <v>рублей</v>
          </cell>
        </row>
        <row r="23">
          <cell r="A23" t="str">
            <v>двадцать один</v>
          </cell>
          <cell r="B23" t="str">
            <v>двадцать одна тысяча</v>
          </cell>
          <cell r="C23" t="str">
            <v>двадцать один миллион</v>
          </cell>
          <cell r="D23" t="str">
            <v>рубль</v>
          </cell>
        </row>
        <row r="24">
          <cell r="A24" t="str">
            <v>двадцать два</v>
          </cell>
          <cell r="B24" t="str">
            <v>двадцать две тысячи</v>
          </cell>
          <cell r="C24" t="str">
            <v>двадцать два миллиона</v>
          </cell>
          <cell r="D24" t="str">
            <v>рубля</v>
          </cell>
        </row>
        <row r="25">
          <cell r="A25" t="str">
            <v>двадцать три</v>
          </cell>
          <cell r="B25" t="str">
            <v>двадцать три тысячи</v>
          </cell>
          <cell r="C25" t="str">
            <v>двадцать три миллиона</v>
          </cell>
          <cell r="D25" t="str">
            <v>рубля</v>
          </cell>
        </row>
        <row r="26">
          <cell r="A26" t="str">
            <v>двадцать четыре</v>
          </cell>
          <cell r="B26" t="str">
            <v>двадцать четыре тысячи</v>
          </cell>
          <cell r="C26" t="str">
            <v>двадцать четыре миллиона</v>
          </cell>
          <cell r="D26" t="str">
            <v>рубля</v>
          </cell>
        </row>
        <row r="27">
          <cell r="A27" t="str">
            <v>двадцать пять</v>
          </cell>
          <cell r="B27" t="str">
            <v>двадцать пять тысяч</v>
          </cell>
          <cell r="C27" t="str">
            <v>двадцать пять миллионов</v>
          </cell>
          <cell r="D27" t="str">
            <v>рублей</v>
          </cell>
        </row>
        <row r="28">
          <cell r="A28" t="str">
            <v>двадцать шесть</v>
          </cell>
          <cell r="B28" t="str">
            <v>двадцать шесть тысяч</v>
          </cell>
          <cell r="C28" t="str">
            <v>двадцать шесть миллионов</v>
          </cell>
          <cell r="D28" t="str">
            <v>рублей</v>
          </cell>
        </row>
        <row r="29">
          <cell r="A29" t="str">
            <v>двадцать семь</v>
          </cell>
          <cell r="B29" t="str">
            <v>двадцать семь тысяч</v>
          </cell>
          <cell r="C29" t="str">
            <v>двадцать семь миллионов</v>
          </cell>
          <cell r="D29" t="str">
            <v>рублей</v>
          </cell>
        </row>
        <row r="30">
          <cell r="A30" t="str">
            <v>двадцать восемь</v>
          </cell>
          <cell r="B30" t="str">
            <v>двадцать восемь тысяч</v>
          </cell>
          <cell r="C30" t="str">
            <v>двадцать восемь миллионов</v>
          </cell>
          <cell r="D30" t="str">
            <v>рублей</v>
          </cell>
        </row>
        <row r="31">
          <cell r="A31" t="str">
            <v>двадцать девять</v>
          </cell>
          <cell r="B31" t="str">
            <v>двадцать девять тысяч</v>
          </cell>
          <cell r="C31" t="str">
            <v>двадцать девять миллионов</v>
          </cell>
          <cell r="D31" t="str">
            <v>рублей</v>
          </cell>
        </row>
        <row r="32">
          <cell r="A32" t="str">
            <v>тридцать</v>
          </cell>
          <cell r="B32" t="str">
            <v>тридцать  тысяч</v>
          </cell>
          <cell r="C32" t="str">
            <v>тридцать  миллионов</v>
          </cell>
          <cell r="D32" t="str">
            <v>рублей</v>
          </cell>
        </row>
        <row r="33">
          <cell r="A33" t="str">
            <v>тридцать один</v>
          </cell>
          <cell r="B33" t="str">
            <v>тридцать одна тысяча</v>
          </cell>
          <cell r="C33" t="str">
            <v>тридцать один миллион</v>
          </cell>
          <cell r="D33" t="str">
            <v>рубль</v>
          </cell>
        </row>
        <row r="34">
          <cell r="A34" t="str">
            <v>тридцать два</v>
          </cell>
          <cell r="B34" t="str">
            <v>тридцать две тысячи</v>
          </cell>
          <cell r="C34" t="str">
            <v>тридцать два миллиона</v>
          </cell>
          <cell r="D34" t="str">
            <v>рубля</v>
          </cell>
        </row>
        <row r="35">
          <cell r="A35" t="str">
            <v>тридцать три</v>
          </cell>
          <cell r="B35" t="str">
            <v>тридцать три тысячи</v>
          </cell>
          <cell r="C35" t="str">
            <v>тридцать три миллиона</v>
          </cell>
          <cell r="D35" t="str">
            <v>рубля</v>
          </cell>
        </row>
        <row r="36">
          <cell r="A36" t="str">
            <v>тридцать четыре</v>
          </cell>
          <cell r="B36" t="str">
            <v>тридцать четыре тысячи</v>
          </cell>
          <cell r="C36" t="str">
            <v>тридцать четыре миллиона</v>
          </cell>
          <cell r="D36" t="str">
            <v>рубля</v>
          </cell>
        </row>
        <row r="37">
          <cell r="A37" t="str">
            <v>тридцать пять</v>
          </cell>
          <cell r="B37" t="str">
            <v>тридцать пять тысяч</v>
          </cell>
          <cell r="C37" t="str">
            <v>тридцать пять миллионов</v>
          </cell>
          <cell r="D37" t="str">
            <v>рублей</v>
          </cell>
        </row>
        <row r="38">
          <cell r="A38" t="str">
            <v>тридцать шесть</v>
          </cell>
          <cell r="B38" t="str">
            <v>тридцать шесть тысяч</v>
          </cell>
          <cell r="C38" t="str">
            <v>тридцать шесть миллионов</v>
          </cell>
          <cell r="D38" t="str">
            <v>рублей</v>
          </cell>
        </row>
        <row r="39">
          <cell r="A39" t="str">
            <v>тридцать семь</v>
          </cell>
          <cell r="B39" t="str">
            <v>тридцать семь тысяч</v>
          </cell>
          <cell r="C39" t="str">
            <v>тридцать семь миллионов</v>
          </cell>
          <cell r="D39" t="str">
            <v>рублей</v>
          </cell>
        </row>
        <row r="40">
          <cell r="A40" t="str">
            <v>тридцать восемь</v>
          </cell>
          <cell r="B40" t="str">
            <v>тридцать восемь тысяч</v>
          </cell>
          <cell r="C40" t="str">
            <v>тридцать восемь миллионов</v>
          </cell>
          <cell r="D40" t="str">
            <v>рублей</v>
          </cell>
        </row>
        <row r="41">
          <cell r="A41" t="str">
            <v>тридцать девять</v>
          </cell>
          <cell r="B41" t="str">
            <v>тридцать девять тысяч</v>
          </cell>
          <cell r="C41" t="str">
            <v>тридцать девять миллионов</v>
          </cell>
          <cell r="D41" t="str">
            <v>рублей</v>
          </cell>
        </row>
        <row r="42">
          <cell r="A42" t="str">
            <v>сорок</v>
          </cell>
          <cell r="B42" t="str">
            <v>сорок  тысяч</v>
          </cell>
          <cell r="C42" t="str">
            <v>сорок  миллионов</v>
          </cell>
          <cell r="D42" t="str">
            <v>рублей</v>
          </cell>
        </row>
        <row r="43">
          <cell r="A43" t="str">
            <v>сорок один</v>
          </cell>
          <cell r="B43" t="str">
            <v>сорок одна тысяча</v>
          </cell>
          <cell r="C43" t="str">
            <v>сорок один миллион</v>
          </cell>
          <cell r="D43" t="str">
            <v>рубль</v>
          </cell>
        </row>
        <row r="44">
          <cell r="A44" t="str">
            <v>сорок два</v>
          </cell>
          <cell r="B44" t="str">
            <v>сорок две тысячи</v>
          </cell>
          <cell r="C44" t="str">
            <v>сорок два миллиона</v>
          </cell>
          <cell r="D44" t="str">
            <v>рубля</v>
          </cell>
        </row>
        <row r="45">
          <cell r="A45" t="str">
            <v>сорок три</v>
          </cell>
          <cell r="B45" t="str">
            <v>сорок три тысячи</v>
          </cell>
          <cell r="C45" t="str">
            <v>сорок три миллиона</v>
          </cell>
          <cell r="D45" t="str">
            <v>рубля</v>
          </cell>
        </row>
        <row r="46">
          <cell r="A46" t="str">
            <v>сорок четыре</v>
          </cell>
          <cell r="B46" t="str">
            <v>сорок четыре тысячи</v>
          </cell>
          <cell r="C46" t="str">
            <v>сорок четыре миллиона</v>
          </cell>
          <cell r="D46" t="str">
            <v>рубля</v>
          </cell>
        </row>
        <row r="47">
          <cell r="A47" t="str">
            <v>сорок пять</v>
          </cell>
          <cell r="B47" t="str">
            <v>сорок пять тысяч</v>
          </cell>
          <cell r="C47" t="str">
            <v>сорок пять миллионов</v>
          </cell>
          <cell r="D47" t="str">
            <v>рублей</v>
          </cell>
        </row>
        <row r="48">
          <cell r="A48" t="str">
            <v>сорок шесть</v>
          </cell>
          <cell r="B48" t="str">
            <v>сорок шесть тысяч</v>
          </cell>
          <cell r="C48" t="str">
            <v>сорок шесть миллионов</v>
          </cell>
          <cell r="D48" t="str">
            <v>рублей</v>
          </cell>
        </row>
        <row r="49">
          <cell r="A49" t="str">
            <v>сорок семь</v>
          </cell>
          <cell r="B49" t="str">
            <v>сорок семь тысяч</v>
          </cell>
          <cell r="C49" t="str">
            <v>сорок семь миллионов</v>
          </cell>
          <cell r="D49" t="str">
            <v>рублей</v>
          </cell>
        </row>
        <row r="50">
          <cell r="A50" t="str">
            <v>сорок восемь</v>
          </cell>
          <cell r="B50" t="str">
            <v>сорок восемь тысяч</v>
          </cell>
          <cell r="C50" t="str">
            <v>сорок восемь миллионов</v>
          </cell>
          <cell r="D50" t="str">
            <v>рублей</v>
          </cell>
        </row>
        <row r="51">
          <cell r="A51" t="str">
            <v>сорок девять</v>
          </cell>
          <cell r="B51" t="str">
            <v>сорок девять тысяч</v>
          </cell>
          <cell r="C51" t="str">
            <v>сорок девять миллионов</v>
          </cell>
          <cell r="D51" t="str">
            <v>рублей</v>
          </cell>
        </row>
        <row r="52">
          <cell r="A52" t="str">
            <v>пятьдесят</v>
          </cell>
          <cell r="B52" t="str">
            <v>пятьдесят  тысяч</v>
          </cell>
          <cell r="C52" t="str">
            <v>пятьдесят  миллионов</v>
          </cell>
          <cell r="D52" t="str">
            <v>рублей</v>
          </cell>
        </row>
        <row r="53">
          <cell r="A53" t="str">
            <v>пятьдесят один</v>
          </cell>
          <cell r="B53" t="str">
            <v>пятьдесят одна тысяча</v>
          </cell>
          <cell r="C53" t="str">
            <v>пятьдесят один миллион</v>
          </cell>
          <cell r="D53" t="str">
            <v>рубль</v>
          </cell>
        </row>
        <row r="54">
          <cell r="A54" t="str">
            <v>пятьдесят два</v>
          </cell>
          <cell r="B54" t="str">
            <v>пятьдесят две тысячи</v>
          </cell>
          <cell r="C54" t="str">
            <v>пятьдесят два миллиона</v>
          </cell>
          <cell r="D54" t="str">
            <v>рубля</v>
          </cell>
        </row>
        <row r="55">
          <cell r="A55" t="str">
            <v>пятьдесят три</v>
          </cell>
          <cell r="B55" t="str">
            <v>пятьдесят три тысячи</v>
          </cell>
          <cell r="C55" t="str">
            <v>пятьдесят три миллиона</v>
          </cell>
          <cell r="D55" t="str">
            <v>рубля</v>
          </cell>
        </row>
        <row r="56">
          <cell r="A56" t="str">
            <v>пятьдесят четыре</v>
          </cell>
          <cell r="B56" t="str">
            <v>пятьдесят четыре тысячи</v>
          </cell>
          <cell r="C56" t="str">
            <v>пятьдесят четыре миллиона</v>
          </cell>
          <cell r="D56" t="str">
            <v>рубля</v>
          </cell>
        </row>
        <row r="57">
          <cell r="A57" t="str">
            <v>пятьдесят пять</v>
          </cell>
          <cell r="B57" t="str">
            <v>пятьдесят пять тысяч</v>
          </cell>
          <cell r="C57" t="str">
            <v>пятьдесят пять миллионов</v>
          </cell>
          <cell r="D57" t="str">
            <v>рублей</v>
          </cell>
        </row>
        <row r="58">
          <cell r="A58" t="str">
            <v>пятьдесят шесть</v>
          </cell>
          <cell r="B58" t="str">
            <v>пятьдесят шесть тысяч</v>
          </cell>
          <cell r="C58" t="str">
            <v>пятьдесят шесть миллионов</v>
          </cell>
          <cell r="D58" t="str">
            <v>рублей</v>
          </cell>
        </row>
        <row r="59">
          <cell r="A59" t="str">
            <v>пятьдесят семь</v>
          </cell>
          <cell r="B59" t="str">
            <v>пятьдесят семь тысяч</v>
          </cell>
          <cell r="C59" t="str">
            <v>пятьдесят семь миллионов</v>
          </cell>
          <cell r="D59" t="str">
            <v>рублей</v>
          </cell>
        </row>
        <row r="60">
          <cell r="A60" t="str">
            <v>пятьдесят восемь</v>
          </cell>
          <cell r="B60" t="str">
            <v>пятьдесят восемь тысяч</v>
          </cell>
          <cell r="C60" t="str">
            <v>пятьдесят восемь миллионов</v>
          </cell>
          <cell r="D60" t="str">
            <v>рублей</v>
          </cell>
        </row>
        <row r="61">
          <cell r="A61" t="str">
            <v>пятьдесят девять</v>
          </cell>
          <cell r="B61" t="str">
            <v>пятьдесят девять тысяч</v>
          </cell>
          <cell r="C61" t="str">
            <v>пятьдесят девять миллионов</v>
          </cell>
          <cell r="D61" t="str">
            <v>рублей</v>
          </cell>
        </row>
        <row r="62">
          <cell r="A62" t="str">
            <v>шестьдесят</v>
          </cell>
          <cell r="B62" t="str">
            <v>шестьдесят  тысяч</v>
          </cell>
          <cell r="C62" t="str">
            <v>шестьдесят  миллионов</v>
          </cell>
          <cell r="D62" t="str">
            <v>рублей</v>
          </cell>
        </row>
        <row r="63">
          <cell r="A63" t="str">
            <v>шестьдесят один</v>
          </cell>
          <cell r="B63" t="str">
            <v>шестьдесят одна тысяча</v>
          </cell>
          <cell r="C63" t="str">
            <v>шестьдесят один миллион</v>
          </cell>
          <cell r="D63" t="str">
            <v>рубль</v>
          </cell>
        </row>
        <row r="64">
          <cell r="A64" t="str">
            <v>шестьдесят два</v>
          </cell>
          <cell r="B64" t="str">
            <v>шестьдесят две тысячи</v>
          </cell>
          <cell r="C64" t="str">
            <v>шестьдесят два миллиона</v>
          </cell>
          <cell r="D64" t="str">
            <v>рубля</v>
          </cell>
        </row>
        <row r="65">
          <cell r="A65" t="str">
            <v>шестьдесят три</v>
          </cell>
          <cell r="B65" t="str">
            <v>шестьдесят три тысячи</v>
          </cell>
          <cell r="C65" t="str">
            <v>шестьдесят три миллиона</v>
          </cell>
          <cell r="D65" t="str">
            <v>рубля</v>
          </cell>
        </row>
        <row r="66">
          <cell r="A66" t="str">
            <v>шестьдесят четыре</v>
          </cell>
          <cell r="B66" t="str">
            <v>шестьдесят четыре тысячи</v>
          </cell>
          <cell r="C66" t="str">
            <v>шестьдесят четыре миллиона</v>
          </cell>
          <cell r="D66" t="str">
            <v>рубля</v>
          </cell>
        </row>
        <row r="67">
          <cell r="A67" t="str">
            <v>шестьдесят пять</v>
          </cell>
          <cell r="B67" t="str">
            <v>шестьдесят пять тысяч</v>
          </cell>
          <cell r="C67" t="str">
            <v>шестьдесят пять миллионов</v>
          </cell>
          <cell r="D67" t="str">
            <v>рублей</v>
          </cell>
        </row>
        <row r="68">
          <cell r="A68" t="str">
            <v>шестьдесят шесть</v>
          </cell>
          <cell r="B68" t="str">
            <v>шестьдесят шесть тысяч</v>
          </cell>
          <cell r="C68" t="str">
            <v>шестьдесят шесть миллионов</v>
          </cell>
          <cell r="D68" t="str">
            <v>рублей</v>
          </cell>
        </row>
        <row r="69">
          <cell r="A69" t="str">
            <v>шестьдесят семь</v>
          </cell>
          <cell r="B69" t="str">
            <v>шестьдесят семь тысяч</v>
          </cell>
          <cell r="C69" t="str">
            <v>шестьдесят семь миллионов</v>
          </cell>
          <cell r="D69" t="str">
            <v>рублей</v>
          </cell>
        </row>
        <row r="70">
          <cell r="A70" t="str">
            <v>шестьдесят восемь</v>
          </cell>
          <cell r="B70" t="str">
            <v>шестьдесят восемь тысяч</v>
          </cell>
          <cell r="C70" t="str">
            <v>шестьдесят восемь миллионов</v>
          </cell>
          <cell r="D70" t="str">
            <v>рублей</v>
          </cell>
        </row>
        <row r="71">
          <cell r="A71" t="str">
            <v>шестьдесят девять</v>
          </cell>
          <cell r="B71" t="str">
            <v>шестьдесят девять тысяч</v>
          </cell>
          <cell r="C71" t="str">
            <v>шестьдесят девять миллионов</v>
          </cell>
          <cell r="D71" t="str">
            <v>рублей</v>
          </cell>
        </row>
        <row r="72">
          <cell r="A72" t="str">
            <v>семьдесят</v>
          </cell>
          <cell r="B72" t="str">
            <v>семьдесят  тысяч</v>
          </cell>
          <cell r="C72" t="str">
            <v>семьдесят  миллионов</v>
          </cell>
          <cell r="D72" t="str">
            <v>рублей</v>
          </cell>
        </row>
        <row r="73">
          <cell r="A73" t="str">
            <v>семьдесят один</v>
          </cell>
          <cell r="B73" t="str">
            <v>семьдесят одна тысяча</v>
          </cell>
          <cell r="C73" t="str">
            <v>семьдесят один миллион</v>
          </cell>
          <cell r="D73" t="str">
            <v>рубль</v>
          </cell>
        </row>
        <row r="74">
          <cell r="A74" t="str">
            <v>семьдесят два</v>
          </cell>
          <cell r="B74" t="str">
            <v>семьдесят две тысячи</v>
          </cell>
          <cell r="C74" t="str">
            <v>семьдесят два миллиона</v>
          </cell>
          <cell r="D74" t="str">
            <v>рубля</v>
          </cell>
        </row>
        <row r="75">
          <cell r="A75" t="str">
            <v>семьдесят три</v>
          </cell>
          <cell r="B75" t="str">
            <v>семьдесят три тысячи</v>
          </cell>
          <cell r="C75" t="str">
            <v>семьдесят три миллиона</v>
          </cell>
          <cell r="D75" t="str">
            <v>рубля</v>
          </cell>
        </row>
        <row r="76">
          <cell r="A76" t="str">
            <v>семьдесят четыре</v>
          </cell>
          <cell r="B76" t="str">
            <v>семьдесят четыре тысячи</v>
          </cell>
          <cell r="C76" t="str">
            <v>семьдесят четыре миллиона</v>
          </cell>
          <cell r="D76" t="str">
            <v>рубля</v>
          </cell>
        </row>
        <row r="77">
          <cell r="A77" t="str">
            <v>семьдесят пять</v>
          </cell>
          <cell r="B77" t="str">
            <v>семьдесят пять тысяч</v>
          </cell>
          <cell r="C77" t="str">
            <v>семьдесят пять миллионов</v>
          </cell>
          <cell r="D77" t="str">
            <v>рублей</v>
          </cell>
        </row>
        <row r="78">
          <cell r="A78" t="str">
            <v>семьдесят шесть</v>
          </cell>
          <cell r="B78" t="str">
            <v>семьдесят шесть тысяч</v>
          </cell>
          <cell r="C78" t="str">
            <v>семьдесят шесть миллионов</v>
          </cell>
          <cell r="D78" t="str">
            <v>рублей</v>
          </cell>
        </row>
        <row r="79">
          <cell r="A79" t="str">
            <v>семьдесят семь</v>
          </cell>
          <cell r="B79" t="str">
            <v>семьдесят семь тысяч</v>
          </cell>
          <cell r="C79" t="str">
            <v>семьдесят семь миллионов</v>
          </cell>
          <cell r="D79" t="str">
            <v>рублей</v>
          </cell>
        </row>
        <row r="80">
          <cell r="A80" t="str">
            <v>семьдесят восемь</v>
          </cell>
          <cell r="B80" t="str">
            <v>семьдесят восемь тысяч</v>
          </cell>
          <cell r="C80" t="str">
            <v>семьдесят восемь миллионов</v>
          </cell>
          <cell r="D80" t="str">
            <v>рублей</v>
          </cell>
        </row>
        <row r="81">
          <cell r="A81" t="str">
            <v>семьдесят девять</v>
          </cell>
          <cell r="B81" t="str">
            <v>семьдесят девять тысяч</v>
          </cell>
          <cell r="C81" t="str">
            <v>семьдесят девять миллионов</v>
          </cell>
          <cell r="D81" t="str">
            <v>рублей</v>
          </cell>
        </row>
        <row r="82">
          <cell r="A82" t="str">
            <v>восемьдесят</v>
          </cell>
          <cell r="B82" t="str">
            <v>восемьдесят  тысяч</v>
          </cell>
          <cell r="C82" t="str">
            <v>восемьдесят  миллионов</v>
          </cell>
          <cell r="D82" t="str">
            <v>рублей</v>
          </cell>
        </row>
        <row r="83">
          <cell r="A83" t="str">
            <v>восемьдесят один</v>
          </cell>
          <cell r="B83" t="str">
            <v>восемьдесят одна тысяча</v>
          </cell>
          <cell r="C83" t="str">
            <v>восемьдесят один миллион</v>
          </cell>
          <cell r="D83" t="str">
            <v>рубль</v>
          </cell>
        </row>
        <row r="84">
          <cell r="A84" t="str">
            <v>восемьдесят два</v>
          </cell>
          <cell r="B84" t="str">
            <v>восемьдесят две тысячи</v>
          </cell>
          <cell r="C84" t="str">
            <v>восемьдесят два миллиона</v>
          </cell>
          <cell r="D84" t="str">
            <v>рубля</v>
          </cell>
        </row>
        <row r="85">
          <cell r="A85" t="str">
            <v>восемьдесят три</v>
          </cell>
          <cell r="B85" t="str">
            <v>восемьдесят три тысячи</v>
          </cell>
          <cell r="C85" t="str">
            <v>восемьдесят три миллиона</v>
          </cell>
          <cell r="D85" t="str">
            <v>рубля</v>
          </cell>
        </row>
        <row r="86">
          <cell r="A86" t="str">
            <v>восемьдесят четыре</v>
          </cell>
          <cell r="B86" t="str">
            <v>восемьдесят четыре тысячи</v>
          </cell>
          <cell r="C86" t="str">
            <v>восемьдесят четыре миллиона</v>
          </cell>
          <cell r="D86" t="str">
            <v>рубля</v>
          </cell>
        </row>
        <row r="87">
          <cell r="A87" t="str">
            <v>восемьдесят пять</v>
          </cell>
          <cell r="B87" t="str">
            <v>восемьдесят пять тысяч</v>
          </cell>
          <cell r="C87" t="str">
            <v>восемьдесят пять миллионов</v>
          </cell>
          <cell r="D87" t="str">
            <v>рублей</v>
          </cell>
        </row>
        <row r="88">
          <cell r="A88" t="str">
            <v>восемьдесят шесть</v>
          </cell>
          <cell r="B88" t="str">
            <v>восемьдесят шесть тысяч</v>
          </cell>
          <cell r="C88" t="str">
            <v>восемьдесят шесть миллионов</v>
          </cell>
          <cell r="D88" t="str">
            <v>рублей</v>
          </cell>
        </row>
        <row r="89">
          <cell r="A89" t="str">
            <v>восемьдесят семь</v>
          </cell>
          <cell r="B89" t="str">
            <v>восемьдесят семь тысяч</v>
          </cell>
          <cell r="C89" t="str">
            <v>восемьдесят семь миллионов</v>
          </cell>
          <cell r="D89" t="str">
            <v>рублей</v>
          </cell>
        </row>
        <row r="90">
          <cell r="A90" t="str">
            <v>восемьдесят восемь</v>
          </cell>
          <cell r="B90" t="str">
            <v>восемьдесят восемь тысяч</v>
          </cell>
          <cell r="C90" t="str">
            <v>восемьдесят восемь миллионов</v>
          </cell>
          <cell r="D90" t="str">
            <v>рублей</v>
          </cell>
        </row>
        <row r="91">
          <cell r="A91" t="str">
            <v>восемьдесят девять</v>
          </cell>
          <cell r="B91" t="str">
            <v>восемьдесят девять тысяч</v>
          </cell>
          <cell r="C91" t="str">
            <v>восемьдесят девять миллионов</v>
          </cell>
          <cell r="D91" t="str">
            <v>рублей</v>
          </cell>
        </row>
        <row r="92">
          <cell r="A92" t="str">
            <v>девяносто</v>
          </cell>
          <cell r="B92" t="str">
            <v>девяносто  тысяч</v>
          </cell>
          <cell r="C92" t="str">
            <v>девяносто  миллионов</v>
          </cell>
          <cell r="D92" t="str">
            <v>рублей</v>
          </cell>
        </row>
        <row r="93">
          <cell r="A93" t="str">
            <v>девяносто один</v>
          </cell>
          <cell r="B93" t="str">
            <v>девяносто одна тысяча</v>
          </cell>
          <cell r="C93" t="str">
            <v>девяносто один миллион</v>
          </cell>
          <cell r="D93" t="str">
            <v>рубль</v>
          </cell>
        </row>
        <row r="94">
          <cell r="A94" t="str">
            <v>девяносто два</v>
          </cell>
          <cell r="B94" t="str">
            <v>девяносто две тысячи</v>
          </cell>
          <cell r="C94" t="str">
            <v>девяносто два миллиона</v>
          </cell>
          <cell r="D94" t="str">
            <v>рубля</v>
          </cell>
        </row>
        <row r="95">
          <cell r="A95" t="str">
            <v>девяносто три</v>
          </cell>
          <cell r="B95" t="str">
            <v>девяносто три тысячи</v>
          </cell>
          <cell r="C95" t="str">
            <v>девяносто три миллиона</v>
          </cell>
          <cell r="D95" t="str">
            <v>рубля</v>
          </cell>
        </row>
        <row r="96">
          <cell r="A96" t="str">
            <v>девяносто четыре</v>
          </cell>
          <cell r="B96" t="str">
            <v>девяносто четыре тысячи</v>
          </cell>
          <cell r="C96" t="str">
            <v>девяносто четыре миллиона</v>
          </cell>
          <cell r="D96" t="str">
            <v>рубля</v>
          </cell>
        </row>
        <row r="97">
          <cell r="A97" t="str">
            <v>девяносто пять</v>
          </cell>
          <cell r="B97" t="str">
            <v>девяносто пять тысяч</v>
          </cell>
          <cell r="C97" t="str">
            <v>девяносто пять миллионов</v>
          </cell>
          <cell r="D97" t="str">
            <v>рублей</v>
          </cell>
        </row>
        <row r="98">
          <cell r="A98" t="str">
            <v>девяносто шесть</v>
          </cell>
          <cell r="B98" t="str">
            <v>девяносто шесть тысяч</v>
          </cell>
          <cell r="C98" t="str">
            <v>девяносто шесть миллионов</v>
          </cell>
          <cell r="D98" t="str">
            <v>рублей</v>
          </cell>
        </row>
        <row r="99">
          <cell r="A99" t="str">
            <v>девяносто семь</v>
          </cell>
          <cell r="B99" t="str">
            <v>девяносто семь тысяч</v>
          </cell>
          <cell r="C99" t="str">
            <v>девяносто семь миллионов</v>
          </cell>
          <cell r="D99" t="str">
            <v>рублей</v>
          </cell>
        </row>
        <row r="100">
          <cell r="A100" t="str">
            <v>девяносто восемь</v>
          </cell>
          <cell r="B100" t="str">
            <v>девяносто восемь тысяч</v>
          </cell>
          <cell r="C100" t="str">
            <v>девяносто восемь миллионов</v>
          </cell>
          <cell r="D100" t="str">
            <v>рублей</v>
          </cell>
        </row>
        <row r="101">
          <cell r="A101" t="str">
            <v>девяносто девять</v>
          </cell>
          <cell r="B101" t="str">
            <v>девяносто девять тысяч</v>
          </cell>
          <cell r="C101" t="str">
            <v>девяносто девять миллионов</v>
          </cell>
          <cell r="D101" t="str">
            <v>рублей</v>
          </cell>
        </row>
        <row r="102">
          <cell r="A102" t="str">
            <v>сто</v>
          </cell>
          <cell r="B102" t="str">
            <v>сто  тысяч</v>
          </cell>
          <cell r="C102" t="str">
            <v>сто  миллионов</v>
          </cell>
          <cell r="D102" t="str">
            <v>рублей</v>
          </cell>
        </row>
        <row r="103">
          <cell r="A103" t="str">
            <v>сто один</v>
          </cell>
          <cell r="B103" t="str">
            <v>сто одна тысяча</v>
          </cell>
          <cell r="C103" t="str">
            <v>сто один миллион</v>
          </cell>
          <cell r="D103" t="str">
            <v>рубль</v>
          </cell>
        </row>
        <row r="104">
          <cell r="A104" t="str">
            <v>сто два</v>
          </cell>
          <cell r="B104" t="str">
            <v>сто две тысячи</v>
          </cell>
          <cell r="C104" t="str">
            <v>сто два миллиона</v>
          </cell>
          <cell r="D104" t="str">
            <v>рубля</v>
          </cell>
        </row>
        <row r="105">
          <cell r="A105" t="str">
            <v>сто три</v>
          </cell>
          <cell r="B105" t="str">
            <v>сто три тысячи</v>
          </cell>
          <cell r="C105" t="str">
            <v>сто три миллиона</v>
          </cell>
          <cell r="D105" t="str">
            <v>рубля</v>
          </cell>
        </row>
        <row r="106">
          <cell r="A106" t="str">
            <v>сто четыре</v>
          </cell>
          <cell r="B106" t="str">
            <v>сто четыре тысячи</v>
          </cell>
          <cell r="C106" t="str">
            <v>сто четыре миллиона</v>
          </cell>
          <cell r="D106" t="str">
            <v>рубля</v>
          </cell>
        </row>
        <row r="107">
          <cell r="A107" t="str">
            <v>сто пять</v>
          </cell>
          <cell r="B107" t="str">
            <v>сто пять тысяч</v>
          </cell>
          <cell r="C107" t="str">
            <v>сто пять миллионов</v>
          </cell>
          <cell r="D107" t="str">
            <v>рублей</v>
          </cell>
        </row>
        <row r="108">
          <cell r="A108" t="str">
            <v>сто шесть</v>
          </cell>
          <cell r="B108" t="str">
            <v>сто шесть тысяч</v>
          </cell>
          <cell r="C108" t="str">
            <v>сто шесть миллионов</v>
          </cell>
          <cell r="D108" t="str">
            <v>рублей</v>
          </cell>
        </row>
        <row r="109">
          <cell r="A109" t="str">
            <v>сто семь</v>
          </cell>
          <cell r="B109" t="str">
            <v>сто семь тысяч</v>
          </cell>
          <cell r="C109" t="str">
            <v>сто семь миллионов</v>
          </cell>
          <cell r="D109" t="str">
            <v>рублей</v>
          </cell>
        </row>
        <row r="110">
          <cell r="A110" t="str">
            <v>сто восемь</v>
          </cell>
          <cell r="B110" t="str">
            <v>сто восемь тысяч</v>
          </cell>
          <cell r="C110" t="str">
            <v>сто восемь миллионов</v>
          </cell>
          <cell r="D110" t="str">
            <v>рублей</v>
          </cell>
        </row>
        <row r="111">
          <cell r="A111" t="str">
            <v>сто девять</v>
          </cell>
          <cell r="B111" t="str">
            <v>сто девять тысяч</v>
          </cell>
          <cell r="C111" t="str">
            <v>сто девять миллионов</v>
          </cell>
          <cell r="D111" t="str">
            <v>рублей</v>
          </cell>
        </row>
        <row r="112">
          <cell r="A112" t="str">
            <v>сто десять</v>
          </cell>
          <cell r="B112" t="str">
            <v>сто десять тысяч</v>
          </cell>
          <cell r="C112" t="str">
            <v>сто десять миллионов</v>
          </cell>
          <cell r="D112" t="str">
            <v>рублей</v>
          </cell>
        </row>
        <row r="113">
          <cell r="A113" t="str">
            <v>сто одиннадцать</v>
          </cell>
          <cell r="B113" t="str">
            <v>сто одиннадцать тысяч</v>
          </cell>
          <cell r="C113" t="str">
            <v>сто одиннадцать миллионов</v>
          </cell>
          <cell r="D113" t="str">
            <v>рублей</v>
          </cell>
        </row>
        <row r="114">
          <cell r="A114" t="str">
            <v>сто двенадцать</v>
          </cell>
          <cell r="B114" t="str">
            <v>сто двенадцать тысяч</v>
          </cell>
          <cell r="C114" t="str">
            <v>сто двенадцать миллионов</v>
          </cell>
          <cell r="D114" t="str">
            <v>рублей</v>
          </cell>
        </row>
        <row r="115">
          <cell r="A115" t="str">
            <v>сто тринадцать</v>
          </cell>
          <cell r="B115" t="str">
            <v>сто тринадцать тысяч</v>
          </cell>
          <cell r="C115" t="str">
            <v>сто тринадцать миллионов</v>
          </cell>
          <cell r="D115" t="str">
            <v>рублей</v>
          </cell>
        </row>
        <row r="116">
          <cell r="A116" t="str">
            <v>сто четырнадцать</v>
          </cell>
          <cell r="B116" t="str">
            <v>сто четырнадцать тысяч</v>
          </cell>
          <cell r="C116" t="str">
            <v>сто четырнадцать миллионов</v>
          </cell>
          <cell r="D116" t="str">
            <v>рублей</v>
          </cell>
        </row>
        <row r="117">
          <cell r="A117" t="str">
            <v>сто пятнадцать</v>
          </cell>
          <cell r="B117" t="str">
            <v>сто пятнадцать тысяч</v>
          </cell>
          <cell r="C117" t="str">
            <v>сто пятнадцать миллионов</v>
          </cell>
          <cell r="D117" t="str">
            <v>рублей</v>
          </cell>
        </row>
        <row r="118">
          <cell r="A118" t="str">
            <v>сто шестнадцать</v>
          </cell>
          <cell r="B118" t="str">
            <v>сто шестнадцать тысяч</v>
          </cell>
          <cell r="C118" t="str">
            <v>сто шестнадцать миллионов</v>
          </cell>
          <cell r="D118" t="str">
            <v>рублей</v>
          </cell>
        </row>
        <row r="119">
          <cell r="A119" t="str">
            <v>сто семнадцать</v>
          </cell>
          <cell r="B119" t="str">
            <v>сто семнадцать тысяч</v>
          </cell>
          <cell r="C119" t="str">
            <v>сто семнадцать миллионов</v>
          </cell>
          <cell r="D119" t="str">
            <v>рублей</v>
          </cell>
        </row>
        <row r="120">
          <cell r="A120" t="str">
            <v>сто восемнадцать</v>
          </cell>
          <cell r="B120" t="str">
            <v>сто восемнадцать тысяч</v>
          </cell>
          <cell r="C120" t="str">
            <v>сто восемнадцать миллионов</v>
          </cell>
          <cell r="D120" t="str">
            <v>рублей</v>
          </cell>
        </row>
        <row r="121">
          <cell r="A121" t="str">
            <v>сто девятнадцать</v>
          </cell>
          <cell r="B121" t="str">
            <v>сто девятнадцать тысяч</v>
          </cell>
          <cell r="C121" t="str">
            <v>сто девятнадцать миллионов</v>
          </cell>
          <cell r="D121" t="str">
            <v>рублей</v>
          </cell>
        </row>
        <row r="122">
          <cell r="A122" t="str">
            <v>сто двадцать</v>
          </cell>
          <cell r="B122" t="str">
            <v>сто двадцать тысяч</v>
          </cell>
          <cell r="C122" t="str">
            <v>сто двадцать миллионов</v>
          </cell>
          <cell r="D122" t="str">
            <v>рублей</v>
          </cell>
        </row>
        <row r="123">
          <cell r="A123" t="str">
            <v>сто двадцать один</v>
          </cell>
          <cell r="B123" t="str">
            <v>сто двадцать одна тысяча</v>
          </cell>
          <cell r="C123" t="str">
            <v>сто двадцать один миллион</v>
          </cell>
          <cell r="D123" t="str">
            <v>рубль</v>
          </cell>
        </row>
        <row r="124">
          <cell r="A124" t="str">
            <v>сто двадцать два</v>
          </cell>
          <cell r="B124" t="str">
            <v>сто двадцать две тысячи</v>
          </cell>
          <cell r="C124" t="str">
            <v>сто двадцать два миллиона</v>
          </cell>
          <cell r="D124" t="str">
            <v>рубля</v>
          </cell>
        </row>
        <row r="125">
          <cell r="A125" t="str">
            <v>сто двадцать три</v>
          </cell>
          <cell r="B125" t="str">
            <v>сто двадцать три тысячи</v>
          </cell>
          <cell r="C125" t="str">
            <v>сто двадцать три миллиона</v>
          </cell>
          <cell r="D125" t="str">
            <v>рубля</v>
          </cell>
        </row>
        <row r="126">
          <cell r="A126" t="str">
            <v>сто двадцать четыре</v>
          </cell>
          <cell r="B126" t="str">
            <v>сто двадцать четыре тысячи</v>
          </cell>
          <cell r="C126" t="str">
            <v>сто двадцать четыре миллиона</v>
          </cell>
          <cell r="D126" t="str">
            <v>рубля</v>
          </cell>
        </row>
        <row r="127">
          <cell r="A127" t="str">
            <v>сто двадцать пять</v>
          </cell>
          <cell r="B127" t="str">
            <v>сто двадцать пять тысяч</v>
          </cell>
          <cell r="C127" t="str">
            <v>сто двадцать пять миллионов</v>
          </cell>
          <cell r="D127" t="str">
            <v>рублей</v>
          </cell>
        </row>
        <row r="128">
          <cell r="A128" t="str">
            <v>сто двадцать шесть</v>
          </cell>
          <cell r="B128" t="str">
            <v>сто двадцать шесть тысяч</v>
          </cell>
          <cell r="C128" t="str">
            <v>сто двадцать шесть миллионов</v>
          </cell>
          <cell r="D128" t="str">
            <v>рублей</v>
          </cell>
        </row>
        <row r="129">
          <cell r="A129" t="str">
            <v>сто двадцать семь</v>
          </cell>
          <cell r="B129" t="str">
            <v>сто двадцать семь тысяч</v>
          </cell>
          <cell r="C129" t="str">
            <v>сто двадцать семь миллионов</v>
          </cell>
          <cell r="D129" t="str">
            <v>рублей</v>
          </cell>
        </row>
        <row r="130">
          <cell r="A130" t="str">
            <v>сто двадцать восемь</v>
          </cell>
          <cell r="B130" t="str">
            <v>сто двадцать восемь тысяч</v>
          </cell>
          <cell r="C130" t="str">
            <v>сто двадцать восемь миллионов</v>
          </cell>
          <cell r="D130" t="str">
            <v>рублей</v>
          </cell>
        </row>
        <row r="131">
          <cell r="A131" t="str">
            <v>сто двадцать девять</v>
          </cell>
          <cell r="B131" t="str">
            <v>сто двадцать девять тысяч</v>
          </cell>
          <cell r="C131" t="str">
            <v>сто двадцать девять миллионов</v>
          </cell>
          <cell r="D131" t="str">
            <v>рублей</v>
          </cell>
        </row>
        <row r="132">
          <cell r="A132" t="str">
            <v>сто тридцать</v>
          </cell>
          <cell r="B132" t="str">
            <v>сто тридцать  тысяч</v>
          </cell>
          <cell r="C132" t="str">
            <v>сто тридцать  миллионов</v>
          </cell>
          <cell r="D132" t="str">
            <v>рублей</v>
          </cell>
        </row>
        <row r="133">
          <cell r="A133" t="str">
            <v>сто тридцать один</v>
          </cell>
          <cell r="B133" t="str">
            <v>сто тридцать одна тысяча</v>
          </cell>
          <cell r="C133" t="str">
            <v>сто тридцать один миллион</v>
          </cell>
          <cell r="D133" t="str">
            <v>рубль</v>
          </cell>
        </row>
        <row r="134">
          <cell r="A134" t="str">
            <v>сто тридцать два</v>
          </cell>
          <cell r="B134" t="str">
            <v>сто тридцать две тысячи</v>
          </cell>
          <cell r="C134" t="str">
            <v>сто тридцать два миллиона</v>
          </cell>
          <cell r="D134" t="str">
            <v>рубля</v>
          </cell>
        </row>
        <row r="135">
          <cell r="A135" t="str">
            <v>сто тридцать три</v>
          </cell>
          <cell r="B135" t="str">
            <v>сто тридцать три тысячи</v>
          </cell>
          <cell r="C135" t="str">
            <v>сто тридцать три миллиона</v>
          </cell>
          <cell r="D135" t="str">
            <v>рубля</v>
          </cell>
        </row>
        <row r="136">
          <cell r="A136" t="str">
            <v>сто тридцать четыре</v>
          </cell>
          <cell r="B136" t="str">
            <v>сто тридцать четыре тысячи</v>
          </cell>
          <cell r="C136" t="str">
            <v>сто тридцать четыре миллиона</v>
          </cell>
          <cell r="D136" t="str">
            <v>рубля</v>
          </cell>
        </row>
        <row r="137">
          <cell r="A137" t="str">
            <v>сто тридцать пять</v>
          </cell>
          <cell r="B137" t="str">
            <v>сто тридцать пять тысяч</v>
          </cell>
          <cell r="C137" t="str">
            <v>сто тридцать пять миллионов</v>
          </cell>
          <cell r="D137" t="str">
            <v>рублей</v>
          </cell>
        </row>
        <row r="138">
          <cell r="A138" t="str">
            <v>сто тридцать шесть</v>
          </cell>
          <cell r="B138" t="str">
            <v>сто тридцать шесть тысяч</v>
          </cell>
          <cell r="C138" t="str">
            <v>сто тридцать шесть миллионов</v>
          </cell>
          <cell r="D138" t="str">
            <v>рублей</v>
          </cell>
        </row>
        <row r="139">
          <cell r="A139" t="str">
            <v>сто тридцать семь</v>
          </cell>
          <cell r="B139" t="str">
            <v>сто тридцать семь тысяч</v>
          </cell>
          <cell r="C139" t="str">
            <v>сто тридцать семь миллионов</v>
          </cell>
          <cell r="D139" t="str">
            <v>рублей</v>
          </cell>
        </row>
        <row r="140">
          <cell r="A140" t="str">
            <v>сто тридцать восемь</v>
          </cell>
          <cell r="B140" t="str">
            <v>сто тридцать восемь тысяч</v>
          </cell>
          <cell r="C140" t="str">
            <v>сто тридцать восемь миллионов</v>
          </cell>
          <cell r="D140" t="str">
            <v>рублей</v>
          </cell>
        </row>
        <row r="141">
          <cell r="A141" t="str">
            <v>сто тридцать девять</v>
          </cell>
          <cell r="B141" t="str">
            <v>сто тридцать девять тысяч</v>
          </cell>
          <cell r="C141" t="str">
            <v>сто тридцать девять миллионов</v>
          </cell>
          <cell r="D141" t="str">
            <v>рублей</v>
          </cell>
        </row>
        <row r="142">
          <cell r="A142" t="str">
            <v>сто сорок</v>
          </cell>
          <cell r="B142" t="str">
            <v>сто сорок  тысяч</v>
          </cell>
          <cell r="C142" t="str">
            <v>сто сорок  миллионов</v>
          </cell>
          <cell r="D142" t="str">
            <v>рублей</v>
          </cell>
        </row>
        <row r="143">
          <cell r="A143" t="str">
            <v>сто сорок один</v>
          </cell>
          <cell r="B143" t="str">
            <v>сто сорок одна тысяча</v>
          </cell>
          <cell r="C143" t="str">
            <v>сто сорок один миллион</v>
          </cell>
          <cell r="D143" t="str">
            <v>рубль</v>
          </cell>
        </row>
        <row r="144">
          <cell r="A144" t="str">
            <v>сто сорок два</v>
          </cell>
          <cell r="B144" t="str">
            <v>сто сорок две тысячи</v>
          </cell>
          <cell r="C144" t="str">
            <v>сто сорок два миллиона</v>
          </cell>
          <cell r="D144" t="str">
            <v>рубля</v>
          </cell>
        </row>
        <row r="145">
          <cell r="A145" t="str">
            <v>сто сорок три</v>
          </cell>
          <cell r="B145" t="str">
            <v>сто сорок три тысячи</v>
          </cell>
          <cell r="C145" t="str">
            <v>сто сорок три миллиона</v>
          </cell>
          <cell r="D145" t="str">
            <v>рубля</v>
          </cell>
        </row>
        <row r="146">
          <cell r="A146" t="str">
            <v>сто сорок четыре</v>
          </cell>
          <cell r="B146" t="str">
            <v>сто сорок четыре тысячи</v>
          </cell>
          <cell r="C146" t="str">
            <v>сто сорок четыре миллиона</v>
          </cell>
          <cell r="D146" t="str">
            <v>рубля</v>
          </cell>
        </row>
        <row r="147">
          <cell r="A147" t="str">
            <v>сто сорок пять</v>
          </cell>
          <cell r="B147" t="str">
            <v>сто сорок пять тысяч</v>
          </cell>
          <cell r="C147" t="str">
            <v>сто сорок пять миллионов</v>
          </cell>
          <cell r="D147" t="str">
            <v>рублей</v>
          </cell>
        </row>
        <row r="148">
          <cell r="A148" t="str">
            <v>сто сорок шесть</v>
          </cell>
          <cell r="B148" t="str">
            <v>сто сорок шесть тысяч</v>
          </cell>
          <cell r="C148" t="str">
            <v>сто сорок шесть миллионов</v>
          </cell>
          <cell r="D148" t="str">
            <v>рублей</v>
          </cell>
        </row>
        <row r="149">
          <cell r="A149" t="str">
            <v>сто сорок семь</v>
          </cell>
          <cell r="B149" t="str">
            <v>сто сорок семь тысяч</v>
          </cell>
          <cell r="C149" t="str">
            <v>сто сорок семь миллионов</v>
          </cell>
          <cell r="D149" t="str">
            <v>рублей</v>
          </cell>
        </row>
        <row r="150">
          <cell r="A150" t="str">
            <v>сто сорок восемь</v>
          </cell>
          <cell r="B150" t="str">
            <v>сто сорок восемь тысяч</v>
          </cell>
          <cell r="C150" t="str">
            <v>сто сорок восемь миллионов</v>
          </cell>
          <cell r="D150" t="str">
            <v>рублей</v>
          </cell>
        </row>
        <row r="151">
          <cell r="A151" t="str">
            <v>сто сорок девять</v>
          </cell>
          <cell r="B151" t="str">
            <v>сто сорок девять тысяч</v>
          </cell>
          <cell r="C151" t="str">
            <v>сто сорок девять миллионов</v>
          </cell>
          <cell r="D151" t="str">
            <v>рублей</v>
          </cell>
        </row>
        <row r="152">
          <cell r="A152" t="str">
            <v>сто пятьдесят</v>
          </cell>
          <cell r="B152" t="str">
            <v>сто пятьдесят  тысяч</v>
          </cell>
          <cell r="C152" t="str">
            <v>сто пятьдесят  миллионов</v>
          </cell>
          <cell r="D152" t="str">
            <v>рублей</v>
          </cell>
        </row>
        <row r="153">
          <cell r="A153" t="str">
            <v>сто пятьдесят один</v>
          </cell>
          <cell r="B153" t="str">
            <v>сто пятьдесят одна тысяча</v>
          </cell>
          <cell r="C153" t="str">
            <v>сто пятьдесят один миллион</v>
          </cell>
          <cell r="D153" t="str">
            <v>рубль</v>
          </cell>
        </row>
        <row r="154">
          <cell r="A154" t="str">
            <v>сто пятьдесят два</v>
          </cell>
          <cell r="B154" t="str">
            <v>сто пятьдесят две тысячи</v>
          </cell>
          <cell r="C154" t="str">
            <v>сто пятьдесят два миллиона</v>
          </cell>
          <cell r="D154" t="str">
            <v>рубля</v>
          </cell>
        </row>
        <row r="155">
          <cell r="A155" t="str">
            <v>сто пятьдесят три</v>
          </cell>
          <cell r="B155" t="str">
            <v>сто пятьдесят три тысячи</v>
          </cell>
          <cell r="C155" t="str">
            <v>сто пятьдесят три миллиона</v>
          </cell>
          <cell r="D155" t="str">
            <v>рубля</v>
          </cell>
        </row>
        <row r="156">
          <cell r="A156" t="str">
            <v>сто пятьдесят четыре</v>
          </cell>
          <cell r="B156" t="str">
            <v>сто пятьдесят четыре тысячи</v>
          </cell>
          <cell r="C156" t="str">
            <v>сто пятьдесят четыре миллиона</v>
          </cell>
          <cell r="D156" t="str">
            <v>рубля</v>
          </cell>
        </row>
        <row r="157">
          <cell r="A157" t="str">
            <v>сто пятьдесят пять</v>
          </cell>
          <cell r="B157" t="str">
            <v>сто пятьдесят пять тысяч</v>
          </cell>
          <cell r="C157" t="str">
            <v>сто пятьдесят пять миллионов</v>
          </cell>
          <cell r="D157" t="str">
            <v>рублей</v>
          </cell>
        </row>
        <row r="158">
          <cell r="A158" t="str">
            <v>сто пятьдесят шесть</v>
          </cell>
          <cell r="B158" t="str">
            <v>сто пятьдесят шесть тысяч</v>
          </cell>
          <cell r="C158" t="str">
            <v>сто пятьдесят шесть миллионов</v>
          </cell>
          <cell r="D158" t="str">
            <v>рублей</v>
          </cell>
        </row>
        <row r="159">
          <cell r="A159" t="str">
            <v>сто пятьдесят семь</v>
          </cell>
          <cell r="B159" t="str">
            <v>сто пятьдесят семь тысяч</v>
          </cell>
          <cell r="C159" t="str">
            <v>сто пятьдесят семь миллионов</v>
          </cell>
          <cell r="D159" t="str">
            <v>рублей</v>
          </cell>
        </row>
        <row r="160">
          <cell r="A160" t="str">
            <v>сто пятьдесят восемь</v>
          </cell>
          <cell r="B160" t="str">
            <v>сто пятьдесят восемь тысяч</v>
          </cell>
          <cell r="C160" t="str">
            <v>сто пятьдесят восемь миллионов</v>
          </cell>
          <cell r="D160" t="str">
            <v>рублей</v>
          </cell>
        </row>
        <row r="161">
          <cell r="A161" t="str">
            <v>сто пятьдесят девять</v>
          </cell>
          <cell r="B161" t="str">
            <v>сто пятьдесят девять тысяч</v>
          </cell>
          <cell r="C161" t="str">
            <v>сто пятьдесят девять миллионов</v>
          </cell>
          <cell r="D161" t="str">
            <v>рублей</v>
          </cell>
        </row>
        <row r="162">
          <cell r="A162" t="str">
            <v>сто шестьдесят</v>
          </cell>
          <cell r="B162" t="str">
            <v>сто шестьдесят  тысяч</v>
          </cell>
          <cell r="C162" t="str">
            <v>сто шестьдесят  миллионов</v>
          </cell>
          <cell r="D162" t="str">
            <v>рублей</v>
          </cell>
        </row>
        <row r="163">
          <cell r="A163" t="str">
            <v>сто шестьдесят один</v>
          </cell>
          <cell r="B163" t="str">
            <v>сто шестьдесят одна тысяча</v>
          </cell>
          <cell r="C163" t="str">
            <v>сто шестьдесят один миллион</v>
          </cell>
          <cell r="D163" t="str">
            <v>рубль</v>
          </cell>
        </row>
        <row r="164">
          <cell r="A164" t="str">
            <v>сто шестьдесят два</v>
          </cell>
          <cell r="B164" t="str">
            <v>сто шестьдесят две тысячи</v>
          </cell>
          <cell r="C164" t="str">
            <v>сто шестьдесят два миллиона</v>
          </cell>
          <cell r="D164" t="str">
            <v>рубля</v>
          </cell>
        </row>
        <row r="165">
          <cell r="A165" t="str">
            <v>сто шестьдесят три</v>
          </cell>
          <cell r="B165" t="str">
            <v>сто шестьдесят три тысячи</v>
          </cell>
          <cell r="C165" t="str">
            <v>сто шестьдесят три миллиона</v>
          </cell>
          <cell r="D165" t="str">
            <v>рубля</v>
          </cell>
        </row>
        <row r="166">
          <cell r="A166" t="str">
            <v>сто шестьдесят четыре</v>
          </cell>
          <cell r="B166" t="str">
            <v>сто шестьдесят четыре тысячи</v>
          </cell>
          <cell r="C166" t="str">
            <v>сто шестьдесят четыре миллиона</v>
          </cell>
          <cell r="D166" t="str">
            <v>рубля</v>
          </cell>
        </row>
        <row r="167">
          <cell r="A167" t="str">
            <v>сто шестьдесят пять</v>
          </cell>
          <cell r="B167" t="str">
            <v>сто шестьдесят пять тысяч</v>
          </cell>
          <cell r="C167" t="str">
            <v>сто шестьдесят пять миллионов</v>
          </cell>
          <cell r="D167" t="str">
            <v>рублей</v>
          </cell>
        </row>
        <row r="168">
          <cell r="A168" t="str">
            <v>сто шестьдесят шесть</v>
          </cell>
          <cell r="B168" t="str">
            <v>сто шестьдесят шесть тысяч</v>
          </cell>
          <cell r="C168" t="str">
            <v>сто шестьдесят шесть миллионов</v>
          </cell>
          <cell r="D168" t="str">
            <v>рублей</v>
          </cell>
        </row>
        <row r="169">
          <cell r="A169" t="str">
            <v>сто шестьдесят семь</v>
          </cell>
          <cell r="B169" t="str">
            <v>сто шестьдесят семь тысяч</v>
          </cell>
          <cell r="C169" t="str">
            <v>сто шестьдесят семь миллионов</v>
          </cell>
          <cell r="D169" t="str">
            <v>рублей</v>
          </cell>
        </row>
        <row r="170">
          <cell r="A170" t="str">
            <v>сто шестьдесят восемь</v>
          </cell>
          <cell r="B170" t="str">
            <v>сто шестьдесят восемь тысяч</v>
          </cell>
          <cell r="C170" t="str">
            <v>сто шестьдесят восемь миллионов</v>
          </cell>
          <cell r="D170" t="str">
            <v>рублей</v>
          </cell>
        </row>
        <row r="171">
          <cell r="A171" t="str">
            <v>сто шестьдесят девять</v>
          </cell>
          <cell r="B171" t="str">
            <v>сто шестьдесят девять тысяч</v>
          </cell>
          <cell r="C171" t="str">
            <v>сто шестьдесят девять миллионов</v>
          </cell>
          <cell r="D171" t="str">
            <v>рублей</v>
          </cell>
        </row>
        <row r="172">
          <cell r="A172" t="str">
            <v>сто семьдесят</v>
          </cell>
          <cell r="B172" t="str">
            <v>сто семьдесят  тысяч</v>
          </cell>
          <cell r="C172" t="str">
            <v>сто семьдесят  миллионов</v>
          </cell>
          <cell r="D172" t="str">
            <v>рублей</v>
          </cell>
        </row>
        <row r="173">
          <cell r="A173" t="str">
            <v>сто семьдесят один</v>
          </cell>
          <cell r="B173" t="str">
            <v>сто семьдесят одна тысяча</v>
          </cell>
          <cell r="C173" t="str">
            <v>сто семьдесят один миллион</v>
          </cell>
          <cell r="D173" t="str">
            <v>рубль</v>
          </cell>
        </row>
        <row r="174">
          <cell r="A174" t="str">
            <v>сто семьдесят два</v>
          </cell>
          <cell r="B174" t="str">
            <v>сто семьдесят две тысячи</v>
          </cell>
          <cell r="C174" t="str">
            <v>сто семьдесят два миллиона</v>
          </cell>
          <cell r="D174" t="str">
            <v>рубля</v>
          </cell>
        </row>
        <row r="175">
          <cell r="A175" t="str">
            <v>сто семьдесят три</v>
          </cell>
          <cell r="B175" t="str">
            <v>сто семьдесят три тысячи</v>
          </cell>
          <cell r="C175" t="str">
            <v>сто семьдесят три миллиона</v>
          </cell>
          <cell r="D175" t="str">
            <v>рубля</v>
          </cell>
        </row>
        <row r="176">
          <cell r="A176" t="str">
            <v>сто семьдесят четыре</v>
          </cell>
          <cell r="B176" t="str">
            <v>сто семьдесят четыре тысячи</v>
          </cell>
          <cell r="C176" t="str">
            <v>сто семьдесят четыре миллиона</v>
          </cell>
          <cell r="D176" t="str">
            <v>рубля</v>
          </cell>
        </row>
        <row r="177">
          <cell r="A177" t="str">
            <v>сто семьдесят пять</v>
          </cell>
          <cell r="B177" t="str">
            <v>сто семьдесят пять тысяч</v>
          </cell>
          <cell r="C177" t="str">
            <v>сто семьдесят пять миллионов</v>
          </cell>
          <cell r="D177" t="str">
            <v>рублей</v>
          </cell>
        </row>
        <row r="178">
          <cell r="A178" t="str">
            <v>сто семьдесят шесть</v>
          </cell>
          <cell r="B178" t="str">
            <v>сто семьдесят шесть тысяч</v>
          </cell>
          <cell r="C178" t="str">
            <v>сто семьдесят шесть миллионов</v>
          </cell>
          <cell r="D178" t="str">
            <v>рублей</v>
          </cell>
        </row>
        <row r="179">
          <cell r="A179" t="str">
            <v>сто семьдесят семь</v>
          </cell>
          <cell r="B179" t="str">
            <v>сто семьдесят семь тысяч</v>
          </cell>
          <cell r="C179" t="str">
            <v>сто семьдесят семь миллионов</v>
          </cell>
          <cell r="D179" t="str">
            <v>рублей</v>
          </cell>
        </row>
        <row r="180">
          <cell r="A180" t="str">
            <v>сто семьдесят восемь</v>
          </cell>
          <cell r="B180" t="str">
            <v>сто семьдесят восемь тысяч</v>
          </cell>
          <cell r="C180" t="str">
            <v>сто семьдесят восемь миллионов</v>
          </cell>
          <cell r="D180" t="str">
            <v>рублей</v>
          </cell>
        </row>
        <row r="181">
          <cell r="A181" t="str">
            <v>сто семьдесят девять</v>
          </cell>
          <cell r="B181" t="str">
            <v>сто семьдесят девять тысяч</v>
          </cell>
          <cell r="C181" t="str">
            <v>сто семьдесят девять миллионов</v>
          </cell>
          <cell r="D181" t="str">
            <v>рублей</v>
          </cell>
        </row>
        <row r="182">
          <cell r="A182" t="str">
            <v>сто восемьдесят</v>
          </cell>
          <cell r="B182" t="str">
            <v>сто восемьдесят  тысяч</v>
          </cell>
          <cell r="C182" t="str">
            <v>сто восемьдесят  миллионов</v>
          </cell>
          <cell r="D182" t="str">
            <v>рублей</v>
          </cell>
        </row>
        <row r="183">
          <cell r="A183" t="str">
            <v>сто восемьдесят один</v>
          </cell>
          <cell r="B183" t="str">
            <v>сто восемьдесят одна тысяча</v>
          </cell>
          <cell r="C183" t="str">
            <v>сто восемьдесят один миллион</v>
          </cell>
          <cell r="D183" t="str">
            <v>рубль</v>
          </cell>
        </row>
        <row r="184">
          <cell r="A184" t="str">
            <v>сто восемьдесят два</v>
          </cell>
          <cell r="B184" t="str">
            <v>сто восемьдесят две тысячи</v>
          </cell>
          <cell r="C184" t="str">
            <v>сто восемьдесят два миллиона</v>
          </cell>
          <cell r="D184" t="str">
            <v>рубля</v>
          </cell>
        </row>
        <row r="185">
          <cell r="A185" t="str">
            <v>сто восемьдесят три</v>
          </cell>
          <cell r="B185" t="str">
            <v>сто восемьдесят три тысячи</v>
          </cell>
          <cell r="C185" t="str">
            <v>сто восемьдесят три миллиона</v>
          </cell>
          <cell r="D185" t="str">
            <v>рубля</v>
          </cell>
        </row>
        <row r="186">
          <cell r="A186" t="str">
            <v>сто восемьдесят четыре</v>
          </cell>
          <cell r="B186" t="str">
            <v>сто восемьдесят четыре тысячи</v>
          </cell>
          <cell r="C186" t="str">
            <v>сто восемьдесят четыре миллиона</v>
          </cell>
          <cell r="D186" t="str">
            <v>рубля</v>
          </cell>
        </row>
        <row r="187">
          <cell r="A187" t="str">
            <v>сто восемьдесят пять</v>
          </cell>
          <cell r="B187" t="str">
            <v>сто восемьдесят пять тысяч</v>
          </cell>
          <cell r="C187" t="str">
            <v>сто восемьдесят пять миллионов</v>
          </cell>
          <cell r="D187" t="str">
            <v>рублей</v>
          </cell>
        </row>
        <row r="188">
          <cell r="A188" t="str">
            <v>сто восемьдесят шесть</v>
          </cell>
          <cell r="B188" t="str">
            <v>сто восемьдесят шесть тысяч</v>
          </cell>
          <cell r="C188" t="str">
            <v>сто восемьдесят шесть миллионов</v>
          </cell>
          <cell r="D188" t="str">
            <v>рублей</v>
          </cell>
        </row>
        <row r="189">
          <cell r="A189" t="str">
            <v>сто восемьдесят семь</v>
          </cell>
          <cell r="B189" t="str">
            <v>сто восемьдесят семь тысяч</v>
          </cell>
          <cell r="C189" t="str">
            <v>сто восемьдесят семь миллионов</v>
          </cell>
          <cell r="D189" t="str">
            <v>рублей</v>
          </cell>
        </row>
        <row r="190">
          <cell r="A190" t="str">
            <v>сто восемьдесят восемь</v>
          </cell>
          <cell r="B190" t="str">
            <v>сто восемьдесят восемь тысяч</v>
          </cell>
          <cell r="C190" t="str">
            <v>сто восемьдесят восемь миллионов</v>
          </cell>
          <cell r="D190" t="str">
            <v>рублей</v>
          </cell>
        </row>
        <row r="191">
          <cell r="A191" t="str">
            <v>сто восемьдесят девять</v>
          </cell>
          <cell r="B191" t="str">
            <v>сто восемьдесят девять тысяч</v>
          </cell>
          <cell r="C191" t="str">
            <v>сто восемьдесят девять миллионов</v>
          </cell>
          <cell r="D191" t="str">
            <v>рублей</v>
          </cell>
        </row>
        <row r="192">
          <cell r="A192" t="str">
            <v>сто девяносто</v>
          </cell>
          <cell r="B192" t="str">
            <v>сто девяносто  тысяч</v>
          </cell>
          <cell r="C192" t="str">
            <v>сто девяносто  миллионов</v>
          </cell>
          <cell r="D192" t="str">
            <v>рублей</v>
          </cell>
        </row>
        <row r="193">
          <cell r="A193" t="str">
            <v>сто девяносто один</v>
          </cell>
          <cell r="B193" t="str">
            <v>сто девяносто одна тысяча</v>
          </cell>
          <cell r="C193" t="str">
            <v>сто девяносто один миллион</v>
          </cell>
          <cell r="D193" t="str">
            <v>рубль</v>
          </cell>
        </row>
        <row r="194">
          <cell r="A194" t="str">
            <v>сто девяносто два</v>
          </cell>
          <cell r="B194" t="str">
            <v>сто девяносто две тысячи</v>
          </cell>
          <cell r="C194" t="str">
            <v>сто девяносто два миллиона</v>
          </cell>
          <cell r="D194" t="str">
            <v>рубля</v>
          </cell>
        </row>
        <row r="195">
          <cell r="A195" t="str">
            <v>сто девяносто три</v>
          </cell>
          <cell r="B195" t="str">
            <v>сто девяносто три тысячи</v>
          </cell>
          <cell r="C195" t="str">
            <v>сто девяносто три миллиона</v>
          </cell>
          <cell r="D195" t="str">
            <v>рубля</v>
          </cell>
        </row>
        <row r="196">
          <cell r="A196" t="str">
            <v>сто девяносто четыре</v>
          </cell>
          <cell r="B196" t="str">
            <v>сто девяносто четыре тысячи</v>
          </cell>
          <cell r="C196" t="str">
            <v>сто девяносто четыре миллиона</v>
          </cell>
          <cell r="D196" t="str">
            <v>рубля</v>
          </cell>
        </row>
        <row r="197">
          <cell r="A197" t="str">
            <v>сто девяносто пять</v>
          </cell>
          <cell r="B197" t="str">
            <v>сто девяносто пять тысяч</v>
          </cell>
          <cell r="C197" t="str">
            <v>сто девяносто пять миллионов</v>
          </cell>
          <cell r="D197" t="str">
            <v>рублей</v>
          </cell>
        </row>
        <row r="198">
          <cell r="A198" t="str">
            <v>сто девяносто шесть</v>
          </cell>
          <cell r="B198" t="str">
            <v>сто девяносто шесть тысяч</v>
          </cell>
          <cell r="C198" t="str">
            <v>сто девяносто шесть миллионов</v>
          </cell>
          <cell r="D198" t="str">
            <v>рублей</v>
          </cell>
        </row>
        <row r="199">
          <cell r="A199" t="str">
            <v>сто девяносто семь</v>
          </cell>
          <cell r="B199" t="str">
            <v>сто девяносто семь тысяч</v>
          </cell>
          <cell r="C199" t="str">
            <v>сто девяносто семь миллионов</v>
          </cell>
          <cell r="D199" t="str">
            <v>рублей</v>
          </cell>
        </row>
        <row r="200">
          <cell r="A200" t="str">
            <v>сто девяносто восемь</v>
          </cell>
          <cell r="B200" t="str">
            <v>сто девяносто восемь тысяч</v>
          </cell>
          <cell r="C200" t="str">
            <v>сто девяносто восемь миллионов</v>
          </cell>
          <cell r="D200" t="str">
            <v>рублей</v>
          </cell>
        </row>
        <row r="201">
          <cell r="A201" t="str">
            <v>сто девяносто девять</v>
          </cell>
          <cell r="B201" t="str">
            <v>сто девяносто девять тысяч</v>
          </cell>
          <cell r="C201" t="str">
            <v>сто девяносто девять миллионов</v>
          </cell>
          <cell r="D201" t="str">
            <v>рублей</v>
          </cell>
        </row>
        <row r="202">
          <cell r="A202" t="str">
            <v>двести</v>
          </cell>
          <cell r="B202" t="str">
            <v>двести  тысяч</v>
          </cell>
          <cell r="C202" t="str">
            <v>двести  миллионов</v>
          </cell>
          <cell r="D202" t="str">
            <v>рублей</v>
          </cell>
        </row>
        <row r="203">
          <cell r="A203" t="str">
            <v>двести один</v>
          </cell>
          <cell r="B203" t="str">
            <v>двести одна тысяча</v>
          </cell>
          <cell r="C203" t="str">
            <v>двести один миллион</v>
          </cell>
          <cell r="D203" t="str">
            <v>рубль</v>
          </cell>
        </row>
        <row r="204">
          <cell r="A204" t="str">
            <v>двести два</v>
          </cell>
          <cell r="B204" t="str">
            <v>двести две тысячи</v>
          </cell>
          <cell r="C204" t="str">
            <v>двести два миллиона</v>
          </cell>
          <cell r="D204" t="str">
            <v>рубля</v>
          </cell>
        </row>
        <row r="205">
          <cell r="A205" t="str">
            <v>двести три</v>
          </cell>
          <cell r="B205" t="str">
            <v>двести три тысячи</v>
          </cell>
          <cell r="C205" t="str">
            <v>двести три миллиона</v>
          </cell>
          <cell r="D205" t="str">
            <v>рубля</v>
          </cell>
        </row>
        <row r="206">
          <cell r="A206" t="str">
            <v>двести четыре</v>
          </cell>
          <cell r="B206" t="str">
            <v>двести четыре тысячи</v>
          </cell>
          <cell r="C206" t="str">
            <v>двести четыре миллиона</v>
          </cell>
          <cell r="D206" t="str">
            <v>рубля</v>
          </cell>
        </row>
        <row r="207">
          <cell r="A207" t="str">
            <v>двести пять</v>
          </cell>
          <cell r="B207" t="str">
            <v>двести пять тысяч</v>
          </cell>
          <cell r="C207" t="str">
            <v>двести пять миллионов</v>
          </cell>
          <cell r="D207" t="str">
            <v>рублей</v>
          </cell>
        </row>
        <row r="208">
          <cell r="A208" t="str">
            <v>двести шесть</v>
          </cell>
          <cell r="B208" t="str">
            <v>двести шесть тысяч</v>
          </cell>
          <cell r="C208" t="str">
            <v>двести шесть миллионов</v>
          </cell>
          <cell r="D208" t="str">
            <v>рублей</v>
          </cell>
        </row>
        <row r="209">
          <cell r="A209" t="str">
            <v>двести семь</v>
          </cell>
          <cell r="B209" t="str">
            <v>двести семь тысяч</v>
          </cell>
          <cell r="C209" t="str">
            <v>двести семь миллионов</v>
          </cell>
          <cell r="D209" t="str">
            <v>рублей</v>
          </cell>
        </row>
        <row r="210">
          <cell r="A210" t="str">
            <v>двести восемь</v>
          </cell>
          <cell r="B210" t="str">
            <v>двести восемь тысяч</v>
          </cell>
          <cell r="C210" t="str">
            <v>двести восемь миллионов</v>
          </cell>
          <cell r="D210" t="str">
            <v>рублей</v>
          </cell>
        </row>
        <row r="211">
          <cell r="A211" t="str">
            <v>двести девять</v>
          </cell>
          <cell r="B211" t="str">
            <v>двести девять тысяч</v>
          </cell>
          <cell r="C211" t="str">
            <v>двести девять миллионов</v>
          </cell>
          <cell r="D211" t="str">
            <v>рублей</v>
          </cell>
        </row>
        <row r="212">
          <cell r="A212" t="str">
            <v>двести десять</v>
          </cell>
          <cell r="B212" t="str">
            <v>двести десять тысяч</v>
          </cell>
          <cell r="C212" t="str">
            <v>двести десять миллионов</v>
          </cell>
          <cell r="D212" t="str">
            <v>рублей</v>
          </cell>
        </row>
        <row r="213">
          <cell r="A213" t="str">
            <v>двести одиннадцать</v>
          </cell>
          <cell r="B213" t="str">
            <v>двести одиннадцать тысяч</v>
          </cell>
          <cell r="C213" t="str">
            <v>двести одиннадцать миллионов</v>
          </cell>
          <cell r="D213" t="str">
            <v>рублей</v>
          </cell>
        </row>
        <row r="214">
          <cell r="A214" t="str">
            <v>двести двенадцать</v>
          </cell>
          <cell r="B214" t="str">
            <v>двести двенадцать тысяч</v>
          </cell>
          <cell r="C214" t="str">
            <v>двести двенадцать миллионов</v>
          </cell>
          <cell r="D214" t="str">
            <v>рублей</v>
          </cell>
        </row>
        <row r="215">
          <cell r="A215" t="str">
            <v>двести тринадцать</v>
          </cell>
          <cell r="B215" t="str">
            <v>двести тринадцать тысяч</v>
          </cell>
          <cell r="C215" t="str">
            <v>двести тринадцать миллионов</v>
          </cell>
          <cell r="D215" t="str">
            <v>рублей</v>
          </cell>
        </row>
        <row r="216">
          <cell r="A216" t="str">
            <v>двести четырнадцать</v>
          </cell>
          <cell r="B216" t="str">
            <v>двести четырнадцать тысяч</v>
          </cell>
          <cell r="C216" t="str">
            <v>двести четырнадцать миллионов</v>
          </cell>
          <cell r="D216" t="str">
            <v>рублей</v>
          </cell>
        </row>
        <row r="217">
          <cell r="A217" t="str">
            <v>двести пятнадцать</v>
          </cell>
          <cell r="B217" t="str">
            <v>двести пятнадцать тысяч</v>
          </cell>
          <cell r="C217" t="str">
            <v>двести пятнадцать миллионов</v>
          </cell>
          <cell r="D217" t="str">
            <v>рублей</v>
          </cell>
        </row>
        <row r="218">
          <cell r="A218" t="str">
            <v>двести шестнадцать</v>
          </cell>
          <cell r="B218" t="str">
            <v>двести шестнадцать тысяч</v>
          </cell>
          <cell r="C218" t="str">
            <v>двести шестнадцать миллионов</v>
          </cell>
          <cell r="D218" t="str">
            <v>рублей</v>
          </cell>
        </row>
        <row r="219">
          <cell r="A219" t="str">
            <v>двести семнадцать</v>
          </cell>
          <cell r="B219" t="str">
            <v>двести семнадцать тысяч</v>
          </cell>
          <cell r="C219" t="str">
            <v>двести семнадцать миллионов</v>
          </cell>
          <cell r="D219" t="str">
            <v>рублей</v>
          </cell>
        </row>
        <row r="220">
          <cell r="A220" t="str">
            <v>двести восемнадцать</v>
          </cell>
          <cell r="B220" t="str">
            <v>двести восемнадцать тысяч</v>
          </cell>
          <cell r="C220" t="str">
            <v>двести восемнадцать миллионов</v>
          </cell>
          <cell r="D220" t="str">
            <v>рублей</v>
          </cell>
        </row>
        <row r="221">
          <cell r="A221" t="str">
            <v>двести девятнадцать</v>
          </cell>
          <cell r="B221" t="str">
            <v>двести девятнадцать тысяч</v>
          </cell>
          <cell r="C221" t="str">
            <v>двести девятнадцать миллионов</v>
          </cell>
          <cell r="D221" t="str">
            <v>рублей</v>
          </cell>
        </row>
        <row r="222">
          <cell r="A222" t="str">
            <v>двести двадцать</v>
          </cell>
          <cell r="B222" t="str">
            <v>двести двадцать тысяч</v>
          </cell>
          <cell r="C222" t="str">
            <v>двести двадцать миллионов</v>
          </cell>
          <cell r="D222" t="str">
            <v>рублей</v>
          </cell>
        </row>
        <row r="223">
          <cell r="A223" t="str">
            <v>двести двадцать один</v>
          </cell>
          <cell r="B223" t="str">
            <v>двести двадцать одна тысяча</v>
          </cell>
          <cell r="C223" t="str">
            <v>двести двадцать один миллион</v>
          </cell>
          <cell r="D223" t="str">
            <v>рубль</v>
          </cell>
        </row>
        <row r="224">
          <cell r="A224" t="str">
            <v>двести двадцать два</v>
          </cell>
          <cell r="B224" t="str">
            <v>двести двадцать две тысячи</v>
          </cell>
          <cell r="C224" t="str">
            <v>двести двадцать два миллиона</v>
          </cell>
          <cell r="D224" t="str">
            <v>рубля</v>
          </cell>
        </row>
        <row r="225">
          <cell r="A225" t="str">
            <v>двести двадцать три</v>
          </cell>
          <cell r="B225" t="str">
            <v>двести двадцать три тысячи</v>
          </cell>
          <cell r="C225" t="str">
            <v>двести двадцать три миллиона</v>
          </cell>
          <cell r="D225" t="str">
            <v>рубля</v>
          </cell>
        </row>
        <row r="226">
          <cell r="A226" t="str">
            <v>двести двадцать четыре</v>
          </cell>
          <cell r="B226" t="str">
            <v>двести двадцать четыре тысячи</v>
          </cell>
          <cell r="C226" t="str">
            <v>двести двадцать четыре миллиона</v>
          </cell>
          <cell r="D226" t="str">
            <v>рубля</v>
          </cell>
        </row>
        <row r="227">
          <cell r="A227" t="str">
            <v>двести двадцать пять</v>
          </cell>
          <cell r="B227" t="str">
            <v>двести двадцать пять тысяч</v>
          </cell>
          <cell r="C227" t="str">
            <v>двести двадцать пять миллионов</v>
          </cell>
          <cell r="D227" t="str">
            <v>рублей</v>
          </cell>
        </row>
        <row r="228">
          <cell r="A228" t="str">
            <v>двести двадцать шесть</v>
          </cell>
          <cell r="B228" t="str">
            <v>двести двадцать шесть тысяч</v>
          </cell>
          <cell r="C228" t="str">
            <v>двести двадцать шесть миллионов</v>
          </cell>
          <cell r="D228" t="str">
            <v>рублей</v>
          </cell>
        </row>
        <row r="229">
          <cell r="A229" t="str">
            <v>двести двадцать семь</v>
          </cell>
          <cell r="B229" t="str">
            <v>двести двадцать семь тысяч</v>
          </cell>
          <cell r="C229" t="str">
            <v>двести двадцать семь миллионов</v>
          </cell>
          <cell r="D229" t="str">
            <v>рублей</v>
          </cell>
        </row>
        <row r="230">
          <cell r="A230" t="str">
            <v>двести двадцать восемь</v>
          </cell>
          <cell r="B230" t="str">
            <v>двести двадцать восемь тысяч</v>
          </cell>
          <cell r="C230" t="str">
            <v>двести двадцать восемь миллионов</v>
          </cell>
          <cell r="D230" t="str">
            <v>рублей</v>
          </cell>
        </row>
        <row r="231">
          <cell r="A231" t="str">
            <v>двести двадцать девять</v>
          </cell>
          <cell r="B231" t="str">
            <v>двести двадцать девять тысяч</v>
          </cell>
          <cell r="C231" t="str">
            <v>двести двадцать девять миллионов</v>
          </cell>
          <cell r="D231" t="str">
            <v>рублей</v>
          </cell>
        </row>
        <row r="232">
          <cell r="A232" t="str">
            <v>двести тридцать</v>
          </cell>
          <cell r="B232" t="str">
            <v>двести тридцать  тысяч</v>
          </cell>
          <cell r="C232" t="str">
            <v>двести тридцать  миллионов</v>
          </cell>
          <cell r="D232" t="str">
            <v>рублей</v>
          </cell>
        </row>
        <row r="233">
          <cell r="A233" t="str">
            <v>двести тридцать один</v>
          </cell>
          <cell r="B233" t="str">
            <v>двести тридцать одна тысяча</v>
          </cell>
          <cell r="C233" t="str">
            <v>двести тридцать один миллион</v>
          </cell>
          <cell r="D233" t="str">
            <v>рубль</v>
          </cell>
        </row>
        <row r="234">
          <cell r="A234" t="str">
            <v>двести тридцать два</v>
          </cell>
          <cell r="B234" t="str">
            <v>двести тридцать две тысячи</v>
          </cell>
          <cell r="C234" t="str">
            <v>двести тридцать два миллиона</v>
          </cell>
          <cell r="D234" t="str">
            <v>рубля</v>
          </cell>
        </row>
        <row r="235">
          <cell r="A235" t="str">
            <v>двести тридцать три</v>
          </cell>
          <cell r="B235" t="str">
            <v>двести тридцать три тысячи</v>
          </cell>
          <cell r="C235" t="str">
            <v>двести тридцать три миллиона</v>
          </cell>
          <cell r="D235" t="str">
            <v>рубля</v>
          </cell>
        </row>
        <row r="236">
          <cell r="A236" t="str">
            <v>двести тридцать четыре</v>
          </cell>
          <cell r="B236" t="str">
            <v>двести тридцать четыре тысячи</v>
          </cell>
          <cell r="C236" t="str">
            <v>двести тридцать четыре миллиона</v>
          </cell>
          <cell r="D236" t="str">
            <v>рубля</v>
          </cell>
        </row>
        <row r="237">
          <cell r="A237" t="str">
            <v>двести тридцать пять</v>
          </cell>
          <cell r="B237" t="str">
            <v>двести тридцать пять тысяч</v>
          </cell>
          <cell r="C237" t="str">
            <v>двести тридцать пять миллионов</v>
          </cell>
          <cell r="D237" t="str">
            <v>рублей</v>
          </cell>
        </row>
        <row r="238">
          <cell r="A238" t="str">
            <v>двести тридцать шесть</v>
          </cell>
          <cell r="B238" t="str">
            <v>двести тридцать шесть тысяч</v>
          </cell>
          <cell r="C238" t="str">
            <v>двести тридцать шесть миллионов</v>
          </cell>
          <cell r="D238" t="str">
            <v>рублей</v>
          </cell>
        </row>
        <row r="239">
          <cell r="A239" t="str">
            <v>двести тридцать семь</v>
          </cell>
          <cell r="B239" t="str">
            <v>двести тридцать семь тысяч</v>
          </cell>
          <cell r="C239" t="str">
            <v>двести тридцать семь миллионов</v>
          </cell>
          <cell r="D239" t="str">
            <v>рублей</v>
          </cell>
        </row>
        <row r="240">
          <cell r="A240" t="str">
            <v>двести тридцать восемь</v>
          </cell>
          <cell r="B240" t="str">
            <v>двести тридцать восемь тысяч</v>
          </cell>
          <cell r="C240" t="str">
            <v>двести тридцать восемь миллионов</v>
          </cell>
          <cell r="D240" t="str">
            <v>рублей</v>
          </cell>
        </row>
        <row r="241">
          <cell r="A241" t="str">
            <v>двести тридцать девять</v>
          </cell>
          <cell r="B241" t="str">
            <v>двести тридцать девять тысяч</v>
          </cell>
          <cell r="C241" t="str">
            <v>двести тридцать девять миллионов</v>
          </cell>
          <cell r="D241" t="str">
            <v>рублей</v>
          </cell>
        </row>
        <row r="242">
          <cell r="A242" t="str">
            <v>двести сорок</v>
          </cell>
          <cell r="B242" t="str">
            <v>двести сорок  тысяч</v>
          </cell>
          <cell r="C242" t="str">
            <v>двести сорок  миллионов</v>
          </cell>
          <cell r="D242" t="str">
            <v>рублей</v>
          </cell>
        </row>
        <row r="243">
          <cell r="A243" t="str">
            <v>двести сорок один</v>
          </cell>
          <cell r="B243" t="str">
            <v>двести сорок одна тысяча</v>
          </cell>
          <cell r="C243" t="str">
            <v>двести сорок один миллион</v>
          </cell>
          <cell r="D243" t="str">
            <v>рубль</v>
          </cell>
        </row>
        <row r="244">
          <cell r="A244" t="str">
            <v>двести сорок два</v>
          </cell>
          <cell r="B244" t="str">
            <v>двести сорок две тысячи</v>
          </cell>
          <cell r="C244" t="str">
            <v>двести сорок два миллиона</v>
          </cell>
          <cell r="D244" t="str">
            <v>рубля</v>
          </cell>
        </row>
        <row r="245">
          <cell r="A245" t="str">
            <v>двести сорок три</v>
          </cell>
          <cell r="B245" t="str">
            <v>двести сорок три тысячи</v>
          </cell>
          <cell r="C245" t="str">
            <v>двести сорок три миллиона</v>
          </cell>
          <cell r="D245" t="str">
            <v>рубля</v>
          </cell>
        </row>
        <row r="246">
          <cell r="A246" t="str">
            <v>двести сорок четыре</v>
          </cell>
          <cell r="B246" t="str">
            <v>двести сорок четыре тысячи</v>
          </cell>
          <cell r="C246" t="str">
            <v>двести сорок четыре миллиона</v>
          </cell>
          <cell r="D246" t="str">
            <v>рубля</v>
          </cell>
        </row>
        <row r="247">
          <cell r="A247" t="str">
            <v>двести сорок пять</v>
          </cell>
          <cell r="B247" t="str">
            <v>двести сорок пять тысяч</v>
          </cell>
          <cell r="C247" t="str">
            <v>двести сорок пять миллионов</v>
          </cell>
          <cell r="D247" t="str">
            <v>рублей</v>
          </cell>
        </row>
        <row r="248">
          <cell r="A248" t="str">
            <v>двести сорок шесть</v>
          </cell>
          <cell r="B248" t="str">
            <v>двести сорок шесть тысяч</v>
          </cell>
          <cell r="C248" t="str">
            <v>двести сорок шесть миллионов</v>
          </cell>
          <cell r="D248" t="str">
            <v>рублей</v>
          </cell>
        </row>
        <row r="249">
          <cell r="A249" t="str">
            <v>двести сорок семь</v>
          </cell>
          <cell r="B249" t="str">
            <v>двести сорок семь тысяч</v>
          </cell>
          <cell r="C249" t="str">
            <v>двести сорок семь миллионов</v>
          </cell>
          <cell r="D249" t="str">
            <v>рублей</v>
          </cell>
        </row>
        <row r="250">
          <cell r="A250" t="str">
            <v>двести сорок восемь</v>
          </cell>
          <cell r="B250" t="str">
            <v>двести сорок восемь тысяч</v>
          </cell>
          <cell r="C250" t="str">
            <v>двести сорок восемь миллионов</v>
          </cell>
          <cell r="D250" t="str">
            <v>рублей</v>
          </cell>
        </row>
        <row r="251">
          <cell r="A251" t="str">
            <v>двести сорок девять</v>
          </cell>
          <cell r="B251" t="str">
            <v>двести сорок девять тысяч</v>
          </cell>
          <cell r="C251" t="str">
            <v>двести сорок девять миллионов</v>
          </cell>
          <cell r="D251" t="str">
            <v>рублей</v>
          </cell>
        </row>
        <row r="252">
          <cell r="A252" t="str">
            <v>двести пятьдесят</v>
          </cell>
          <cell r="B252" t="str">
            <v>двести пятьдесят  тысяч</v>
          </cell>
          <cell r="C252" t="str">
            <v>двести пятьдесят  миллионов</v>
          </cell>
          <cell r="D252" t="str">
            <v>рублей</v>
          </cell>
        </row>
        <row r="253">
          <cell r="A253" t="str">
            <v>двести пятьдесят один</v>
          </cell>
          <cell r="B253" t="str">
            <v>двести пятьдесят одна тысяча</v>
          </cell>
          <cell r="C253" t="str">
            <v>двести пятьдесят один миллион</v>
          </cell>
          <cell r="D253" t="str">
            <v>рубль</v>
          </cell>
        </row>
        <row r="254">
          <cell r="A254" t="str">
            <v>двести пятьдесят два</v>
          </cell>
          <cell r="B254" t="str">
            <v>двести пятьдесят две тысячи</v>
          </cell>
          <cell r="C254" t="str">
            <v>двести пятьдесят два миллиона</v>
          </cell>
          <cell r="D254" t="str">
            <v>рубля</v>
          </cell>
        </row>
        <row r="255">
          <cell r="A255" t="str">
            <v>двести пятьдесят три</v>
          </cell>
          <cell r="B255" t="str">
            <v>двести пятьдесят три тысячи</v>
          </cell>
          <cell r="C255" t="str">
            <v>двести пятьдесят три миллиона</v>
          </cell>
          <cell r="D255" t="str">
            <v>рубля</v>
          </cell>
        </row>
        <row r="256">
          <cell r="A256" t="str">
            <v>двести пятьдесят четыре</v>
          </cell>
          <cell r="B256" t="str">
            <v>двести пятьдесят четыре тысячи</v>
          </cell>
          <cell r="C256" t="str">
            <v>двести пятьдесят четыре миллиона</v>
          </cell>
          <cell r="D256" t="str">
            <v>рубля</v>
          </cell>
        </row>
        <row r="257">
          <cell r="A257" t="str">
            <v>двести пятьдесят пять</v>
          </cell>
          <cell r="B257" t="str">
            <v>двести пятьдесят пять тысяч</v>
          </cell>
          <cell r="C257" t="str">
            <v>двести пятьдесят пять миллионов</v>
          </cell>
          <cell r="D257" t="str">
            <v>рублей</v>
          </cell>
        </row>
        <row r="258">
          <cell r="A258" t="str">
            <v>двести пятьдесят шесть</v>
          </cell>
          <cell r="B258" t="str">
            <v>двести пятьдесят шесть тысяч</v>
          </cell>
          <cell r="C258" t="str">
            <v>двести пятьдесят шесть миллионов</v>
          </cell>
          <cell r="D258" t="str">
            <v>рублей</v>
          </cell>
        </row>
        <row r="259">
          <cell r="A259" t="str">
            <v>двести пятьдесят семь</v>
          </cell>
          <cell r="B259" t="str">
            <v>двести пятьдесят семь тысяч</v>
          </cell>
          <cell r="C259" t="str">
            <v>двести пятьдесят семь миллионов</v>
          </cell>
          <cell r="D259" t="str">
            <v>рублей</v>
          </cell>
        </row>
        <row r="260">
          <cell r="A260" t="str">
            <v>двести пятьдесят восемь</v>
          </cell>
          <cell r="B260" t="str">
            <v>двести пятьдесят восемь тысяч</v>
          </cell>
          <cell r="C260" t="str">
            <v>двести пятьдесят восемь миллионов</v>
          </cell>
          <cell r="D260" t="str">
            <v>рублей</v>
          </cell>
        </row>
        <row r="261">
          <cell r="A261" t="str">
            <v>двести пятьдесят девять</v>
          </cell>
          <cell r="B261" t="str">
            <v>двести пятьдесят девять тысяч</v>
          </cell>
          <cell r="C261" t="str">
            <v>двести пятьдесят девять миллионов</v>
          </cell>
          <cell r="D261" t="str">
            <v>рублей</v>
          </cell>
        </row>
        <row r="262">
          <cell r="A262" t="str">
            <v>двести шестьдесят</v>
          </cell>
          <cell r="B262" t="str">
            <v>двести шестьдесят  тысяч</v>
          </cell>
          <cell r="C262" t="str">
            <v>двести шестьдесят  миллионов</v>
          </cell>
          <cell r="D262" t="str">
            <v>рублей</v>
          </cell>
        </row>
        <row r="263">
          <cell r="A263" t="str">
            <v>двести шестьдесят один</v>
          </cell>
          <cell r="B263" t="str">
            <v>двести шестьдесят одна тысяча</v>
          </cell>
          <cell r="C263" t="str">
            <v>двести шестьдесят один миллион</v>
          </cell>
          <cell r="D263" t="str">
            <v>рубль</v>
          </cell>
        </row>
        <row r="264">
          <cell r="A264" t="str">
            <v>двести шестьдесят два</v>
          </cell>
          <cell r="B264" t="str">
            <v>двести шестьдесят две тысячи</v>
          </cell>
          <cell r="C264" t="str">
            <v>двести шестьдесят два миллиона</v>
          </cell>
          <cell r="D264" t="str">
            <v>рубля</v>
          </cell>
        </row>
        <row r="265">
          <cell r="A265" t="str">
            <v>двести шестьдесят три</v>
          </cell>
          <cell r="B265" t="str">
            <v>двести шестьдесят три тысячи</v>
          </cell>
          <cell r="C265" t="str">
            <v>двести шестьдесят три миллиона</v>
          </cell>
          <cell r="D265" t="str">
            <v>рубля</v>
          </cell>
        </row>
        <row r="266">
          <cell r="A266" t="str">
            <v>двести шестьдесят четыре</v>
          </cell>
          <cell r="B266" t="str">
            <v>двести шестьдесят четыре тысячи</v>
          </cell>
          <cell r="C266" t="str">
            <v>двести шестьдесят четыре миллиона</v>
          </cell>
          <cell r="D266" t="str">
            <v>рубля</v>
          </cell>
        </row>
        <row r="267">
          <cell r="A267" t="str">
            <v>двести шестьдесят пять</v>
          </cell>
          <cell r="B267" t="str">
            <v>двести шестьдесят пять тысяч</v>
          </cell>
          <cell r="C267" t="str">
            <v>двести шестьдесят пять миллионов</v>
          </cell>
          <cell r="D267" t="str">
            <v>рублей</v>
          </cell>
        </row>
        <row r="268">
          <cell r="A268" t="str">
            <v>двести шестьдесят шесть</v>
          </cell>
          <cell r="B268" t="str">
            <v>двести шестьдесят шесть тысяч</v>
          </cell>
          <cell r="C268" t="str">
            <v>двести шестьдесят шесть миллионов</v>
          </cell>
          <cell r="D268" t="str">
            <v>рублей</v>
          </cell>
        </row>
        <row r="269">
          <cell r="A269" t="str">
            <v>двести шестьдесят семь</v>
          </cell>
          <cell r="B269" t="str">
            <v>двести шестьдесят семь тысяч</v>
          </cell>
          <cell r="C269" t="str">
            <v>двести шестьдесят семь миллионов</v>
          </cell>
          <cell r="D269" t="str">
            <v>рублей</v>
          </cell>
        </row>
        <row r="270">
          <cell r="A270" t="str">
            <v>двести шестьдесят восемь</v>
          </cell>
          <cell r="B270" t="str">
            <v>двести шестьдесят восемь тысяч</v>
          </cell>
          <cell r="C270" t="str">
            <v>двести шестьдесят восемь миллионов</v>
          </cell>
          <cell r="D270" t="str">
            <v>рублей</v>
          </cell>
        </row>
        <row r="271">
          <cell r="A271" t="str">
            <v>двести шестьдесят девять</v>
          </cell>
          <cell r="B271" t="str">
            <v>двести шестьдесят девять тысяч</v>
          </cell>
          <cell r="C271" t="str">
            <v>двести шестьдесят девять миллионов</v>
          </cell>
          <cell r="D271" t="str">
            <v>рублей</v>
          </cell>
        </row>
        <row r="272">
          <cell r="A272" t="str">
            <v>двести семьдесят</v>
          </cell>
          <cell r="B272" t="str">
            <v>двести семьдесят  тысяч</v>
          </cell>
          <cell r="C272" t="str">
            <v>двести семьдесят  миллионов</v>
          </cell>
          <cell r="D272" t="str">
            <v>рублей</v>
          </cell>
        </row>
        <row r="273">
          <cell r="A273" t="str">
            <v>двести семьдесят один</v>
          </cell>
          <cell r="B273" t="str">
            <v>двести семьдесят одна тысяча</v>
          </cell>
          <cell r="C273" t="str">
            <v>двести семьдесят один миллион</v>
          </cell>
          <cell r="D273" t="str">
            <v>рубль</v>
          </cell>
        </row>
        <row r="274">
          <cell r="A274" t="str">
            <v>двести семьдесят два</v>
          </cell>
          <cell r="B274" t="str">
            <v>двести семьдесят две тысячи</v>
          </cell>
          <cell r="C274" t="str">
            <v>двести семьдесят два миллиона</v>
          </cell>
          <cell r="D274" t="str">
            <v>рубля</v>
          </cell>
        </row>
        <row r="275">
          <cell r="A275" t="str">
            <v>двести семьдесят три</v>
          </cell>
          <cell r="B275" t="str">
            <v>двести семьдесят три тысячи</v>
          </cell>
          <cell r="C275" t="str">
            <v>двести семьдесят три миллиона</v>
          </cell>
          <cell r="D275" t="str">
            <v>рубля</v>
          </cell>
        </row>
        <row r="276">
          <cell r="A276" t="str">
            <v>двести семьдесят четыре</v>
          </cell>
          <cell r="B276" t="str">
            <v>двести семьдесят четыре тысячи</v>
          </cell>
          <cell r="C276" t="str">
            <v>двести семьдесят четыре миллиона</v>
          </cell>
          <cell r="D276" t="str">
            <v>рубля</v>
          </cell>
        </row>
        <row r="277">
          <cell r="A277" t="str">
            <v>двести семьдесят пять</v>
          </cell>
          <cell r="B277" t="str">
            <v>двести семьдесят пять тысяч</v>
          </cell>
          <cell r="C277" t="str">
            <v>двести семьдесят пять миллионов</v>
          </cell>
          <cell r="D277" t="str">
            <v>рублей</v>
          </cell>
        </row>
        <row r="278">
          <cell r="A278" t="str">
            <v>двести семьдесят шесть</v>
          </cell>
          <cell r="B278" t="str">
            <v>двести семьдесят шесть тысяч</v>
          </cell>
          <cell r="C278" t="str">
            <v>двести семьдесят шесть миллионов</v>
          </cell>
          <cell r="D278" t="str">
            <v>рублей</v>
          </cell>
        </row>
        <row r="279">
          <cell r="A279" t="str">
            <v>двести семьдесят семь</v>
          </cell>
          <cell r="B279" t="str">
            <v>двести семьдесят семь тысяч</v>
          </cell>
          <cell r="C279" t="str">
            <v>двести семьдесят семь миллионов</v>
          </cell>
          <cell r="D279" t="str">
            <v>рублей</v>
          </cell>
        </row>
        <row r="280">
          <cell r="A280" t="str">
            <v>двести семьдесят восемь</v>
          </cell>
          <cell r="B280" t="str">
            <v>двести семьдесят восемь тысяч</v>
          </cell>
          <cell r="C280" t="str">
            <v>двести семьдесят восемь миллионов</v>
          </cell>
          <cell r="D280" t="str">
            <v>рублей</v>
          </cell>
        </row>
        <row r="281">
          <cell r="A281" t="str">
            <v>двести семьдесят девять</v>
          </cell>
          <cell r="B281" t="str">
            <v>двести семьдесят девять тысяч</v>
          </cell>
          <cell r="C281" t="str">
            <v>двести семьдесят девять миллионов</v>
          </cell>
          <cell r="D281" t="str">
            <v>рублей</v>
          </cell>
        </row>
        <row r="282">
          <cell r="A282" t="str">
            <v>двести восемьдесят</v>
          </cell>
          <cell r="B282" t="str">
            <v>двести восемьдесят  тысяч</v>
          </cell>
          <cell r="C282" t="str">
            <v>двести восемьдесят  миллионов</v>
          </cell>
          <cell r="D282" t="str">
            <v>рублей</v>
          </cell>
        </row>
        <row r="283">
          <cell r="A283" t="str">
            <v>двести восемьдесят один</v>
          </cell>
          <cell r="B283" t="str">
            <v>двести восемьдесят одна тысяча</v>
          </cell>
          <cell r="C283" t="str">
            <v>двести восемьдесят один миллион</v>
          </cell>
          <cell r="D283" t="str">
            <v>рубль</v>
          </cell>
        </row>
        <row r="284">
          <cell r="A284" t="str">
            <v>двести восемьдесят два</v>
          </cell>
          <cell r="B284" t="str">
            <v>двести восемьдесят две тысячи</v>
          </cell>
          <cell r="C284" t="str">
            <v>двести восемьдесят два миллиона</v>
          </cell>
          <cell r="D284" t="str">
            <v>рубля</v>
          </cell>
        </row>
        <row r="285">
          <cell r="A285" t="str">
            <v>двести восемьдесят три</v>
          </cell>
          <cell r="B285" t="str">
            <v>двести восемьдесят три тысячи</v>
          </cell>
          <cell r="C285" t="str">
            <v>двести восемьдесят три миллиона</v>
          </cell>
          <cell r="D285" t="str">
            <v>рубля</v>
          </cell>
        </row>
        <row r="286">
          <cell r="A286" t="str">
            <v>двести восемьдесят четыре</v>
          </cell>
          <cell r="B286" t="str">
            <v>двести восемьдесят четыре тысячи</v>
          </cell>
          <cell r="C286" t="str">
            <v>двести восемьдесят четыре миллиона</v>
          </cell>
          <cell r="D286" t="str">
            <v>рубля</v>
          </cell>
        </row>
        <row r="287">
          <cell r="A287" t="str">
            <v>двести восемьдесят пять</v>
          </cell>
          <cell r="B287" t="str">
            <v>двести восемьдесят пять тысяч</v>
          </cell>
          <cell r="C287" t="str">
            <v>двести восемьдесят пять миллионов</v>
          </cell>
          <cell r="D287" t="str">
            <v>рублей</v>
          </cell>
        </row>
        <row r="288">
          <cell r="A288" t="str">
            <v>двести восемьдесят шесть</v>
          </cell>
          <cell r="B288" t="str">
            <v>двести восемьдесят шесть тысяч</v>
          </cell>
          <cell r="C288" t="str">
            <v>двести восемьдесят шесть миллионов</v>
          </cell>
          <cell r="D288" t="str">
            <v>рублей</v>
          </cell>
        </row>
        <row r="289">
          <cell r="A289" t="str">
            <v>двести восемьдесят семь</v>
          </cell>
          <cell r="B289" t="str">
            <v>двести восемьдесят семь тысяч</v>
          </cell>
          <cell r="C289" t="str">
            <v>двести восемьдесят семь миллионов</v>
          </cell>
          <cell r="D289" t="str">
            <v>рублей</v>
          </cell>
        </row>
        <row r="290">
          <cell r="A290" t="str">
            <v>двести восемьдесят восемь</v>
          </cell>
          <cell r="B290" t="str">
            <v>двести восемьдесят восемь тысяч</v>
          </cell>
          <cell r="C290" t="str">
            <v>двести восемьдесят восемь миллионов</v>
          </cell>
          <cell r="D290" t="str">
            <v>рублей</v>
          </cell>
        </row>
        <row r="291">
          <cell r="A291" t="str">
            <v>двести восемьдесят девять</v>
          </cell>
          <cell r="B291" t="str">
            <v>двести восемьдесят девять тысяч</v>
          </cell>
          <cell r="C291" t="str">
            <v>двести восемьдесят девять миллионов</v>
          </cell>
          <cell r="D291" t="str">
            <v>рублей</v>
          </cell>
        </row>
        <row r="292">
          <cell r="A292" t="str">
            <v>двести девяносто</v>
          </cell>
          <cell r="B292" t="str">
            <v>двести девяносто  тысяч</v>
          </cell>
          <cell r="C292" t="str">
            <v>двести девяносто  миллионов</v>
          </cell>
          <cell r="D292" t="str">
            <v>рублей</v>
          </cell>
        </row>
        <row r="293">
          <cell r="A293" t="str">
            <v>двести девяносто один</v>
          </cell>
          <cell r="B293" t="str">
            <v>двести девяносто одна тысяча</v>
          </cell>
          <cell r="C293" t="str">
            <v>двести девяносто один миллион</v>
          </cell>
          <cell r="D293" t="str">
            <v>рубль</v>
          </cell>
        </row>
        <row r="294">
          <cell r="A294" t="str">
            <v>двести девяносто два</v>
          </cell>
          <cell r="B294" t="str">
            <v>двести девяносто две тысячи</v>
          </cell>
          <cell r="C294" t="str">
            <v>двести девяносто два миллиона</v>
          </cell>
          <cell r="D294" t="str">
            <v>рубля</v>
          </cell>
        </row>
        <row r="295">
          <cell r="A295" t="str">
            <v>двести девяносто три</v>
          </cell>
          <cell r="B295" t="str">
            <v>двести девяносто три тысячи</v>
          </cell>
          <cell r="C295" t="str">
            <v>двести девяносто три миллиона</v>
          </cell>
          <cell r="D295" t="str">
            <v>рубля</v>
          </cell>
        </row>
        <row r="296">
          <cell r="A296" t="str">
            <v>двести девяносто четыре</v>
          </cell>
          <cell r="B296" t="str">
            <v>двести девяносто четыре тысячи</v>
          </cell>
          <cell r="C296" t="str">
            <v>двести девяносто четыре миллиона</v>
          </cell>
          <cell r="D296" t="str">
            <v>рубля</v>
          </cell>
        </row>
        <row r="297">
          <cell r="A297" t="str">
            <v>двести девяносто пять</v>
          </cell>
          <cell r="B297" t="str">
            <v>двести девяносто пять тысяч</v>
          </cell>
          <cell r="C297" t="str">
            <v>двести девяносто пять миллионов</v>
          </cell>
          <cell r="D297" t="str">
            <v>рублей</v>
          </cell>
        </row>
        <row r="298">
          <cell r="A298" t="str">
            <v>двести девяносто шесть</v>
          </cell>
          <cell r="B298" t="str">
            <v>двести девяносто шесть тысяч</v>
          </cell>
          <cell r="C298" t="str">
            <v>двести девяносто шесть миллионов</v>
          </cell>
          <cell r="D298" t="str">
            <v>рублей</v>
          </cell>
        </row>
        <row r="299">
          <cell r="A299" t="str">
            <v>двести девяносто семь</v>
          </cell>
          <cell r="B299" t="str">
            <v>двести девяносто семь тысяч</v>
          </cell>
          <cell r="C299" t="str">
            <v>двести девяносто семь миллионов</v>
          </cell>
          <cell r="D299" t="str">
            <v>рублей</v>
          </cell>
        </row>
        <row r="300">
          <cell r="A300" t="str">
            <v>двести девяносто восемь</v>
          </cell>
          <cell r="B300" t="str">
            <v>двести девяносто восемь тысяч</v>
          </cell>
          <cell r="C300" t="str">
            <v>двести девяносто восемь миллионов</v>
          </cell>
          <cell r="D300" t="str">
            <v>рублей</v>
          </cell>
        </row>
        <row r="301">
          <cell r="A301" t="str">
            <v>двести девяносто девять</v>
          </cell>
          <cell r="B301" t="str">
            <v>двести девяносто девять тысяч</v>
          </cell>
          <cell r="C301" t="str">
            <v>двести девяносто девять миллионов</v>
          </cell>
          <cell r="D301" t="str">
            <v>рублей</v>
          </cell>
        </row>
        <row r="302">
          <cell r="A302" t="str">
            <v>триста</v>
          </cell>
          <cell r="B302" t="str">
            <v>триста  тысяч</v>
          </cell>
          <cell r="C302" t="str">
            <v>триста  миллионов</v>
          </cell>
          <cell r="D302" t="str">
            <v>рублей</v>
          </cell>
        </row>
        <row r="303">
          <cell r="A303" t="str">
            <v>триста один</v>
          </cell>
          <cell r="B303" t="str">
            <v>триста одна тысяча</v>
          </cell>
          <cell r="C303" t="str">
            <v>триста один миллион</v>
          </cell>
          <cell r="D303" t="str">
            <v>рубль</v>
          </cell>
        </row>
        <row r="304">
          <cell r="A304" t="str">
            <v>триста два</v>
          </cell>
          <cell r="B304" t="str">
            <v>триста две тысячи</v>
          </cell>
          <cell r="C304" t="str">
            <v>триста два миллиона</v>
          </cell>
          <cell r="D304" t="str">
            <v>рубля</v>
          </cell>
        </row>
        <row r="305">
          <cell r="A305" t="str">
            <v>триста три</v>
          </cell>
          <cell r="B305" t="str">
            <v>триста три тысячи</v>
          </cell>
          <cell r="C305" t="str">
            <v>триста три миллиона</v>
          </cell>
          <cell r="D305" t="str">
            <v>рубля</v>
          </cell>
        </row>
        <row r="306">
          <cell r="A306" t="str">
            <v>триста четыре</v>
          </cell>
          <cell r="B306" t="str">
            <v>триста четыре тысячи</v>
          </cell>
          <cell r="C306" t="str">
            <v>триста четыре миллиона</v>
          </cell>
          <cell r="D306" t="str">
            <v>рубля</v>
          </cell>
        </row>
        <row r="307">
          <cell r="A307" t="str">
            <v>триста пять</v>
          </cell>
          <cell r="B307" t="str">
            <v>триста пять тысяч</v>
          </cell>
          <cell r="C307" t="str">
            <v>триста пять миллионов</v>
          </cell>
          <cell r="D307" t="str">
            <v>рублей</v>
          </cell>
        </row>
        <row r="308">
          <cell r="A308" t="str">
            <v>триста шесть</v>
          </cell>
          <cell r="B308" t="str">
            <v>триста шесть тысяч</v>
          </cell>
          <cell r="C308" t="str">
            <v>триста шесть миллионов</v>
          </cell>
          <cell r="D308" t="str">
            <v>рублей</v>
          </cell>
        </row>
        <row r="309">
          <cell r="A309" t="str">
            <v>триста семь</v>
          </cell>
          <cell r="B309" t="str">
            <v>триста семь тысяч</v>
          </cell>
          <cell r="C309" t="str">
            <v>триста семь миллионов</v>
          </cell>
          <cell r="D309" t="str">
            <v>рублей</v>
          </cell>
        </row>
        <row r="310">
          <cell r="A310" t="str">
            <v>триста восемь</v>
          </cell>
          <cell r="B310" t="str">
            <v>триста восемь тысяч</v>
          </cell>
          <cell r="C310" t="str">
            <v>триста восемь миллионов</v>
          </cell>
          <cell r="D310" t="str">
            <v>рублей</v>
          </cell>
        </row>
        <row r="311">
          <cell r="A311" t="str">
            <v>триста девять</v>
          </cell>
          <cell r="B311" t="str">
            <v>триста девять тысяч</v>
          </cell>
          <cell r="C311" t="str">
            <v>триста девять миллионов</v>
          </cell>
          <cell r="D311" t="str">
            <v>рублей</v>
          </cell>
        </row>
        <row r="312">
          <cell r="A312" t="str">
            <v>триста десять</v>
          </cell>
          <cell r="B312" t="str">
            <v>триста десять тысяч</v>
          </cell>
          <cell r="C312" t="str">
            <v>триста десять миллионов</v>
          </cell>
          <cell r="D312" t="str">
            <v>рублей</v>
          </cell>
        </row>
        <row r="313">
          <cell r="A313" t="str">
            <v>триста одиннадцать</v>
          </cell>
          <cell r="B313" t="str">
            <v>триста одиннадцать тысяч</v>
          </cell>
          <cell r="C313" t="str">
            <v>триста одиннадцать миллионов</v>
          </cell>
          <cell r="D313" t="str">
            <v>рублей</v>
          </cell>
        </row>
        <row r="314">
          <cell r="A314" t="str">
            <v>триста двенадцать</v>
          </cell>
          <cell r="B314" t="str">
            <v>триста двенадцать тысяч</v>
          </cell>
          <cell r="C314" t="str">
            <v>триста двенадцать миллионов</v>
          </cell>
          <cell r="D314" t="str">
            <v>рублей</v>
          </cell>
        </row>
        <row r="315">
          <cell r="A315" t="str">
            <v>триста тринадцать</v>
          </cell>
          <cell r="B315" t="str">
            <v>триста тринадцать тысяч</v>
          </cell>
          <cell r="C315" t="str">
            <v>триста тринадцать миллионов</v>
          </cell>
          <cell r="D315" t="str">
            <v>рублей</v>
          </cell>
        </row>
        <row r="316">
          <cell r="A316" t="str">
            <v>триста четырнадцать</v>
          </cell>
          <cell r="B316" t="str">
            <v>триста четырнадцать тысяч</v>
          </cell>
          <cell r="C316" t="str">
            <v>триста четырнадцать миллионов</v>
          </cell>
          <cell r="D316" t="str">
            <v>рублей</v>
          </cell>
        </row>
        <row r="317">
          <cell r="A317" t="str">
            <v>триста пятнадцать</v>
          </cell>
          <cell r="B317" t="str">
            <v>триста пятнадцать тысяч</v>
          </cell>
          <cell r="C317" t="str">
            <v>триста пятнадцать миллионов</v>
          </cell>
          <cell r="D317" t="str">
            <v>рублей</v>
          </cell>
        </row>
        <row r="318">
          <cell r="A318" t="str">
            <v>триста шестнадцать</v>
          </cell>
          <cell r="B318" t="str">
            <v>триста шестнадцать тысяч</v>
          </cell>
          <cell r="C318" t="str">
            <v>триста шестнадцать миллионов</v>
          </cell>
          <cell r="D318" t="str">
            <v>рублей</v>
          </cell>
        </row>
        <row r="319">
          <cell r="A319" t="str">
            <v>триста семнадцать</v>
          </cell>
          <cell r="B319" t="str">
            <v>триста семнадцать тысяч</v>
          </cell>
          <cell r="C319" t="str">
            <v>триста семнадцать миллионов</v>
          </cell>
          <cell r="D319" t="str">
            <v>рублей</v>
          </cell>
        </row>
        <row r="320">
          <cell r="A320" t="str">
            <v>триста восемнадцать</v>
          </cell>
          <cell r="B320" t="str">
            <v>триста восемнадцать тысяч</v>
          </cell>
          <cell r="C320" t="str">
            <v>триста восемнадцать миллионов</v>
          </cell>
          <cell r="D320" t="str">
            <v>рублей</v>
          </cell>
        </row>
        <row r="321">
          <cell r="A321" t="str">
            <v>триста девятнадцать</v>
          </cell>
          <cell r="B321" t="str">
            <v>триста девятнадцать тысяч</v>
          </cell>
          <cell r="C321" t="str">
            <v>триста девятнадцать миллионов</v>
          </cell>
          <cell r="D321" t="str">
            <v>рублей</v>
          </cell>
        </row>
        <row r="322">
          <cell r="A322" t="str">
            <v>триста двадцать</v>
          </cell>
          <cell r="B322" t="str">
            <v>триста двадцать тысяч</v>
          </cell>
          <cell r="C322" t="str">
            <v>триста двадцать миллионов</v>
          </cell>
          <cell r="D322" t="str">
            <v>рублей</v>
          </cell>
        </row>
        <row r="323">
          <cell r="A323" t="str">
            <v>триста двадцать один</v>
          </cell>
          <cell r="B323" t="str">
            <v>триста двадцать одна тысяча</v>
          </cell>
          <cell r="C323" t="str">
            <v>триста двадцать один миллион</v>
          </cell>
          <cell r="D323" t="str">
            <v>рубль</v>
          </cell>
        </row>
        <row r="324">
          <cell r="A324" t="str">
            <v>триста двадцать два</v>
          </cell>
          <cell r="B324" t="str">
            <v>триста двадцать две тысячи</v>
          </cell>
          <cell r="C324" t="str">
            <v>триста двадцать два миллиона</v>
          </cell>
          <cell r="D324" t="str">
            <v>рубля</v>
          </cell>
        </row>
        <row r="325">
          <cell r="A325" t="str">
            <v>триста двадцать три</v>
          </cell>
          <cell r="B325" t="str">
            <v>триста двадцать три тысячи</v>
          </cell>
          <cell r="C325" t="str">
            <v>триста двадцать три миллиона</v>
          </cell>
          <cell r="D325" t="str">
            <v>рубля</v>
          </cell>
        </row>
        <row r="326">
          <cell r="A326" t="str">
            <v>триста двадцать четыре</v>
          </cell>
          <cell r="B326" t="str">
            <v>триста двадцать четыре тысячи</v>
          </cell>
          <cell r="C326" t="str">
            <v>триста двадцать четыре миллиона</v>
          </cell>
          <cell r="D326" t="str">
            <v>рубля</v>
          </cell>
        </row>
        <row r="327">
          <cell r="A327" t="str">
            <v>триста двадцать пять</v>
          </cell>
          <cell r="B327" t="str">
            <v>триста двадцать пять тысяч</v>
          </cell>
          <cell r="C327" t="str">
            <v>триста двадцать пять миллионов</v>
          </cell>
          <cell r="D327" t="str">
            <v>рублей</v>
          </cell>
        </row>
        <row r="328">
          <cell r="A328" t="str">
            <v>триста двадцать шесть</v>
          </cell>
          <cell r="B328" t="str">
            <v>триста двадцать шесть тысяч</v>
          </cell>
          <cell r="C328" t="str">
            <v>триста двадцать шесть миллионов</v>
          </cell>
          <cell r="D328" t="str">
            <v>рублей</v>
          </cell>
        </row>
        <row r="329">
          <cell r="A329" t="str">
            <v>триста двадцать семь</v>
          </cell>
          <cell r="B329" t="str">
            <v>триста двадцать семь тысяч</v>
          </cell>
          <cell r="C329" t="str">
            <v>триста двадцать семь миллионов</v>
          </cell>
          <cell r="D329" t="str">
            <v>рублей</v>
          </cell>
        </row>
        <row r="330">
          <cell r="A330" t="str">
            <v>триста двадцать восемь</v>
          </cell>
          <cell r="B330" t="str">
            <v>триста двадцать восемь тысяч</v>
          </cell>
          <cell r="C330" t="str">
            <v>триста двадцать восемь миллионов</v>
          </cell>
          <cell r="D330" t="str">
            <v>рублей</v>
          </cell>
        </row>
        <row r="331">
          <cell r="A331" t="str">
            <v>триста двадцать девять</v>
          </cell>
          <cell r="B331" t="str">
            <v>триста двадцать девять тысяч</v>
          </cell>
          <cell r="C331" t="str">
            <v>триста двадцать девять миллионов</v>
          </cell>
          <cell r="D331" t="str">
            <v>рублей</v>
          </cell>
        </row>
        <row r="332">
          <cell r="A332" t="str">
            <v>триста тридцать</v>
          </cell>
          <cell r="B332" t="str">
            <v>триста тридцать  тысяч</v>
          </cell>
          <cell r="C332" t="str">
            <v>триста тридцать  миллионов</v>
          </cell>
          <cell r="D332" t="str">
            <v>рублей</v>
          </cell>
        </row>
        <row r="333">
          <cell r="A333" t="str">
            <v>триста тридцать один</v>
          </cell>
          <cell r="B333" t="str">
            <v>триста тридцать одна тысяча</v>
          </cell>
          <cell r="C333" t="str">
            <v>триста тридцать один миллион</v>
          </cell>
          <cell r="D333" t="str">
            <v>рубль</v>
          </cell>
        </row>
        <row r="334">
          <cell r="A334" t="str">
            <v>триста тридцать два</v>
          </cell>
          <cell r="B334" t="str">
            <v>триста тридцать две тысячи</v>
          </cell>
          <cell r="C334" t="str">
            <v>триста тридцать два миллиона</v>
          </cell>
          <cell r="D334" t="str">
            <v>рубля</v>
          </cell>
        </row>
        <row r="335">
          <cell r="A335" t="str">
            <v>триста тридцать три</v>
          </cell>
          <cell r="B335" t="str">
            <v>триста тридцать три тысячи</v>
          </cell>
          <cell r="C335" t="str">
            <v>триста тридцать три миллиона</v>
          </cell>
          <cell r="D335" t="str">
            <v>рубля</v>
          </cell>
        </row>
        <row r="336">
          <cell r="A336" t="str">
            <v>триста тридцать четыре</v>
          </cell>
          <cell r="B336" t="str">
            <v>триста тридцать четыре тысячи</v>
          </cell>
          <cell r="C336" t="str">
            <v>триста тридцать четыре миллиона</v>
          </cell>
          <cell r="D336" t="str">
            <v>рубля</v>
          </cell>
        </row>
        <row r="337">
          <cell r="A337" t="str">
            <v>триста тридцать пять</v>
          </cell>
          <cell r="B337" t="str">
            <v>триста тридцать пять тысяч</v>
          </cell>
          <cell r="C337" t="str">
            <v>триста тридцать пять миллионов</v>
          </cell>
          <cell r="D337" t="str">
            <v>рублей</v>
          </cell>
        </row>
        <row r="338">
          <cell r="A338" t="str">
            <v>триста тридцать шесть</v>
          </cell>
          <cell r="B338" t="str">
            <v>триста тридцать шесть тысяч</v>
          </cell>
          <cell r="C338" t="str">
            <v>триста тридцать шесть миллионов</v>
          </cell>
          <cell r="D338" t="str">
            <v>рублей</v>
          </cell>
        </row>
        <row r="339">
          <cell r="A339" t="str">
            <v>триста тридцать семь</v>
          </cell>
          <cell r="B339" t="str">
            <v>триста тридцать семь тысяч</v>
          </cell>
          <cell r="C339" t="str">
            <v>триста тридцать семь миллионов</v>
          </cell>
          <cell r="D339" t="str">
            <v>рублей</v>
          </cell>
        </row>
        <row r="340">
          <cell r="A340" t="str">
            <v>триста тридцать восемь</v>
          </cell>
          <cell r="B340" t="str">
            <v>триста тридцать восемь тысяч</v>
          </cell>
          <cell r="C340" t="str">
            <v>триста тридцать восемь миллионов</v>
          </cell>
          <cell r="D340" t="str">
            <v>рублей</v>
          </cell>
        </row>
        <row r="341">
          <cell r="A341" t="str">
            <v>триста тридцать девять</v>
          </cell>
          <cell r="B341" t="str">
            <v>триста тридцать девять тысяч</v>
          </cell>
          <cell r="C341" t="str">
            <v>триста тридцать девять миллионов</v>
          </cell>
          <cell r="D341" t="str">
            <v>рублей</v>
          </cell>
        </row>
        <row r="342">
          <cell r="A342" t="str">
            <v>триста сорок</v>
          </cell>
          <cell r="B342" t="str">
            <v>триста сорок  тысяч</v>
          </cell>
          <cell r="C342" t="str">
            <v>триста сорок  миллионов</v>
          </cell>
          <cell r="D342" t="str">
            <v>рублей</v>
          </cell>
        </row>
        <row r="343">
          <cell r="A343" t="str">
            <v>триста сорок один</v>
          </cell>
          <cell r="B343" t="str">
            <v>триста сорок одна тысяча</v>
          </cell>
          <cell r="C343" t="str">
            <v>триста сорок один миллион</v>
          </cell>
          <cell r="D343" t="str">
            <v>рубль</v>
          </cell>
        </row>
        <row r="344">
          <cell r="A344" t="str">
            <v>триста сорок два</v>
          </cell>
          <cell r="B344" t="str">
            <v>триста сорок две тысячи</v>
          </cell>
          <cell r="C344" t="str">
            <v>триста сорок два миллиона</v>
          </cell>
          <cell r="D344" t="str">
            <v>рубля</v>
          </cell>
        </row>
        <row r="345">
          <cell r="A345" t="str">
            <v>триста сорок три</v>
          </cell>
          <cell r="B345" t="str">
            <v>триста сорок три тысячи</v>
          </cell>
          <cell r="C345" t="str">
            <v>триста сорок три миллиона</v>
          </cell>
          <cell r="D345" t="str">
            <v>рубля</v>
          </cell>
        </row>
        <row r="346">
          <cell r="A346" t="str">
            <v>триста сорок четыре</v>
          </cell>
          <cell r="B346" t="str">
            <v>триста сорок четыре тысячи</v>
          </cell>
          <cell r="C346" t="str">
            <v>триста сорок четыре миллиона</v>
          </cell>
          <cell r="D346" t="str">
            <v>рубля</v>
          </cell>
        </row>
        <row r="347">
          <cell r="A347" t="str">
            <v>триста сорок пять</v>
          </cell>
          <cell r="B347" t="str">
            <v>триста сорок пять тысяч</v>
          </cell>
          <cell r="C347" t="str">
            <v>триста сорок пять миллионов</v>
          </cell>
          <cell r="D347" t="str">
            <v>рублей</v>
          </cell>
        </row>
        <row r="348">
          <cell r="A348" t="str">
            <v>триста сорок шесть</v>
          </cell>
          <cell r="B348" t="str">
            <v>триста сорок шесть тысяч</v>
          </cell>
          <cell r="C348" t="str">
            <v>триста сорок шесть миллионов</v>
          </cell>
          <cell r="D348" t="str">
            <v>рублей</v>
          </cell>
        </row>
        <row r="349">
          <cell r="A349" t="str">
            <v>триста сорок семь</v>
          </cell>
          <cell r="B349" t="str">
            <v>триста сорок семь тысяч</v>
          </cell>
          <cell r="C349" t="str">
            <v>триста сорок семь миллионов</v>
          </cell>
          <cell r="D349" t="str">
            <v>рублей</v>
          </cell>
        </row>
        <row r="350">
          <cell r="A350" t="str">
            <v>триста сорок восемь</v>
          </cell>
          <cell r="B350" t="str">
            <v>триста сорок восемь тысяч</v>
          </cell>
          <cell r="C350" t="str">
            <v>триста сорок восемь миллионов</v>
          </cell>
          <cell r="D350" t="str">
            <v>рублей</v>
          </cell>
        </row>
        <row r="351">
          <cell r="A351" t="str">
            <v>триста сорок девять</v>
          </cell>
          <cell r="B351" t="str">
            <v>триста сорок девять тысяч</v>
          </cell>
          <cell r="C351" t="str">
            <v>триста сорок девять миллионов</v>
          </cell>
          <cell r="D351" t="str">
            <v>рублей</v>
          </cell>
        </row>
        <row r="352">
          <cell r="A352" t="str">
            <v>триста пятьдесят</v>
          </cell>
          <cell r="B352" t="str">
            <v>триста пятьдесят  тысяч</v>
          </cell>
          <cell r="C352" t="str">
            <v>триста пятьдесят  миллионов</v>
          </cell>
          <cell r="D352" t="str">
            <v>рублей</v>
          </cell>
        </row>
        <row r="353">
          <cell r="A353" t="str">
            <v>триста пятьдесят один</v>
          </cell>
          <cell r="B353" t="str">
            <v>триста пятьдесят одна тысяча</v>
          </cell>
          <cell r="C353" t="str">
            <v>триста пятьдесят один миллион</v>
          </cell>
          <cell r="D353" t="str">
            <v>рубль</v>
          </cell>
        </row>
        <row r="354">
          <cell r="A354" t="str">
            <v>триста пятьдесят два</v>
          </cell>
          <cell r="B354" t="str">
            <v>триста пятьдесят две тысячи</v>
          </cell>
          <cell r="C354" t="str">
            <v>триста пятьдесят два миллиона</v>
          </cell>
          <cell r="D354" t="str">
            <v>рубля</v>
          </cell>
        </row>
        <row r="355">
          <cell r="A355" t="str">
            <v>триста пятьдесят три</v>
          </cell>
          <cell r="B355" t="str">
            <v>триста пятьдесят три тысячи</v>
          </cell>
          <cell r="C355" t="str">
            <v>триста пятьдесят три миллиона</v>
          </cell>
          <cell r="D355" t="str">
            <v>рубля</v>
          </cell>
        </row>
        <row r="356">
          <cell r="A356" t="str">
            <v>триста пятьдесят четыре</v>
          </cell>
          <cell r="B356" t="str">
            <v>триста пятьдесят четыре тысячи</v>
          </cell>
          <cell r="C356" t="str">
            <v>триста пятьдесят четыре миллиона</v>
          </cell>
          <cell r="D356" t="str">
            <v>рубля</v>
          </cell>
        </row>
        <row r="357">
          <cell r="A357" t="str">
            <v>триста пятьдесят пять</v>
          </cell>
          <cell r="B357" t="str">
            <v>триста пятьдесят пять тысяч</v>
          </cell>
          <cell r="C357" t="str">
            <v>триста пятьдесят пять миллионов</v>
          </cell>
          <cell r="D357" t="str">
            <v>рублей</v>
          </cell>
        </row>
        <row r="358">
          <cell r="A358" t="str">
            <v>триста пятьдесят шесть</v>
          </cell>
          <cell r="B358" t="str">
            <v>триста пятьдесят шесть тысяч</v>
          </cell>
          <cell r="C358" t="str">
            <v>триста пятьдесят шесть миллионов</v>
          </cell>
          <cell r="D358" t="str">
            <v>рублей</v>
          </cell>
        </row>
        <row r="359">
          <cell r="A359" t="str">
            <v>триста пятьдесят семь</v>
          </cell>
          <cell r="B359" t="str">
            <v>триста пятьдесят семь тысяч</v>
          </cell>
          <cell r="C359" t="str">
            <v>триста пятьдесят семь миллионов</v>
          </cell>
          <cell r="D359" t="str">
            <v>рублей</v>
          </cell>
        </row>
        <row r="360">
          <cell r="A360" t="str">
            <v>триста пятьдесят восемь</v>
          </cell>
          <cell r="B360" t="str">
            <v>триста пятьдесят восемь тысяч</v>
          </cell>
          <cell r="C360" t="str">
            <v>триста пятьдесят восемь миллионов</v>
          </cell>
          <cell r="D360" t="str">
            <v>рублей</v>
          </cell>
        </row>
        <row r="361">
          <cell r="A361" t="str">
            <v>триста пятьдесят девять</v>
          </cell>
          <cell r="B361" t="str">
            <v>триста пятьдесят девять тысяч</v>
          </cell>
          <cell r="C361" t="str">
            <v>триста пятьдесят девять миллионов</v>
          </cell>
          <cell r="D361" t="str">
            <v>рублей</v>
          </cell>
        </row>
        <row r="362">
          <cell r="A362" t="str">
            <v>триста шестьдесят</v>
          </cell>
          <cell r="B362" t="str">
            <v>триста шестьдесят  тысяч</v>
          </cell>
          <cell r="C362" t="str">
            <v>триста шестьдесят  миллионов</v>
          </cell>
          <cell r="D362" t="str">
            <v>рублей</v>
          </cell>
        </row>
        <row r="363">
          <cell r="A363" t="str">
            <v>триста шестьдесят один</v>
          </cell>
          <cell r="B363" t="str">
            <v>триста шестьдесят одна тысяча</v>
          </cell>
          <cell r="C363" t="str">
            <v>триста шестьдесят один миллион</v>
          </cell>
          <cell r="D363" t="str">
            <v>рубль</v>
          </cell>
        </row>
        <row r="364">
          <cell r="A364" t="str">
            <v>триста шестьдесят два</v>
          </cell>
          <cell r="B364" t="str">
            <v>триста шестьдесят две тысячи</v>
          </cell>
          <cell r="C364" t="str">
            <v>триста шестьдесят два миллиона</v>
          </cell>
          <cell r="D364" t="str">
            <v>рубля</v>
          </cell>
        </row>
        <row r="365">
          <cell r="A365" t="str">
            <v>триста шестьдесят три</v>
          </cell>
          <cell r="B365" t="str">
            <v>триста шестьдесят три тысячи</v>
          </cell>
          <cell r="C365" t="str">
            <v>триста шестьдесят три миллиона</v>
          </cell>
          <cell r="D365" t="str">
            <v>рубля</v>
          </cell>
        </row>
        <row r="366">
          <cell r="A366" t="str">
            <v>триста шестьдесят четыре</v>
          </cell>
          <cell r="B366" t="str">
            <v>триста шестьдесят четыре тысячи</v>
          </cell>
          <cell r="C366" t="str">
            <v>триста шестьдесят четыре миллиона</v>
          </cell>
          <cell r="D366" t="str">
            <v>рубля</v>
          </cell>
        </row>
        <row r="367">
          <cell r="A367" t="str">
            <v>триста шестьдесят пять</v>
          </cell>
          <cell r="B367" t="str">
            <v>триста шестьдесят пять тысяч</v>
          </cell>
          <cell r="C367" t="str">
            <v>триста шестьдесят пять миллионов</v>
          </cell>
          <cell r="D367" t="str">
            <v>рублей</v>
          </cell>
        </row>
        <row r="368">
          <cell r="A368" t="str">
            <v>триста шестьдесят шесть</v>
          </cell>
          <cell r="B368" t="str">
            <v>триста шестьдесят шесть тысяч</v>
          </cell>
          <cell r="C368" t="str">
            <v>триста шестьдесят шесть миллионов</v>
          </cell>
          <cell r="D368" t="str">
            <v>рублей</v>
          </cell>
        </row>
        <row r="369">
          <cell r="A369" t="str">
            <v>триста шестьдесят семь</v>
          </cell>
          <cell r="B369" t="str">
            <v>триста шестьдесят семь тысяч</v>
          </cell>
          <cell r="C369" t="str">
            <v>триста шестьдесят семь миллионов</v>
          </cell>
          <cell r="D369" t="str">
            <v>рублей</v>
          </cell>
        </row>
        <row r="370">
          <cell r="A370" t="str">
            <v>триста шестьдесят восемь</v>
          </cell>
          <cell r="B370" t="str">
            <v>триста шестьдесят восемь тысяч</v>
          </cell>
          <cell r="C370" t="str">
            <v>триста шестьдесят восемь миллионов</v>
          </cell>
          <cell r="D370" t="str">
            <v>рублей</v>
          </cell>
        </row>
        <row r="371">
          <cell r="A371" t="str">
            <v>триста шестьдесят девять</v>
          </cell>
          <cell r="B371" t="str">
            <v>триста шестьдесят девять тысяч</v>
          </cell>
          <cell r="C371" t="str">
            <v>триста шестьдесят девять миллионов</v>
          </cell>
          <cell r="D371" t="str">
            <v>рублей</v>
          </cell>
        </row>
        <row r="372">
          <cell r="A372" t="str">
            <v>триста семьдесят</v>
          </cell>
          <cell r="B372" t="str">
            <v>триста семьдесят  тысяч</v>
          </cell>
          <cell r="C372" t="str">
            <v>триста семьдесят  миллионов</v>
          </cell>
          <cell r="D372" t="str">
            <v>рублей</v>
          </cell>
        </row>
        <row r="373">
          <cell r="A373" t="str">
            <v>триста семьдесят один</v>
          </cell>
          <cell r="B373" t="str">
            <v>триста семьдесят одна тысяча</v>
          </cell>
          <cell r="C373" t="str">
            <v>триста семьдесят один миллион</v>
          </cell>
          <cell r="D373" t="str">
            <v>рубль</v>
          </cell>
        </row>
        <row r="374">
          <cell r="A374" t="str">
            <v>триста семьдесят два</v>
          </cell>
          <cell r="B374" t="str">
            <v>триста семьдесят две тысячи</v>
          </cell>
          <cell r="C374" t="str">
            <v>триста семьдесят два миллиона</v>
          </cell>
          <cell r="D374" t="str">
            <v>рубля</v>
          </cell>
        </row>
        <row r="375">
          <cell r="A375" t="str">
            <v>триста семьдесят три</v>
          </cell>
          <cell r="B375" t="str">
            <v>триста семьдесят три тысячи</v>
          </cell>
          <cell r="C375" t="str">
            <v>триста семьдесят три миллиона</v>
          </cell>
          <cell r="D375" t="str">
            <v>рубля</v>
          </cell>
        </row>
        <row r="376">
          <cell r="A376" t="str">
            <v>триста семьдесят четыре</v>
          </cell>
          <cell r="B376" t="str">
            <v>триста семьдесят четыре тысячи</v>
          </cell>
          <cell r="C376" t="str">
            <v>триста семьдесят четыре миллиона</v>
          </cell>
          <cell r="D376" t="str">
            <v>рубля</v>
          </cell>
        </row>
        <row r="377">
          <cell r="A377" t="str">
            <v>триста семьдесят пять</v>
          </cell>
          <cell r="B377" t="str">
            <v>триста семьдесят пять тысяч</v>
          </cell>
          <cell r="C377" t="str">
            <v>триста семьдесят пять миллионов</v>
          </cell>
          <cell r="D377" t="str">
            <v>рублей</v>
          </cell>
        </row>
        <row r="378">
          <cell r="A378" t="str">
            <v>триста семьдесят шесть</v>
          </cell>
          <cell r="B378" t="str">
            <v>триста семьдесят шесть тысяч</v>
          </cell>
          <cell r="C378" t="str">
            <v>триста семьдесят шесть миллионов</v>
          </cell>
          <cell r="D378" t="str">
            <v>рублей</v>
          </cell>
        </row>
        <row r="379">
          <cell r="A379" t="str">
            <v>триста семьдесят семь</v>
          </cell>
          <cell r="B379" t="str">
            <v>триста семьдесят семь тысяч</v>
          </cell>
          <cell r="C379" t="str">
            <v>триста семьдесят семь миллионов</v>
          </cell>
          <cell r="D379" t="str">
            <v>рублей</v>
          </cell>
        </row>
        <row r="380">
          <cell r="A380" t="str">
            <v>триста семьдесят восемь</v>
          </cell>
          <cell r="B380" t="str">
            <v>триста семьдесят восемь тысяч</v>
          </cell>
          <cell r="C380" t="str">
            <v>триста семьдесят восемь миллионов</v>
          </cell>
          <cell r="D380" t="str">
            <v>рублей</v>
          </cell>
        </row>
        <row r="381">
          <cell r="A381" t="str">
            <v>триста семьдесят девять</v>
          </cell>
          <cell r="B381" t="str">
            <v>триста семьдесят девять тысяч</v>
          </cell>
          <cell r="C381" t="str">
            <v>триста семьдесят девять миллионов</v>
          </cell>
          <cell r="D381" t="str">
            <v>рублей</v>
          </cell>
        </row>
        <row r="382">
          <cell r="A382" t="str">
            <v>триста восемьдесят</v>
          </cell>
          <cell r="B382" t="str">
            <v>триста восемьдесят  тысяч</v>
          </cell>
          <cell r="C382" t="str">
            <v>триста восемьдесят  миллионов</v>
          </cell>
          <cell r="D382" t="str">
            <v>рублей</v>
          </cell>
        </row>
        <row r="383">
          <cell r="A383" t="str">
            <v>триста восемьдесят один</v>
          </cell>
          <cell r="B383" t="str">
            <v>триста восемьдесят одна тысяча</v>
          </cell>
          <cell r="C383" t="str">
            <v>триста восемьдесят один миллион</v>
          </cell>
          <cell r="D383" t="str">
            <v>рубль</v>
          </cell>
        </row>
        <row r="384">
          <cell r="A384" t="str">
            <v>триста восемьдесят два</v>
          </cell>
          <cell r="B384" t="str">
            <v>триста восемьдесят две тысячи</v>
          </cell>
          <cell r="C384" t="str">
            <v>триста восемьдесят два миллиона</v>
          </cell>
          <cell r="D384" t="str">
            <v>рубля</v>
          </cell>
        </row>
        <row r="385">
          <cell r="A385" t="str">
            <v>триста восемьдесят три</v>
          </cell>
          <cell r="B385" t="str">
            <v>триста восемьдесят три тысячи</v>
          </cell>
          <cell r="C385" t="str">
            <v>триста восемьдесят три миллиона</v>
          </cell>
          <cell r="D385" t="str">
            <v>рубля</v>
          </cell>
        </row>
        <row r="386">
          <cell r="A386" t="str">
            <v>триста восемьдесят четыре</v>
          </cell>
          <cell r="B386" t="str">
            <v>триста восемьдесят четыре тысячи</v>
          </cell>
          <cell r="C386" t="str">
            <v>триста восемьдесят четыре миллиона</v>
          </cell>
          <cell r="D386" t="str">
            <v>рубля</v>
          </cell>
        </row>
        <row r="387">
          <cell r="A387" t="str">
            <v>триста восемьдесят пять</v>
          </cell>
          <cell r="B387" t="str">
            <v>триста восемьдесят пять тысяч</v>
          </cell>
          <cell r="C387" t="str">
            <v>триста восемьдесят пять миллионов</v>
          </cell>
          <cell r="D387" t="str">
            <v>рублей</v>
          </cell>
        </row>
        <row r="388">
          <cell r="A388" t="str">
            <v>триста восемьдесят шесть</v>
          </cell>
          <cell r="B388" t="str">
            <v>триста восемьдесят шесть тысяч</v>
          </cell>
          <cell r="C388" t="str">
            <v>триста восемьдесят шесть миллионов</v>
          </cell>
          <cell r="D388" t="str">
            <v>рублей</v>
          </cell>
        </row>
        <row r="389">
          <cell r="A389" t="str">
            <v>триста восемьдесят семь</v>
          </cell>
          <cell r="B389" t="str">
            <v>триста восемьдесят семь тысяч</v>
          </cell>
          <cell r="C389" t="str">
            <v>триста восемьдесят семь миллионов</v>
          </cell>
          <cell r="D389" t="str">
            <v>рублей</v>
          </cell>
        </row>
        <row r="390">
          <cell r="A390" t="str">
            <v>триста восемьдесят восемь</v>
          </cell>
          <cell r="B390" t="str">
            <v>триста восемьдесят восемь тысяч</v>
          </cell>
          <cell r="C390" t="str">
            <v>триста восемьдесят восемь миллионов</v>
          </cell>
          <cell r="D390" t="str">
            <v>рублей</v>
          </cell>
        </row>
        <row r="391">
          <cell r="A391" t="str">
            <v>триста восемьдесят девять</v>
          </cell>
          <cell r="B391" t="str">
            <v>триста восемьдесят девять тысяч</v>
          </cell>
          <cell r="C391" t="str">
            <v>триста восемьдесят девять миллионов</v>
          </cell>
          <cell r="D391" t="str">
            <v>рублей</v>
          </cell>
        </row>
        <row r="392">
          <cell r="A392" t="str">
            <v>триста девяносто</v>
          </cell>
          <cell r="B392" t="str">
            <v>триста девяносто  тысяч</v>
          </cell>
          <cell r="C392" t="str">
            <v>триста девяносто  миллионов</v>
          </cell>
          <cell r="D392" t="str">
            <v>рублей</v>
          </cell>
        </row>
        <row r="393">
          <cell r="A393" t="str">
            <v>триста девяносто один</v>
          </cell>
          <cell r="B393" t="str">
            <v>триста девяносто одна тысяча</v>
          </cell>
          <cell r="C393" t="str">
            <v>триста девяносто один миллион</v>
          </cell>
          <cell r="D393" t="str">
            <v>рубль</v>
          </cell>
        </row>
        <row r="394">
          <cell r="A394" t="str">
            <v>триста девяносто два</v>
          </cell>
          <cell r="B394" t="str">
            <v>триста девяносто две тысячи</v>
          </cell>
          <cell r="C394" t="str">
            <v>триста девяносто два миллиона</v>
          </cell>
          <cell r="D394" t="str">
            <v>рубля</v>
          </cell>
        </row>
        <row r="395">
          <cell r="A395" t="str">
            <v>триста девяносто три</v>
          </cell>
          <cell r="B395" t="str">
            <v>триста девяносто три тысячи</v>
          </cell>
          <cell r="C395" t="str">
            <v>триста девяносто три миллиона</v>
          </cell>
          <cell r="D395" t="str">
            <v>рубля</v>
          </cell>
        </row>
        <row r="396">
          <cell r="A396" t="str">
            <v>триста девяносто четыре</v>
          </cell>
          <cell r="B396" t="str">
            <v>триста девяносто четыре тысячи</v>
          </cell>
          <cell r="C396" t="str">
            <v>триста девяносто четыре миллиона</v>
          </cell>
          <cell r="D396" t="str">
            <v>рубля</v>
          </cell>
        </row>
        <row r="397">
          <cell r="A397" t="str">
            <v>триста девяносто пять</v>
          </cell>
          <cell r="B397" t="str">
            <v>триста девяносто пять тысяч</v>
          </cell>
          <cell r="C397" t="str">
            <v>триста девяносто пять миллионов</v>
          </cell>
          <cell r="D397" t="str">
            <v>рублей</v>
          </cell>
        </row>
        <row r="398">
          <cell r="A398" t="str">
            <v>триста девяносто шесть</v>
          </cell>
          <cell r="B398" t="str">
            <v>триста девяносто шесть тысяч</v>
          </cell>
          <cell r="C398" t="str">
            <v>триста девяносто шесть миллионов</v>
          </cell>
          <cell r="D398" t="str">
            <v>рублей</v>
          </cell>
        </row>
        <row r="399">
          <cell r="A399" t="str">
            <v>триста девяносто семь</v>
          </cell>
          <cell r="B399" t="str">
            <v>триста девяносто семь тысяч</v>
          </cell>
          <cell r="C399" t="str">
            <v>триста девяносто семь миллионов</v>
          </cell>
          <cell r="D399" t="str">
            <v>рублей</v>
          </cell>
        </row>
        <row r="400">
          <cell r="A400" t="str">
            <v>триста девяносто восемь</v>
          </cell>
          <cell r="B400" t="str">
            <v>триста девяносто восемь тысяч</v>
          </cell>
          <cell r="C400" t="str">
            <v>триста девяносто восемь миллионов</v>
          </cell>
          <cell r="D400" t="str">
            <v>рублей</v>
          </cell>
        </row>
        <row r="401">
          <cell r="A401" t="str">
            <v>триста девяносто девять</v>
          </cell>
          <cell r="B401" t="str">
            <v>триста девяносто девять тысяч</v>
          </cell>
          <cell r="C401" t="str">
            <v>триста девяносто девять миллионов</v>
          </cell>
          <cell r="D401" t="str">
            <v>рублей</v>
          </cell>
        </row>
        <row r="402">
          <cell r="A402" t="str">
            <v>четыреста</v>
          </cell>
          <cell r="B402" t="str">
            <v>четыреста  тысяч</v>
          </cell>
          <cell r="C402" t="str">
            <v>четыреста  миллионов</v>
          </cell>
          <cell r="D402" t="str">
            <v>рублей</v>
          </cell>
        </row>
        <row r="403">
          <cell r="A403" t="str">
            <v>четыреста один</v>
          </cell>
          <cell r="B403" t="str">
            <v>четыреста одна тысяча</v>
          </cell>
          <cell r="C403" t="str">
            <v>четыреста один миллион</v>
          </cell>
          <cell r="D403" t="str">
            <v>рубль</v>
          </cell>
        </row>
        <row r="404">
          <cell r="A404" t="str">
            <v>четыреста два</v>
          </cell>
          <cell r="B404" t="str">
            <v>четыреста две тысячи</v>
          </cell>
          <cell r="C404" t="str">
            <v>четыреста два миллиона</v>
          </cell>
          <cell r="D404" t="str">
            <v>рубля</v>
          </cell>
        </row>
        <row r="405">
          <cell r="A405" t="str">
            <v>четыреста три</v>
          </cell>
          <cell r="B405" t="str">
            <v>четыреста три тысячи</v>
          </cell>
          <cell r="C405" t="str">
            <v>четыреста три миллиона</v>
          </cell>
          <cell r="D405" t="str">
            <v>рубля</v>
          </cell>
        </row>
        <row r="406">
          <cell r="A406" t="str">
            <v>четыреста четыре</v>
          </cell>
          <cell r="B406" t="str">
            <v>четыреста четыре тысячи</v>
          </cell>
          <cell r="C406" t="str">
            <v>четыреста четыре миллиона</v>
          </cell>
          <cell r="D406" t="str">
            <v>рубля</v>
          </cell>
        </row>
        <row r="407">
          <cell r="A407" t="str">
            <v>четыреста пять</v>
          </cell>
          <cell r="B407" t="str">
            <v>четыреста пять тысяч</v>
          </cell>
          <cell r="C407" t="str">
            <v>четыреста пять миллионов</v>
          </cell>
          <cell r="D407" t="str">
            <v>рублей</v>
          </cell>
        </row>
        <row r="408">
          <cell r="A408" t="str">
            <v>четыреста шесть</v>
          </cell>
          <cell r="B408" t="str">
            <v>четыреста шесть тысяч</v>
          </cell>
          <cell r="C408" t="str">
            <v>четыреста шесть миллионов</v>
          </cell>
          <cell r="D408" t="str">
            <v>рублей</v>
          </cell>
        </row>
        <row r="409">
          <cell r="A409" t="str">
            <v>четыреста семь</v>
          </cell>
          <cell r="B409" t="str">
            <v>четыреста семь тысяч</v>
          </cell>
          <cell r="C409" t="str">
            <v>четыреста семь миллионов</v>
          </cell>
          <cell r="D409" t="str">
            <v>рублей</v>
          </cell>
        </row>
        <row r="410">
          <cell r="A410" t="str">
            <v>четыреста восемь</v>
          </cell>
          <cell r="B410" t="str">
            <v>четыреста восемь тысяч</v>
          </cell>
          <cell r="C410" t="str">
            <v>четыреста восемь миллионов</v>
          </cell>
          <cell r="D410" t="str">
            <v>рублей</v>
          </cell>
        </row>
        <row r="411">
          <cell r="A411" t="str">
            <v>четыреста девять</v>
          </cell>
          <cell r="B411" t="str">
            <v>четыреста девять тысяч</v>
          </cell>
          <cell r="C411" t="str">
            <v>четыреста девять миллионов</v>
          </cell>
          <cell r="D411" t="str">
            <v>рублей</v>
          </cell>
        </row>
        <row r="412">
          <cell r="A412" t="str">
            <v>четыреста десять</v>
          </cell>
          <cell r="B412" t="str">
            <v>четыреста десять тысяч</v>
          </cell>
          <cell r="C412" t="str">
            <v>четыреста десять миллионов</v>
          </cell>
          <cell r="D412" t="str">
            <v>рублей</v>
          </cell>
        </row>
        <row r="413">
          <cell r="A413" t="str">
            <v>четыреста одиннадцать</v>
          </cell>
          <cell r="B413" t="str">
            <v>четыреста одиннадцать тысяч</v>
          </cell>
          <cell r="C413" t="str">
            <v>четыреста одиннадцать миллионов</v>
          </cell>
          <cell r="D413" t="str">
            <v>рублей</v>
          </cell>
        </row>
        <row r="414">
          <cell r="A414" t="str">
            <v>четыреста двенадцать</v>
          </cell>
          <cell r="B414" t="str">
            <v>четыреста двенадцать тысяч</v>
          </cell>
          <cell r="C414" t="str">
            <v>четыреста двенадцать миллионов</v>
          </cell>
          <cell r="D414" t="str">
            <v>рублей</v>
          </cell>
        </row>
        <row r="415">
          <cell r="A415" t="str">
            <v>четыреста тринадцать</v>
          </cell>
          <cell r="B415" t="str">
            <v>четыреста тринадцать тысяч</v>
          </cell>
          <cell r="C415" t="str">
            <v>четыреста тринадцать миллионов</v>
          </cell>
          <cell r="D415" t="str">
            <v>рублей</v>
          </cell>
        </row>
        <row r="416">
          <cell r="A416" t="str">
            <v>четыреста четырнадцать</v>
          </cell>
          <cell r="B416" t="str">
            <v>четыреста четырнадцать тысяч</v>
          </cell>
          <cell r="C416" t="str">
            <v>четыреста четырнадцать миллионов</v>
          </cell>
          <cell r="D416" t="str">
            <v>рублей</v>
          </cell>
        </row>
        <row r="417">
          <cell r="A417" t="str">
            <v>четыреста пятнадцать</v>
          </cell>
          <cell r="B417" t="str">
            <v>четыреста пятнадцать тысяч</v>
          </cell>
          <cell r="C417" t="str">
            <v>четыреста пятнадцать миллионов</v>
          </cell>
          <cell r="D417" t="str">
            <v>рублей</v>
          </cell>
        </row>
        <row r="418">
          <cell r="A418" t="str">
            <v>четыреста шестнадцать</v>
          </cell>
          <cell r="B418" t="str">
            <v>четыреста шестнадцать тысяч</v>
          </cell>
          <cell r="C418" t="str">
            <v>четыреста шестнадцать миллионов</v>
          </cell>
          <cell r="D418" t="str">
            <v>рублей</v>
          </cell>
        </row>
        <row r="419">
          <cell r="A419" t="str">
            <v>четыреста семнадцать</v>
          </cell>
          <cell r="B419" t="str">
            <v>четыреста семнадцать тысяч</v>
          </cell>
          <cell r="C419" t="str">
            <v>четыреста семнадцать миллионов</v>
          </cell>
          <cell r="D419" t="str">
            <v>рублей</v>
          </cell>
        </row>
        <row r="420">
          <cell r="A420" t="str">
            <v>четыреста восемнадцать</v>
          </cell>
          <cell r="B420" t="str">
            <v>четыреста восемнадцать тысяч</v>
          </cell>
          <cell r="C420" t="str">
            <v>четыреста восемнадцать миллионов</v>
          </cell>
          <cell r="D420" t="str">
            <v>рублей</v>
          </cell>
        </row>
        <row r="421">
          <cell r="A421" t="str">
            <v>четыреста девятнадцать</v>
          </cell>
          <cell r="B421" t="str">
            <v>четыреста девятнадцать тысяч</v>
          </cell>
          <cell r="C421" t="str">
            <v>четыреста девятнадцать миллионов</v>
          </cell>
          <cell r="D421" t="str">
            <v>рублей</v>
          </cell>
        </row>
        <row r="422">
          <cell r="A422" t="str">
            <v>четыреста двадцать</v>
          </cell>
          <cell r="B422" t="str">
            <v>четыреста двадцать тысяч</v>
          </cell>
          <cell r="C422" t="str">
            <v>четыреста двадцать миллионов</v>
          </cell>
          <cell r="D422" t="str">
            <v>рублей</v>
          </cell>
        </row>
        <row r="423">
          <cell r="A423" t="str">
            <v>четыреста двадцать один</v>
          </cell>
          <cell r="B423" t="str">
            <v>четыреста двадцать одна тысяча</v>
          </cell>
          <cell r="C423" t="str">
            <v>четыреста двадцать один миллион</v>
          </cell>
          <cell r="D423" t="str">
            <v>рубль</v>
          </cell>
        </row>
        <row r="424">
          <cell r="A424" t="str">
            <v>четыреста двадцать два</v>
          </cell>
          <cell r="B424" t="str">
            <v>четыреста двадцать две тысячи</v>
          </cell>
          <cell r="C424" t="str">
            <v>четыреста двадцать два миллиона</v>
          </cell>
          <cell r="D424" t="str">
            <v>рубля</v>
          </cell>
        </row>
        <row r="425">
          <cell r="A425" t="str">
            <v>четыреста двадцать три</v>
          </cell>
          <cell r="B425" t="str">
            <v>четыреста двадцать три тысячи</v>
          </cell>
          <cell r="C425" t="str">
            <v>четыреста двадцать три миллиона</v>
          </cell>
          <cell r="D425" t="str">
            <v>рубля</v>
          </cell>
        </row>
        <row r="426">
          <cell r="A426" t="str">
            <v>четыреста двадцать четыре</v>
          </cell>
          <cell r="B426" t="str">
            <v>четыреста двадцать четыре тысячи</v>
          </cell>
          <cell r="C426" t="str">
            <v>четыреста двадцать четыре миллиона</v>
          </cell>
          <cell r="D426" t="str">
            <v>рубля</v>
          </cell>
        </row>
        <row r="427">
          <cell r="A427" t="str">
            <v>четыреста двадцать пять</v>
          </cell>
          <cell r="B427" t="str">
            <v>четыреста двадцать пять тысяч</v>
          </cell>
          <cell r="C427" t="str">
            <v>четыреста двадцать пять миллионов</v>
          </cell>
          <cell r="D427" t="str">
            <v>рублей</v>
          </cell>
        </row>
        <row r="428">
          <cell r="A428" t="str">
            <v>четыреста двадцать шесть</v>
          </cell>
          <cell r="B428" t="str">
            <v>четыреста двадцать шесть тысяч</v>
          </cell>
          <cell r="C428" t="str">
            <v>четыреста двадцать шесть миллионов</v>
          </cell>
          <cell r="D428" t="str">
            <v>рублей</v>
          </cell>
        </row>
        <row r="429">
          <cell r="A429" t="str">
            <v>четыреста двадцать семь</v>
          </cell>
          <cell r="B429" t="str">
            <v>четыреста двадцать семь тысяч</v>
          </cell>
          <cell r="C429" t="str">
            <v>четыреста двадцать семь миллионов</v>
          </cell>
          <cell r="D429" t="str">
            <v>рублей</v>
          </cell>
        </row>
        <row r="430">
          <cell r="A430" t="str">
            <v>четыреста двадцать восемь</v>
          </cell>
          <cell r="B430" t="str">
            <v>четыреста двадцать восемь тысяч</v>
          </cell>
          <cell r="C430" t="str">
            <v>четыреста двадцать восемь миллионов</v>
          </cell>
          <cell r="D430" t="str">
            <v>рублей</v>
          </cell>
        </row>
        <row r="431">
          <cell r="A431" t="str">
            <v>четыреста двадцать девять</v>
          </cell>
          <cell r="B431" t="str">
            <v>четыреста двадцать девять тысяч</v>
          </cell>
          <cell r="C431" t="str">
            <v>четыреста двадцать девять миллионов</v>
          </cell>
          <cell r="D431" t="str">
            <v>рублей</v>
          </cell>
        </row>
        <row r="432">
          <cell r="A432" t="str">
            <v>четыреста тридцать</v>
          </cell>
          <cell r="B432" t="str">
            <v>четыреста тридцать  тысяч</v>
          </cell>
          <cell r="C432" t="str">
            <v>четыреста тридцать  миллионов</v>
          </cell>
          <cell r="D432" t="str">
            <v>рублей</v>
          </cell>
        </row>
        <row r="433">
          <cell r="A433" t="str">
            <v>четыреста тридцать один</v>
          </cell>
          <cell r="B433" t="str">
            <v>четыреста тридцать одна тысяча</v>
          </cell>
          <cell r="C433" t="str">
            <v>четыреста тридцать один миллион</v>
          </cell>
          <cell r="D433" t="str">
            <v>рубль</v>
          </cell>
        </row>
        <row r="434">
          <cell r="A434" t="str">
            <v>четыреста тридцать два</v>
          </cell>
          <cell r="B434" t="str">
            <v>четыреста тридцать две тысячи</v>
          </cell>
          <cell r="C434" t="str">
            <v>четыреста тридцать два миллиона</v>
          </cell>
          <cell r="D434" t="str">
            <v>рубля</v>
          </cell>
        </row>
        <row r="435">
          <cell r="A435" t="str">
            <v>четыреста тридцать три</v>
          </cell>
          <cell r="B435" t="str">
            <v>четыреста тридцать три тысячи</v>
          </cell>
          <cell r="C435" t="str">
            <v>четыреста тридцать три миллиона</v>
          </cell>
          <cell r="D435" t="str">
            <v>рубля</v>
          </cell>
        </row>
        <row r="436">
          <cell r="A436" t="str">
            <v>четыреста тридцать четыре</v>
          </cell>
          <cell r="B436" t="str">
            <v>четыреста тридцать четыре тысячи</v>
          </cell>
          <cell r="C436" t="str">
            <v>четыреста тридцать четыре миллиона</v>
          </cell>
          <cell r="D436" t="str">
            <v>рубля</v>
          </cell>
        </row>
        <row r="437">
          <cell r="A437" t="str">
            <v>четыреста тридцать пять</v>
          </cell>
          <cell r="B437" t="str">
            <v>четыреста тридцать пять тысяч</v>
          </cell>
          <cell r="C437" t="str">
            <v>четыреста тридцать пять миллионов</v>
          </cell>
          <cell r="D437" t="str">
            <v>рублей</v>
          </cell>
        </row>
        <row r="438">
          <cell r="A438" t="str">
            <v>четыреста тридцать шесть</v>
          </cell>
          <cell r="B438" t="str">
            <v>четыреста тридцать шесть тысяч</v>
          </cell>
          <cell r="C438" t="str">
            <v>четыреста тридцать шесть миллионов</v>
          </cell>
          <cell r="D438" t="str">
            <v>рублей</v>
          </cell>
        </row>
        <row r="439">
          <cell r="A439" t="str">
            <v>четыреста тридцать семь</v>
          </cell>
          <cell r="B439" t="str">
            <v>четыреста тридцать семь тысяч</v>
          </cell>
          <cell r="C439" t="str">
            <v>четыреста тридцать семь миллионов</v>
          </cell>
          <cell r="D439" t="str">
            <v>рублей</v>
          </cell>
        </row>
        <row r="440">
          <cell r="A440" t="str">
            <v>четыреста тридцать восемь</v>
          </cell>
          <cell r="B440" t="str">
            <v>четыреста тридцать восемь тысяч</v>
          </cell>
          <cell r="C440" t="str">
            <v>четыреста тридцать восемь миллионов</v>
          </cell>
          <cell r="D440" t="str">
            <v>рублей</v>
          </cell>
        </row>
        <row r="441">
          <cell r="A441" t="str">
            <v>четыреста тридцать девять</v>
          </cell>
          <cell r="B441" t="str">
            <v>четыреста тридцать девять тысяч</v>
          </cell>
          <cell r="C441" t="str">
            <v>четыреста тридцать девять миллионов</v>
          </cell>
          <cell r="D441" t="str">
            <v>рублей</v>
          </cell>
        </row>
        <row r="442">
          <cell r="A442" t="str">
            <v>четыреста сорок</v>
          </cell>
          <cell r="B442" t="str">
            <v>четыреста сорок  тысяч</v>
          </cell>
          <cell r="C442" t="str">
            <v>четыреста сорок  миллионов</v>
          </cell>
          <cell r="D442" t="str">
            <v>рублей</v>
          </cell>
        </row>
        <row r="443">
          <cell r="A443" t="str">
            <v>четыреста сорок один</v>
          </cell>
          <cell r="B443" t="str">
            <v>четыреста сорок одна тысяча</v>
          </cell>
          <cell r="C443" t="str">
            <v>четыреста сорок один миллион</v>
          </cell>
          <cell r="D443" t="str">
            <v>рубль</v>
          </cell>
        </row>
        <row r="444">
          <cell r="A444" t="str">
            <v>четыреста сорок два</v>
          </cell>
          <cell r="B444" t="str">
            <v>четыреста сорок две тысячи</v>
          </cell>
          <cell r="C444" t="str">
            <v>четыреста сорок два миллиона</v>
          </cell>
          <cell r="D444" t="str">
            <v>рубля</v>
          </cell>
        </row>
        <row r="445">
          <cell r="A445" t="str">
            <v>четыреста сорок три</v>
          </cell>
          <cell r="B445" t="str">
            <v>четыреста сорок три тысячи</v>
          </cell>
          <cell r="C445" t="str">
            <v>четыреста сорок три миллиона</v>
          </cell>
          <cell r="D445" t="str">
            <v>рубля</v>
          </cell>
        </row>
        <row r="446">
          <cell r="A446" t="str">
            <v>четыреста сорок четыре</v>
          </cell>
          <cell r="B446" t="str">
            <v>четыреста сорок четыре тысячи</v>
          </cell>
          <cell r="C446" t="str">
            <v>четыреста сорок четыре миллиона</v>
          </cell>
          <cell r="D446" t="str">
            <v>рубля</v>
          </cell>
        </row>
        <row r="447">
          <cell r="A447" t="str">
            <v>четыреста сорок пять</v>
          </cell>
          <cell r="B447" t="str">
            <v>четыреста сорок пять тысяч</v>
          </cell>
          <cell r="C447" t="str">
            <v>четыреста сорок пять миллионов</v>
          </cell>
          <cell r="D447" t="str">
            <v>рублей</v>
          </cell>
        </row>
        <row r="448">
          <cell r="A448" t="str">
            <v>четыреста сорок шесть</v>
          </cell>
          <cell r="B448" t="str">
            <v>четыреста сорок шесть тысяч</v>
          </cell>
          <cell r="C448" t="str">
            <v>четыреста сорок шесть миллионов</v>
          </cell>
          <cell r="D448" t="str">
            <v>рублей</v>
          </cell>
        </row>
        <row r="449">
          <cell r="A449" t="str">
            <v>четыреста сорок семь</v>
          </cell>
          <cell r="B449" t="str">
            <v>четыреста сорок семь тысяч</v>
          </cell>
          <cell r="C449" t="str">
            <v>четыреста сорок семь миллионов</v>
          </cell>
          <cell r="D449" t="str">
            <v>рублей</v>
          </cell>
        </row>
        <row r="450">
          <cell r="A450" t="str">
            <v>четыреста сорок восемь</v>
          </cell>
          <cell r="B450" t="str">
            <v>четыреста сорок восемь тысяч</v>
          </cell>
          <cell r="C450" t="str">
            <v>четыреста сорок восемь миллионов</v>
          </cell>
          <cell r="D450" t="str">
            <v>рублей</v>
          </cell>
        </row>
        <row r="451">
          <cell r="A451" t="str">
            <v>четыреста сорок девять</v>
          </cell>
          <cell r="B451" t="str">
            <v>четыреста сорок девять тысяч</v>
          </cell>
          <cell r="C451" t="str">
            <v>четыреста сорок девять миллионов</v>
          </cell>
          <cell r="D451" t="str">
            <v>рублей</v>
          </cell>
        </row>
        <row r="452">
          <cell r="A452" t="str">
            <v>четыреста пятьдесят</v>
          </cell>
          <cell r="B452" t="str">
            <v>четыреста пятьдесят  тысяч</v>
          </cell>
          <cell r="C452" t="str">
            <v>четыреста пятьдесят  миллионов</v>
          </cell>
          <cell r="D452" t="str">
            <v>рублей</v>
          </cell>
        </row>
        <row r="453">
          <cell r="A453" t="str">
            <v>четыреста пятьдесят один</v>
          </cell>
          <cell r="B453" t="str">
            <v>четыреста пятьдесят одна тысяча</v>
          </cell>
          <cell r="C453" t="str">
            <v>четыреста пятьдесят один миллион</v>
          </cell>
          <cell r="D453" t="str">
            <v>рубль</v>
          </cell>
        </row>
        <row r="454">
          <cell r="A454" t="str">
            <v>четыреста пятьдесят два</v>
          </cell>
          <cell r="B454" t="str">
            <v>четыреста пятьдесят две тысячи</v>
          </cell>
          <cell r="C454" t="str">
            <v>четыреста пятьдесят два миллиона</v>
          </cell>
          <cell r="D454" t="str">
            <v>рубля</v>
          </cell>
        </row>
        <row r="455">
          <cell r="A455" t="str">
            <v>четыреста пятьдесят три</v>
          </cell>
          <cell r="B455" t="str">
            <v>четыреста пятьдесят три тысячи</v>
          </cell>
          <cell r="C455" t="str">
            <v>четыреста пятьдесят три миллиона</v>
          </cell>
          <cell r="D455" t="str">
            <v>рубля</v>
          </cell>
        </row>
        <row r="456">
          <cell r="A456" t="str">
            <v>четыреста пятьдесят четыре</v>
          </cell>
          <cell r="B456" t="str">
            <v>четыреста пятьдесят четыре тысячи</v>
          </cell>
          <cell r="C456" t="str">
            <v>четыреста пятьдесят четыре миллиона</v>
          </cell>
          <cell r="D456" t="str">
            <v>рубля</v>
          </cell>
        </row>
        <row r="457">
          <cell r="A457" t="str">
            <v>четыреста пятьдесят пять</v>
          </cell>
          <cell r="B457" t="str">
            <v>четыреста пятьдесят пять тысяч</v>
          </cell>
          <cell r="C457" t="str">
            <v>четыреста пятьдесят пять миллионов</v>
          </cell>
          <cell r="D457" t="str">
            <v>рублей</v>
          </cell>
        </row>
        <row r="458">
          <cell r="A458" t="str">
            <v>четыреста пятьдесят шесть</v>
          </cell>
          <cell r="B458" t="str">
            <v>четыреста пятьдесят шесть тысяч</v>
          </cell>
          <cell r="C458" t="str">
            <v>четыреста пятьдесят шесть миллионов</v>
          </cell>
          <cell r="D458" t="str">
            <v>рублей</v>
          </cell>
        </row>
        <row r="459">
          <cell r="A459" t="str">
            <v>четыреста пятьдесят семь</v>
          </cell>
          <cell r="B459" t="str">
            <v>четыреста пятьдесят семь тысяч</v>
          </cell>
          <cell r="C459" t="str">
            <v>четыреста пятьдесят семь миллионов</v>
          </cell>
          <cell r="D459" t="str">
            <v>рублей</v>
          </cell>
        </row>
        <row r="460">
          <cell r="A460" t="str">
            <v>четыреста пятьдесят восемь</v>
          </cell>
          <cell r="B460" t="str">
            <v>четыреста пятьдесят восемь тысяч</v>
          </cell>
          <cell r="C460" t="str">
            <v>четыреста пятьдесят восемь миллионов</v>
          </cell>
          <cell r="D460" t="str">
            <v>рублей</v>
          </cell>
        </row>
        <row r="461">
          <cell r="A461" t="str">
            <v>четыреста пятьдесят девять</v>
          </cell>
          <cell r="B461" t="str">
            <v>четыреста пятьдесят девять тысяч</v>
          </cell>
          <cell r="C461" t="str">
            <v>четыреста пятьдесят девять миллионов</v>
          </cell>
          <cell r="D461" t="str">
            <v>рублей</v>
          </cell>
        </row>
        <row r="462">
          <cell r="A462" t="str">
            <v>четыреста шестьдесят</v>
          </cell>
          <cell r="B462" t="str">
            <v>четыреста шестьдесят  тысяч</v>
          </cell>
          <cell r="C462" t="str">
            <v>четыреста шестьдесят  миллионов</v>
          </cell>
          <cell r="D462" t="str">
            <v>рублей</v>
          </cell>
        </row>
        <row r="463">
          <cell r="A463" t="str">
            <v>четыреста шестьдесят один</v>
          </cell>
          <cell r="B463" t="str">
            <v>четыреста шестьдесят одна тысяча</v>
          </cell>
          <cell r="C463" t="str">
            <v>четыреста шестьдесят один миллион</v>
          </cell>
          <cell r="D463" t="str">
            <v>рубль</v>
          </cell>
        </row>
        <row r="464">
          <cell r="A464" t="str">
            <v>четыреста шестьдесят два</v>
          </cell>
          <cell r="B464" t="str">
            <v>четыреста шестьдесят две тысячи</v>
          </cell>
          <cell r="C464" t="str">
            <v>четыреста шестьдесят два миллиона</v>
          </cell>
          <cell r="D464" t="str">
            <v>рубля</v>
          </cell>
        </row>
        <row r="465">
          <cell r="A465" t="str">
            <v>четыреста шестьдесят три</v>
          </cell>
          <cell r="B465" t="str">
            <v>четыреста шестьдесят три тысячи</v>
          </cell>
          <cell r="C465" t="str">
            <v>четыреста шестьдесят три миллиона</v>
          </cell>
          <cell r="D465" t="str">
            <v>рубля</v>
          </cell>
        </row>
        <row r="466">
          <cell r="A466" t="str">
            <v>четыреста шестьдесят четыре</v>
          </cell>
          <cell r="B466" t="str">
            <v>четыреста шестьдесят четыре тысячи</v>
          </cell>
          <cell r="C466" t="str">
            <v>четыреста шестьдесят четыре миллиона</v>
          </cell>
          <cell r="D466" t="str">
            <v>рубля</v>
          </cell>
        </row>
        <row r="467">
          <cell r="A467" t="str">
            <v>четыреста шестьдесят пять</v>
          </cell>
          <cell r="B467" t="str">
            <v>четыреста шестьдесят пять тысяч</v>
          </cell>
          <cell r="C467" t="str">
            <v>четыреста шестьдесят пять миллионов</v>
          </cell>
          <cell r="D467" t="str">
            <v>рублей</v>
          </cell>
        </row>
        <row r="468">
          <cell r="A468" t="str">
            <v>четыреста шестьдесят шесть</v>
          </cell>
          <cell r="B468" t="str">
            <v>четыреста шестьдесят шесть тысяч</v>
          </cell>
          <cell r="C468" t="str">
            <v>четыреста шестьдесят шесть миллионов</v>
          </cell>
          <cell r="D468" t="str">
            <v>рублей</v>
          </cell>
        </row>
        <row r="469">
          <cell r="A469" t="str">
            <v>четыреста шестьдесят семь</v>
          </cell>
          <cell r="B469" t="str">
            <v>четыреста шестьдесят семь тысяч</v>
          </cell>
          <cell r="C469" t="str">
            <v>четыреста шестьдесят семь миллионов</v>
          </cell>
          <cell r="D469" t="str">
            <v>рублей</v>
          </cell>
        </row>
        <row r="470">
          <cell r="A470" t="str">
            <v>четыреста шестьдесят восемь</v>
          </cell>
          <cell r="B470" t="str">
            <v>четыреста шестьдесят восемь тысяч</v>
          </cell>
          <cell r="C470" t="str">
            <v>четыреста шестьдесят восемь миллионов</v>
          </cell>
          <cell r="D470" t="str">
            <v>рублей</v>
          </cell>
        </row>
        <row r="471">
          <cell r="A471" t="str">
            <v>четыреста шестьдесят девять</v>
          </cell>
          <cell r="B471" t="str">
            <v>четыреста шестьдесят девять тысяч</v>
          </cell>
          <cell r="C471" t="str">
            <v>четыреста шестьдесят девять миллионов</v>
          </cell>
          <cell r="D471" t="str">
            <v>рублей</v>
          </cell>
        </row>
        <row r="472">
          <cell r="A472" t="str">
            <v>четыреста семьдесят</v>
          </cell>
          <cell r="B472" t="str">
            <v>четыреста семьдесят  тысяч</v>
          </cell>
          <cell r="C472" t="str">
            <v>четыреста семьдесят  миллионов</v>
          </cell>
          <cell r="D472" t="str">
            <v>рублей</v>
          </cell>
        </row>
        <row r="473">
          <cell r="A473" t="str">
            <v>четыреста семьдесят один</v>
          </cell>
          <cell r="B473" t="str">
            <v>четыреста семьдесят одна тысяча</v>
          </cell>
          <cell r="C473" t="str">
            <v>четыреста семьдесят один миллион</v>
          </cell>
          <cell r="D473" t="str">
            <v>рубль</v>
          </cell>
        </row>
        <row r="474">
          <cell r="A474" t="str">
            <v>четыреста семьдесят два</v>
          </cell>
          <cell r="B474" t="str">
            <v>четыреста семьдесят две тысячи</v>
          </cell>
          <cell r="C474" t="str">
            <v>четыреста семьдесят два миллиона</v>
          </cell>
          <cell r="D474" t="str">
            <v>рубля</v>
          </cell>
        </row>
        <row r="475">
          <cell r="A475" t="str">
            <v>четыреста семьдесят три</v>
          </cell>
          <cell r="B475" t="str">
            <v>четыреста семьдесят три тысячи</v>
          </cell>
          <cell r="C475" t="str">
            <v>четыреста семьдесят три миллиона</v>
          </cell>
          <cell r="D475" t="str">
            <v>рубля</v>
          </cell>
        </row>
        <row r="476">
          <cell r="A476" t="str">
            <v>четыреста семьдесят четыре</v>
          </cell>
          <cell r="B476" t="str">
            <v>четыреста семьдесят четыре тысячи</v>
          </cell>
          <cell r="C476" t="str">
            <v>четыреста семьдесят четыре миллиона</v>
          </cell>
          <cell r="D476" t="str">
            <v>рубля</v>
          </cell>
        </row>
        <row r="477">
          <cell r="A477" t="str">
            <v>четыреста семьдесят пять</v>
          </cell>
          <cell r="B477" t="str">
            <v>четыреста семьдесят пять тысяч</v>
          </cell>
          <cell r="C477" t="str">
            <v>четыреста семьдесят пять миллионов</v>
          </cell>
          <cell r="D477" t="str">
            <v>рублей</v>
          </cell>
        </row>
        <row r="478">
          <cell r="A478" t="str">
            <v>четыреста семьдесят шесть</v>
          </cell>
          <cell r="B478" t="str">
            <v>четыреста семьдесят шесть тысяч</v>
          </cell>
          <cell r="C478" t="str">
            <v>четыреста семьдесят шесть миллионов</v>
          </cell>
          <cell r="D478" t="str">
            <v>рублей</v>
          </cell>
        </row>
        <row r="479">
          <cell r="A479" t="str">
            <v>четыреста семьдесят семь</v>
          </cell>
          <cell r="B479" t="str">
            <v>четыреста семьдесят семь тысяч</v>
          </cell>
          <cell r="C479" t="str">
            <v>четыреста семьдесят семь миллионов</v>
          </cell>
          <cell r="D479" t="str">
            <v>рублей</v>
          </cell>
        </row>
        <row r="480">
          <cell r="A480" t="str">
            <v>четыреста семьдесят восемь</v>
          </cell>
          <cell r="B480" t="str">
            <v>четыреста семьдесят восемь тысяч</v>
          </cell>
          <cell r="C480" t="str">
            <v>четыреста семьдесят восемь миллионов</v>
          </cell>
          <cell r="D480" t="str">
            <v>рублей</v>
          </cell>
        </row>
        <row r="481">
          <cell r="A481" t="str">
            <v>четыреста семьдесят девять</v>
          </cell>
          <cell r="B481" t="str">
            <v>четыреста семьдесят девять тысяч</v>
          </cell>
          <cell r="C481" t="str">
            <v>четыреста семьдесят девять миллионов</v>
          </cell>
          <cell r="D481" t="str">
            <v>рублей</v>
          </cell>
        </row>
        <row r="482">
          <cell r="A482" t="str">
            <v>четыреста восемьдесят</v>
          </cell>
          <cell r="B482" t="str">
            <v>четыреста восемьдесят  тысяч</v>
          </cell>
          <cell r="C482" t="str">
            <v>четыреста восемьдесят  миллионов</v>
          </cell>
          <cell r="D482" t="str">
            <v>рублей</v>
          </cell>
        </row>
        <row r="483">
          <cell r="A483" t="str">
            <v>четыреста восемьдесят один</v>
          </cell>
          <cell r="B483" t="str">
            <v>четыреста восемьдесят одна тысяча</v>
          </cell>
          <cell r="C483" t="str">
            <v>четыреста восемьдесят один миллион</v>
          </cell>
          <cell r="D483" t="str">
            <v>рубль</v>
          </cell>
        </row>
        <row r="484">
          <cell r="A484" t="str">
            <v>четыреста восемьдесят два</v>
          </cell>
          <cell r="B484" t="str">
            <v>четыреста восемьдесят две тысячи</v>
          </cell>
          <cell r="C484" t="str">
            <v>четыреста восемьдесят два миллиона</v>
          </cell>
          <cell r="D484" t="str">
            <v>рубля</v>
          </cell>
        </row>
        <row r="485">
          <cell r="A485" t="str">
            <v>четыреста восемьдесят три</v>
          </cell>
          <cell r="B485" t="str">
            <v>четыреста восемьдесят три тысячи</v>
          </cell>
          <cell r="C485" t="str">
            <v>четыреста восемьдесят три миллиона</v>
          </cell>
          <cell r="D485" t="str">
            <v>рубля</v>
          </cell>
        </row>
        <row r="486">
          <cell r="A486" t="str">
            <v>четыреста восемьдесят четыре</v>
          </cell>
          <cell r="B486" t="str">
            <v>четыреста восемьдесят четыре тысячи</v>
          </cell>
          <cell r="C486" t="str">
            <v>четыреста восемьдесят четыре миллиона</v>
          </cell>
          <cell r="D486" t="str">
            <v>рубля</v>
          </cell>
        </row>
        <row r="487">
          <cell r="A487" t="str">
            <v>четыреста восемьдесят пять</v>
          </cell>
          <cell r="B487" t="str">
            <v>четыреста восемьдесят пять тысяч</v>
          </cell>
          <cell r="C487" t="str">
            <v>четыреста восемьдесят пять миллионов</v>
          </cell>
          <cell r="D487" t="str">
            <v>рублей</v>
          </cell>
        </row>
        <row r="488">
          <cell r="A488" t="str">
            <v>четыреста восемьдесят шесть</v>
          </cell>
          <cell r="B488" t="str">
            <v>четыреста восемьдесят шесть тысяч</v>
          </cell>
          <cell r="C488" t="str">
            <v>четыреста восемьдесят шесть миллионов</v>
          </cell>
          <cell r="D488" t="str">
            <v>рублей</v>
          </cell>
        </row>
        <row r="489">
          <cell r="A489" t="str">
            <v>четыреста восемьдесят семь</v>
          </cell>
          <cell r="B489" t="str">
            <v>четыреста восемьдесят семь тысяч</v>
          </cell>
          <cell r="C489" t="str">
            <v>четыреста восемьдесят семь миллионов</v>
          </cell>
          <cell r="D489" t="str">
            <v>рублей</v>
          </cell>
        </row>
        <row r="490">
          <cell r="A490" t="str">
            <v>четыреста восемьдесят восемь</v>
          </cell>
          <cell r="B490" t="str">
            <v>четыреста восемьдесят восемь тысяч</v>
          </cell>
          <cell r="C490" t="str">
            <v>четыреста восемьдесят восемь миллионов</v>
          </cell>
          <cell r="D490" t="str">
            <v>рублей</v>
          </cell>
        </row>
        <row r="491">
          <cell r="A491" t="str">
            <v>четыреста восемьдесят девять</v>
          </cell>
          <cell r="B491" t="str">
            <v>четыреста восемьдесят девять тысяч</v>
          </cell>
          <cell r="C491" t="str">
            <v>четыреста восемьдесят девять миллионов</v>
          </cell>
          <cell r="D491" t="str">
            <v>рублей</v>
          </cell>
        </row>
        <row r="492">
          <cell r="A492" t="str">
            <v>четыреста девяносто</v>
          </cell>
          <cell r="B492" t="str">
            <v>четыреста девяносто  тысяч</v>
          </cell>
          <cell r="C492" t="str">
            <v>четыреста девяносто  миллионов</v>
          </cell>
          <cell r="D492" t="str">
            <v>рублей</v>
          </cell>
        </row>
        <row r="493">
          <cell r="A493" t="str">
            <v>четыреста девяносто один</v>
          </cell>
          <cell r="B493" t="str">
            <v>четыреста девяносто одна тысяча</v>
          </cell>
          <cell r="C493" t="str">
            <v>четыреста девяносто один миллион</v>
          </cell>
          <cell r="D493" t="str">
            <v>рубль</v>
          </cell>
        </row>
        <row r="494">
          <cell r="A494" t="str">
            <v>четыреста девяносто два</v>
          </cell>
          <cell r="B494" t="str">
            <v>четыреста девяносто две тысячи</v>
          </cell>
          <cell r="C494" t="str">
            <v>четыреста девяносто два миллиона</v>
          </cell>
          <cell r="D494" t="str">
            <v>рубля</v>
          </cell>
        </row>
        <row r="495">
          <cell r="A495" t="str">
            <v>четыреста девяносто три</v>
          </cell>
          <cell r="B495" t="str">
            <v>четыреста девяносто три тысячи</v>
          </cell>
          <cell r="C495" t="str">
            <v>четыреста девяносто три миллиона</v>
          </cell>
          <cell r="D495" t="str">
            <v>рубля</v>
          </cell>
        </row>
        <row r="496">
          <cell r="A496" t="str">
            <v>четыреста девяносто четыре</v>
          </cell>
          <cell r="B496" t="str">
            <v>четыреста девяносто четыре тысячи</v>
          </cell>
          <cell r="C496" t="str">
            <v>четыреста девяносто четыре миллиона</v>
          </cell>
          <cell r="D496" t="str">
            <v>рубля</v>
          </cell>
        </row>
        <row r="497">
          <cell r="A497" t="str">
            <v>четыреста девяносто пять</v>
          </cell>
          <cell r="B497" t="str">
            <v>четыреста девяносто пять тысяч</v>
          </cell>
          <cell r="C497" t="str">
            <v>четыреста девяносто пять миллионов</v>
          </cell>
          <cell r="D497" t="str">
            <v>рублей</v>
          </cell>
        </row>
        <row r="498">
          <cell r="A498" t="str">
            <v>четыреста девяносто шесть</v>
          </cell>
          <cell r="B498" t="str">
            <v>четыреста девяносто шесть тысяч</v>
          </cell>
          <cell r="C498" t="str">
            <v>четыреста девяносто шесть миллионов</v>
          </cell>
          <cell r="D498" t="str">
            <v>рублей</v>
          </cell>
        </row>
        <row r="499">
          <cell r="A499" t="str">
            <v>четыреста девяносто семь</v>
          </cell>
          <cell r="B499" t="str">
            <v>четыреста девяносто семь тысяч</v>
          </cell>
          <cell r="C499" t="str">
            <v>четыреста девяносто семь миллионов</v>
          </cell>
          <cell r="D499" t="str">
            <v>рублей</v>
          </cell>
        </row>
        <row r="500">
          <cell r="A500" t="str">
            <v>четыреста девяносто восемь</v>
          </cell>
          <cell r="B500" t="str">
            <v>четыреста девяносто восемь тысяч</v>
          </cell>
          <cell r="C500" t="str">
            <v>четыреста девяносто восемь миллионов</v>
          </cell>
          <cell r="D500" t="str">
            <v>рублей</v>
          </cell>
        </row>
        <row r="501">
          <cell r="A501" t="str">
            <v>четыреста девяносто девять</v>
          </cell>
          <cell r="B501" t="str">
            <v>четыреста девяносто девять тысяч</v>
          </cell>
          <cell r="C501" t="str">
            <v>четыреста девяносто девять миллионов</v>
          </cell>
          <cell r="D501" t="str">
            <v>рублей</v>
          </cell>
        </row>
        <row r="502">
          <cell r="A502" t="str">
            <v>пятьсот</v>
          </cell>
          <cell r="B502" t="str">
            <v>пятьсот  тысяч</v>
          </cell>
          <cell r="C502" t="str">
            <v>пятьсот  миллионов</v>
          </cell>
          <cell r="D502" t="str">
            <v>рублей</v>
          </cell>
        </row>
        <row r="503">
          <cell r="A503" t="str">
            <v>пятьсот один</v>
          </cell>
          <cell r="B503" t="str">
            <v>пятьсот одна тысяча</v>
          </cell>
          <cell r="C503" t="str">
            <v>пятьсот один миллион</v>
          </cell>
          <cell r="D503" t="str">
            <v>рубль</v>
          </cell>
        </row>
        <row r="504">
          <cell r="A504" t="str">
            <v>пятьсот два</v>
          </cell>
          <cell r="B504" t="str">
            <v>пятьсот две тысячи</v>
          </cell>
          <cell r="C504" t="str">
            <v>пятьсот два миллиона</v>
          </cell>
          <cell r="D504" t="str">
            <v>рубля</v>
          </cell>
        </row>
        <row r="505">
          <cell r="A505" t="str">
            <v>пятьсот три</v>
          </cell>
          <cell r="B505" t="str">
            <v>пятьсот три тысячи</v>
          </cell>
          <cell r="C505" t="str">
            <v>пятьсот три миллиона</v>
          </cell>
          <cell r="D505" t="str">
            <v>рубля</v>
          </cell>
        </row>
        <row r="506">
          <cell r="A506" t="str">
            <v>пятьсот четыре</v>
          </cell>
          <cell r="B506" t="str">
            <v>пятьсот четыре тысячи</v>
          </cell>
          <cell r="C506" t="str">
            <v>пятьсот четыре миллиона</v>
          </cell>
          <cell r="D506" t="str">
            <v>рубля</v>
          </cell>
        </row>
        <row r="507">
          <cell r="A507" t="str">
            <v>пятьсот пять</v>
          </cell>
          <cell r="B507" t="str">
            <v>пятьсот пять тысяч</v>
          </cell>
          <cell r="C507" t="str">
            <v>пятьсот пять миллионов</v>
          </cell>
          <cell r="D507" t="str">
            <v>рублей</v>
          </cell>
        </row>
        <row r="508">
          <cell r="A508" t="str">
            <v>пятьсот шесть</v>
          </cell>
          <cell r="B508" t="str">
            <v>пятьсот шесть тысяч</v>
          </cell>
          <cell r="C508" t="str">
            <v>пятьсот шесть миллионов</v>
          </cell>
          <cell r="D508" t="str">
            <v>рублей</v>
          </cell>
        </row>
        <row r="509">
          <cell r="A509" t="str">
            <v>пятьсот семь</v>
          </cell>
          <cell r="B509" t="str">
            <v>пятьсот семь тысяч</v>
          </cell>
          <cell r="C509" t="str">
            <v>пятьсот семь миллионов</v>
          </cell>
          <cell r="D509" t="str">
            <v>рублей</v>
          </cell>
        </row>
        <row r="510">
          <cell r="A510" t="str">
            <v>пятьсот восемь</v>
          </cell>
          <cell r="B510" t="str">
            <v>пятьсот восемь тысяч</v>
          </cell>
          <cell r="C510" t="str">
            <v>пятьсот восемь миллионов</v>
          </cell>
          <cell r="D510" t="str">
            <v>рублей</v>
          </cell>
        </row>
        <row r="511">
          <cell r="A511" t="str">
            <v>пятьсот девять</v>
          </cell>
          <cell r="B511" t="str">
            <v>пятьсот девять тысяч</v>
          </cell>
          <cell r="C511" t="str">
            <v>пятьсот девять миллионов</v>
          </cell>
          <cell r="D511" t="str">
            <v>рублей</v>
          </cell>
        </row>
        <row r="512">
          <cell r="A512" t="str">
            <v>пятьсот десять</v>
          </cell>
          <cell r="B512" t="str">
            <v>пятьсот десять тысяч</v>
          </cell>
          <cell r="C512" t="str">
            <v>пятьсот десять миллионов</v>
          </cell>
          <cell r="D512" t="str">
            <v>рублей</v>
          </cell>
        </row>
        <row r="513">
          <cell r="A513" t="str">
            <v>пятьсот одиннадцать</v>
          </cell>
          <cell r="B513" t="str">
            <v>пятьсот одиннадцать тысяч</v>
          </cell>
          <cell r="C513" t="str">
            <v>пятьсот одиннадцать миллионов</v>
          </cell>
          <cell r="D513" t="str">
            <v>рублей</v>
          </cell>
        </row>
        <row r="514">
          <cell r="A514" t="str">
            <v>пятьсот двенадцать</v>
          </cell>
          <cell r="B514" t="str">
            <v>пятьсот двенадцать тысяч</v>
          </cell>
          <cell r="C514" t="str">
            <v>пятьсот двенадцать миллионов</v>
          </cell>
          <cell r="D514" t="str">
            <v>рублей</v>
          </cell>
        </row>
        <row r="515">
          <cell r="A515" t="str">
            <v>пятьсот тринадцать</v>
          </cell>
          <cell r="B515" t="str">
            <v>пятьсот тринадцать тысяч</v>
          </cell>
          <cell r="C515" t="str">
            <v>пятьсот тринадцать миллионов</v>
          </cell>
          <cell r="D515" t="str">
            <v>рублей</v>
          </cell>
        </row>
        <row r="516">
          <cell r="A516" t="str">
            <v>пятьсот четырнадцать</v>
          </cell>
          <cell r="B516" t="str">
            <v>пятьсот четырнадцать тысяч</v>
          </cell>
          <cell r="C516" t="str">
            <v>пятьсот четырнадцать миллионов</v>
          </cell>
          <cell r="D516" t="str">
            <v>рублей</v>
          </cell>
        </row>
        <row r="517">
          <cell r="A517" t="str">
            <v>пятьсот пятнадцать</v>
          </cell>
          <cell r="B517" t="str">
            <v>пятьсот пятнадцать тысяч</v>
          </cell>
          <cell r="C517" t="str">
            <v>пятьсот пятнадцать миллионов</v>
          </cell>
          <cell r="D517" t="str">
            <v>рублей</v>
          </cell>
        </row>
        <row r="518">
          <cell r="A518" t="str">
            <v>пятьсот шестнадцать</v>
          </cell>
          <cell r="B518" t="str">
            <v>пятьсот шестнадцать тысяч</v>
          </cell>
          <cell r="C518" t="str">
            <v>пятьсот шестнадцать миллионов</v>
          </cell>
          <cell r="D518" t="str">
            <v>рублей</v>
          </cell>
        </row>
        <row r="519">
          <cell r="A519" t="str">
            <v>пятьсот семнадцать</v>
          </cell>
          <cell r="B519" t="str">
            <v>пятьсот семнадцать тысяч</v>
          </cell>
          <cell r="C519" t="str">
            <v>пятьсот семнадцать миллионов</v>
          </cell>
          <cell r="D519" t="str">
            <v>рублей</v>
          </cell>
        </row>
        <row r="520">
          <cell r="A520" t="str">
            <v>пятьсот восемнадцать</v>
          </cell>
          <cell r="B520" t="str">
            <v>пятьсот восемнадцать тысяч</v>
          </cell>
          <cell r="C520" t="str">
            <v>пятьсот восемнадцать миллионов</v>
          </cell>
          <cell r="D520" t="str">
            <v>рублей</v>
          </cell>
        </row>
        <row r="521">
          <cell r="A521" t="str">
            <v>пятьсот девятнадцать</v>
          </cell>
          <cell r="B521" t="str">
            <v>пятьсот девятнадцать тысяч</v>
          </cell>
          <cell r="C521" t="str">
            <v>пятьсот девятнадцать миллионов</v>
          </cell>
          <cell r="D521" t="str">
            <v>рублей</v>
          </cell>
        </row>
        <row r="522">
          <cell r="A522" t="str">
            <v>пятьсот двадцать</v>
          </cell>
          <cell r="B522" t="str">
            <v>пятьсот двадцать тысяч</v>
          </cell>
          <cell r="C522" t="str">
            <v>пятьсот двадцать миллионов</v>
          </cell>
          <cell r="D522" t="str">
            <v>рублей</v>
          </cell>
        </row>
        <row r="523">
          <cell r="A523" t="str">
            <v>пятьсот двадцать один</v>
          </cell>
          <cell r="B523" t="str">
            <v>пятьсот двадцать одна тысяча</v>
          </cell>
          <cell r="C523" t="str">
            <v>пятьсот двадцать один миллион</v>
          </cell>
          <cell r="D523" t="str">
            <v>рубль</v>
          </cell>
        </row>
        <row r="524">
          <cell r="A524" t="str">
            <v>пятьсот двадцать два</v>
          </cell>
          <cell r="B524" t="str">
            <v>пятьсот двадцать две тысячи</v>
          </cell>
          <cell r="C524" t="str">
            <v>пятьсот двадцать два миллиона</v>
          </cell>
          <cell r="D524" t="str">
            <v>рубля</v>
          </cell>
        </row>
        <row r="525">
          <cell r="A525" t="str">
            <v>пятьсот двадцать три</v>
          </cell>
          <cell r="B525" t="str">
            <v>пятьсот двадцать три тысячи</v>
          </cell>
          <cell r="C525" t="str">
            <v>пятьсот двадцать три миллиона</v>
          </cell>
          <cell r="D525" t="str">
            <v>рубля</v>
          </cell>
        </row>
        <row r="526">
          <cell r="A526" t="str">
            <v>пятьсот двадцать четыре</v>
          </cell>
          <cell r="B526" t="str">
            <v>пятьсот двадцать четыре тысячи</v>
          </cell>
          <cell r="C526" t="str">
            <v>пятьсот двадцать четыре миллиона</v>
          </cell>
          <cell r="D526" t="str">
            <v>рубля</v>
          </cell>
        </row>
        <row r="527">
          <cell r="A527" t="str">
            <v>пятьсот двадцать пять</v>
          </cell>
          <cell r="B527" t="str">
            <v>пятьсот двадцать пять тысяч</v>
          </cell>
          <cell r="C527" t="str">
            <v>пятьсот двадцать пять миллионов</v>
          </cell>
          <cell r="D527" t="str">
            <v>рублей</v>
          </cell>
        </row>
        <row r="528">
          <cell r="A528" t="str">
            <v>пятьсот двадцать шесть</v>
          </cell>
          <cell r="B528" t="str">
            <v>пятьсот двадцать шесть тысяч</v>
          </cell>
          <cell r="C528" t="str">
            <v>пятьсот двадцать шесть миллионов</v>
          </cell>
          <cell r="D528" t="str">
            <v>рублей</v>
          </cell>
        </row>
        <row r="529">
          <cell r="A529" t="str">
            <v>пятьсот двадцать семь</v>
          </cell>
          <cell r="B529" t="str">
            <v>пятьсот двадцать семь тысяч</v>
          </cell>
          <cell r="C529" t="str">
            <v>пятьсот двадцать семь миллионов</v>
          </cell>
          <cell r="D529" t="str">
            <v>рублей</v>
          </cell>
        </row>
        <row r="530">
          <cell r="A530" t="str">
            <v>пятьсот двадцать восемь</v>
          </cell>
          <cell r="B530" t="str">
            <v>пятьсот двадцать восемь тысяч</v>
          </cell>
          <cell r="C530" t="str">
            <v>пятьсот двадцать восемь миллионов</v>
          </cell>
          <cell r="D530" t="str">
            <v>рублей</v>
          </cell>
        </row>
        <row r="531">
          <cell r="A531" t="str">
            <v>пятьсот двадцать девять</v>
          </cell>
          <cell r="B531" t="str">
            <v>пятьсот двадцать девять тысяч</v>
          </cell>
          <cell r="C531" t="str">
            <v>пятьсот двадцать девять миллионов</v>
          </cell>
          <cell r="D531" t="str">
            <v>рублей</v>
          </cell>
        </row>
        <row r="532">
          <cell r="A532" t="str">
            <v>пятьсот тридцать</v>
          </cell>
          <cell r="B532" t="str">
            <v>пятьсот тридцать  тысяч</v>
          </cell>
          <cell r="C532" t="str">
            <v>пятьсот тридцать  миллионов</v>
          </cell>
          <cell r="D532" t="str">
            <v>рублей</v>
          </cell>
        </row>
        <row r="533">
          <cell r="A533" t="str">
            <v>пятьсот тридцать один</v>
          </cell>
          <cell r="B533" t="str">
            <v>пятьсот тридцать одна тысяча</v>
          </cell>
          <cell r="C533" t="str">
            <v>пятьсот тридцать один миллион</v>
          </cell>
          <cell r="D533" t="str">
            <v>рубль</v>
          </cell>
        </row>
        <row r="534">
          <cell r="A534" t="str">
            <v>пятьсот тридцать два</v>
          </cell>
          <cell r="B534" t="str">
            <v>пятьсот тридцать две тысячи</v>
          </cell>
          <cell r="C534" t="str">
            <v>пятьсот тридцать два миллиона</v>
          </cell>
          <cell r="D534" t="str">
            <v>рубля</v>
          </cell>
        </row>
        <row r="535">
          <cell r="A535" t="str">
            <v>пятьсот тридцать три</v>
          </cell>
          <cell r="B535" t="str">
            <v>пятьсот тридцать три тысячи</v>
          </cell>
          <cell r="C535" t="str">
            <v>пятьсот тридцать три миллиона</v>
          </cell>
          <cell r="D535" t="str">
            <v>рубля</v>
          </cell>
        </row>
        <row r="536">
          <cell r="A536" t="str">
            <v>пятьсот тридцать четыре</v>
          </cell>
          <cell r="B536" t="str">
            <v>пятьсот тридцать четыре тысячи</v>
          </cell>
          <cell r="C536" t="str">
            <v>пятьсот тридцать четыре миллиона</v>
          </cell>
          <cell r="D536" t="str">
            <v>рубля</v>
          </cell>
        </row>
        <row r="537">
          <cell r="A537" t="str">
            <v>пятьсот тридцать пять</v>
          </cell>
          <cell r="B537" t="str">
            <v>пятьсот тридцать пять тысяч</v>
          </cell>
          <cell r="C537" t="str">
            <v>пятьсот тридцать пять миллионов</v>
          </cell>
          <cell r="D537" t="str">
            <v>рублей</v>
          </cell>
        </row>
        <row r="538">
          <cell r="A538" t="str">
            <v>пятьсот тридцать шесть</v>
          </cell>
          <cell r="B538" t="str">
            <v>пятьсот тридцать шесть тысяч</v>
          </cell>
          <cell r="C538" t="str">
            <v>пятьсот тридцать шесть миллионов</v>
          </cell>
          <cell r="D538" t="str">
            <v>рублей</v>
          </cell>
        </row>
        <row r="539">
          <cell r="A539" t="str">
            <v>пятьсот тридцать семь</v>
          </cell>
          <cell r="B539" t="str">
            <v>пятьсот тридцать семь тысяч</v>
          </cell>
          <cell r="C539" t="str">
            <v>пятьсот тридцать семь миллионов</v>
          </cell>
          <cell r="D539" t="str">
            <v>рублей</v>
          </cell>
        </row>
        <row r="540">
          <cell r="A540" t="str">
            <v>пятьсот тридцать восемь</v>
          </cell>
          <cell r="B540" t="str">
            <v>пятьсот тридцать восемь тысяч</v>
          </cell>
          <cell r="C540" t="str">
            <v>пятьсот тридцать восемь миллионов</v>
          </cell>
          <cell r="D540" t="str">
            <v>рублей</v>
          </cell>
        </row>
        <row r="541">
          <cell r="A541" t="str">
            <v>пятьсот тридцать девять</v>
          </cell>
          <cell r="B541" t="str">
            <v>пятьсот тридцать девять тысяч</v>
          </cell>
          <cell r="C541" t="str">
            <v>пятьсот тридцать девять миллионов</v>
          </cell>
          <cell r="D541" t="str">
            <v>рублей</v>
          </cell>
        </row>
        <row r="542">
          <cell r="A542" t="str">
            <v>пятьсот сорок</v>
          </cell>
          <cell r="B542" t="str">
            <v>пятьсот сорок  тысяч</v>
          </cell>
          <cell r="C542" t="str">
            <v>пятьсот сорок  миллионов</v>
          </cell>
          <cell r="D542" t="str">
            <v>рублей</v>
          </cell>
        </row>
        <row r="543">
          <cell r="A543" t="str">
            <v>пятьсот сорок один</v>
          </cell>
          <cell r="B543" t="str">
            <v>пятьсот сорок одна тысяча</v>
          </cell>
          <cell r="C543" t="str">
            <v>пятьсот сорок один миллион</v>
          </cell>
          <cell r="D543" t="str">
            <v>рубль</v>
          </cell>
        </row>
        <row r="544">
          <cell r="A544" t="str">
            <v>пятьсот сорок два</v>
          </cell>
          <cell r="B544" t="str">
            <v>пятьсот сорок две тысячи</v>
          </cell>
          <cell r="C544" t="str">
            <v>пятьсот сорок два миллиона</v>
          </cell>
          <cell r="D544" t="str">
            <v>рубля</v>
          </cell>
        </row>
        <row r="545">
          <cell r="A545" t="str">
            <v>пятьсот сорок три</v>
          </cell>
          <cell r="B545" t="str">
            <v>пятьсот сорок три тысячи</v>
          </cell>
          <cell r="C545" t="str">
            <v>пятьсот сорок три миллиона</v>
          </cell>
          <cell r="D545" t="str">
            <v>рубля</v>
          </cell>
        </row>
        <row r="546">
          <cell r="A546" t="str">
            <v>пятьсот сорок четыре</v>
          </cell>
          <cell r="B546" t="str">
            <v>пятьсот сорок четыре тысячи</v>
          </cell>
          <cell r="C546" t="str">
            <v>пятьсот сорок четыре миллиона</v>
          </cell>
          <cell r="D546" t="str">
            <v>рубля</v>
          </cell>
        </row>
        <row r="547">
          <cell r="A547" t="str">
            <v>пятьсот сорок пять</v>
          </cell>
          <cell r="B547" t="str">
            <v>пятьсот сорок пять тысяч</v>
          </cell>
          <cell r="C547" t="str">
            <v>пятьсот сорок пять миллионов</v>
          </cell>
          <cell r="D547" t="str">
            <v>рублей</v>
          </cell>
        </row>
        <row r="548">
          <cell r="A548" t="str">
            <v>пятьсот сорок шесть</v>
          </cell>
          <cell r="B548" t="str">
            <v>пятьсот сорок шесть тысяч</v>
          </cell>
          <cell r="C548" t="str">
            <v>пятьсот сорок шесть миллионов</v>
          </cell>
          <cell r="D548" t="str">
            <v>рублей</v>
          </cell>
        </row>
        <row r="549">
          <cell r="A549" t="str">
            <v>пятьсот сорок семь</v>
          </cell>
          <cell r="B549" t="str">
            <v>пятьсот сорок семь тысяч</v>
          </cell>
          <cell r="C549" t="str">
            <v>пятьсот сорок семь миллионов</v>
          </cell>
          <cell r="D549" t="str">
            <v>рублей</v>
          </cell>
        </row>
        <row r="550">
          <cell r="A550" t="str">
            <v>пятьсот сорок восемь</v>
          </cell>
          <cell r="B550" t="str">
            <v>пятьсот сорок восемь тысяч</v>
          </cell>
          <cell r="C550" t="str">
            <v>пятьсот сорок восемь миллионов</v>
          </cell>
          <cell r="D550" t="str">
            <v>рублей</v>
          </cell>
        </row>
        <row r="551">
          <cell r="A551" t="str">
            <v>пятьсот сорок девять</v>
          </cell>
          <cell r="B551" t="str">
            <v>пятьсот сорок девять тысяч</v>
          </cell>
          <cell r="C551" t="str">
            <v>пятьсот сорок девять миллионов</v>
          </cell>
          <cell r="D551" t="str">
            <v>рублей</v>
          </cell>
        </row>
        <row r="552">
          <cell r="A552" t="str">
            <v>пятьсот пятьдесят</v>
          </cell>
          <cell r="B552" t="str">
            <v>пятьсот пятьдесят  тысяч</v>
          </cell>
          <cell r="C552" t="str">
            <v>пятьсот пятьдесят  миллионов</v>
          </cell>
          <cell r="D552" t="str">
            <v>рублей</v>
          </cell>
        </row>
        <row r="553">
          <cell r="A553" t="str">
            <v>пятьсот пятьдесят один</v>
          </cell>
          <cell r="B553" t="str">
            <v>пятьсот пятьдесят одна тысяча</v>
          </cell>
          <cell r="C553" t="str">
            <v>пятьсот пятьдесят один миллион</v>
          </cell>
          <cell r="D553" t="str">
            <v>рубль</v>
          </cell>
        </row>
        <row r="554">
          <cell r="A554" t="str">
            <v>пятьсот пятьдесят два</v>
          </cell>
          <cell r="B554" t="str">
            <v>пятьсот пятьдесят две тысячи</v>
          </cell>
          <cell r="C554" t="str">
            <v>пятьсот пятьдесят два миллиона</v>
          </cell>
          <cell r="D554" t="str">
            <v>рубля</v>
          </cell>
        </row>
        <row r="555">
          <cell r="A555" t="str">
            <v>пятьсот пятьдесят три</v>
          </cell>
          <cell r="B555" t="str">
            <v>пятьсот пятьдесят три тысячи</v>
          </cell>
          <cell r="C555" t="str">
            <v>пятьсот пятьдесят три миллиона</v>
          </cell>
          <cell r="D555" t="str">
            <v>рубля</v>
          </cell>
        </row>
        <row r="556">
          <cell r="A556" t="str">
            <v>пятьсот пятьдесят четыре</v>
          </cell>
          <cell r="B556" t="str">
            <v>пятьсот пятьдесят четыре тысячи</v>
          </cell>
          <cell r="C556" t="str">
            <v>пятьсот пятьдесят четыре миллиона</v>
          </cell>
          <cell r="D556" t="str">
            <v>рубля</v>
          </cell>
        </row>
        <row r="557">
          <cell r="A557" t="str">
            <v>пятьсот пятьдесят пять</v>
          </cell>
          <cell r="B557" t="str">
            <v>пятьсот пятьдесят пять тысяч</v>
          </cell>
          <cell r="C557" t="str">
            <v>пятьсот пятьдесят пять миллионов</v>
          </cell>
          <cell r="D557" t="str">
            <v>рублей</v>
          </cell>
        </row>
        <row r="558">
          <cell r="A558" t="str">
            <v>пятьсот пятьдесят шесть</v>
          </cell>
          <cell r="B558" t="str">
            <v>пятьсот пятьдесят шесть тысяч</v>
          </cell>
          <cell r="C558" t="str">
            <v>пятьсот пятьдесят шесть миллионов</v>
          </cell>
          <cell r="D558" t="str">
            <v>рублей</v>
          </cell>
        </row>
        <row r="559">
          <cell r="A559" t="str">
            <v>пятьсот пятьдесят семь</v>
          </cell>
          <cell r="B559" t="str">
            <v>пятьсот пятьдесят семь тысяч</v>
          </cell>
          <cell r="C559" t="str">
            <v>пятьсот пятьдесят семь миллионов</v>
          </cell>
          <cell r="D559" t="str">
            <v>рублей</v>
          </cell>
        </row>
        <row r="560">
          <cell r="A560" t="str">
            <v>пятьсот пятьдесят восемь</v>
          </cell>
          <cell r="B560" t="str">
            <v>пятьсот пятьдесят восемь тысяч</v>
          </cell>
          <cell r="C560" t="str">
            <v>пятьсот пятьдесят восемь миллионов</v>
          </cell>
          <cell r="D560" t="str">
            <v>рублей</v>
          </cell>
        </row>
        <row r="561">
          <cell r="A561" t="str">
            <v>пятьсот пятьдесят девять</v>
          </cell>
          <cell r="B561" t="str">
            <v>пятьсот пятьдесят девять тысяч</v>
          </cell>
          <cell r="C561" t="str">
            <v>пятьсот пятьдесят девять миллионов</v>
          </cell>
          <cell r="D561" t="str">
            <v>рублей</v>
          </cell>
        </row>
        <row r="562">
          <cell r="A562" t="str">
            <v>пятьсот шестьдесят</v>
          </cell>
          <cell r="B562" t="str">
            <v>пятьсот шестьдесят  тысяч</v>
          </cell>
          <cell r="C562" t="str">
            <v>пятьсот шестьдесят  миллионов</v>
          </cell>
          <cell r="D562" t="str">
            <v>рублей</v>
          </cell>
        </row>
        <row r="563">
          <cell r="A563" t="str">
            <v>пятьсот шестьдесят один</v>
          </cell>
          <cell r="B563" t="str">
            <v>пятьсот шестьдесят одна тысяча</v>
          </cell>
          <cell r="C563" t="str">
            <v>пятьсот шестьдесят один миллион</v>
          </cell>
          <cell r="D563" t="str">
            <v>рубль</v>
          </cell>
        </row>
        <row r="564">
          <cell r="A564" t="str">
            <v>пятьсот шестьдесят два</v>
          </cell>
          <cell r="B564" t="str">
            <v>пятьсот шестьдесят две тысячи</v>
          </cell>
          <cell r="C564" t="str">
            <v>пятьсот шестьдесят два миллиона</v>
          </cell>
          <cell r="D564" t="str">
            <v>рубля</v>
          </cell>
        </row>
        <row r="565">
          <cell r="A565" t="str">
            <v>пятьсот шестьдесят три</v>
          </cell>
          <cell r="B565" t="str">
            <v>пятьсот шестьдесят три тысячи</v>
          </cell>
          <cell r="C565" t="str">
            <v>пятьсот шестьдесят три миллиона</v>
          </cell>
          <cell r="D565" t="str">
            <v>рубля</v>
          </cell>
        </row>
        <row r="566">
          <cell r="A566" t="str">
            <v>пятьсот шестьдесят четыре</v>
          </cell>
          <cell r="B566" t="str">
            <v>пятьсот шестьдесят четыре тысячи</v>
          </cell>
          <cell r="C566" t="str">
            <v>пятьсот шестьдесят четыре миллиона</v>
          </cell>
          <cell r="D566" t="str">
            <v>рубля</v>
          </cell>
        </row>
        <row r="567">
          <cell r="A567" t="str">
            <v>пятьсот шестьдесят пять</v>
          </cell>
          <cell r="B567" t="str">
            <v>пятьсот шестьдесят пять тысяч</v>
          </cell>
          <cell r="C567" t="str">
            <v>пятьсот шестьдесят пять миллионов</v>
          </cell>
          <cell r="D567" t="str">
            <v>рублей</v>
          </cell>
        </row>
        <row r="568">
          <cell r="A568" t="str">
            <v>пятьсот шестьдесят шесть</v>
          </cell>
          <cell r="B568" t="str">
            <v>пятьсот шестьдесят шесть тысяч</v>
          </cell>
          <cell r="C568" t="str">
            <v>пятьсот шестьдесят шесть миллионов</v>
          </cell>
          <cell r="D568" t="str">
            <v>рублей</v>
          </cell>
        </row>
        <row r="569">
          <cell r="A569" t="str">
            <v>пятьсот шестьдесят семь</v>
          </cell>
          <cell r="B569" t="str">
            <v>пятьсот шестьдесят семь тысяч</v>
          </cell>
          <cell r="C569" t="str">
            <v>пятьсот шестьдесят семь миллионов</v>
          </cell>
          <cell r="D569" t="str">
            <v>рублей</v>
          </cell>
        </row>
        <row r="570">
          <cell r="A570" t="str">
            <v>пятьсот шестьдесят восемь</v>
          </cell>
          <cell r="B570" t="str">
            <v>пятьсот шестьдесят восемь тысяч</v>
          </cell>
          <cell r="C570" t="str">
            <v>пятьсот шестьдесят восемь миллионов</v>
          </cell>
          <cell r="D570" t="str">
            <v>рублей</v>
          </cell>
        </row>
        <row r="571">
          <cell r="A571" t="str">
            <v>пятьсот шестьдесят девять</v>
          </cell>
          <cell r="B571" t="str">
            <v>пятьсот шестьдесят девять тысяч</v>
          </cell>
          <cell r="C571" t="str">
            <v>пятьсот шестьдесят девять миллионов</v>
          </cell>
          <cell r="D571" t="str">
            <v>рублей</v>
          </cell>
        </row>
        <row r="572">
          <cell r="A572" t="str">
            <v>пятьсот семьдесят</v>
          </cell>
          <cell r="B572" t="str">
            <v>пятьсот семьдесят  тысяч</v>
          </cell>
          <cell r="C572" t="str">
            <v>пятьсот семьдесят  миллионов</v>
          </cell>
          <cell r="D572" t="str">
            <v>рублей</v>
          </cell>
        </row>
        <row r="573">
          <cell r="A573" t="str">
            <v>пятьсот семьдесят один</v>
          </cell>
          <cell r="B573" t="str">
            <v>пятьсот семьдесят одна тысяча</v>
          </cell>
          <cell r="C573" t="str">
            <v>пятьсот семьдесят один миллион</v>
          </cell>
          <cell r="D573" t="str">
            <v>рубль</v>
          </cell>
        </row>
        <row r="574">
          <cell r="A574" t="str">
            <v>пятьсот семьдесят два</v>
          </cell>
          <cell r="B574" t="str">
            <v>пятьсот семьдесят две тысячи</v>
          </cell>
          <cell r="C574" t="str">
            <v>пятьсот семьдесят два миллиона</v>
          </cell>
          <cell r="D574" t="str">
            <v>рубля</v>
          </cell>
        </row>
        <row r="575">
          <cell r="A575" t="str">
            <v>пятьсот семьдесят три</v>
          </cell>
          <cell r="B575" t="str">
            <v>пятьсот семьдесят три тысячи</v>
          </cell>
          <cell r="C575" t="str">
            <v>пятьсот семьдесят три миллиона</v>
          </cell>
          <cell r="D575" t="str">
            <v>рубля</v>
          </cell>
        </row>
        <row r="576">
          <cell r="A576" t="str">
            <v>пятьсот семьдесят четыре</v>
          </cell>
          <cell r="B576" t="str">
            <v>пятьсот семьдесят четыре тысячи</v>
          </cell>
          <cell r="C576" t="str">
            <v>пятьсот семьдесят четыре миллиона</v>
          </cell>
          <cell r="D576" t="str">
            <v>рубля</v>
          </cell>
        </row>
        <row r="577">
          <cell r="A577" t="str">
            <v>пятьсот семьдесят пять</v>
          </cell>
          <cell r="B577" t="str">
            <v>пятьсот семьдесят пять тысяч</v>
          </cell>
          <cell r="C577" t="str">
            <v>пятьсот семьдесят пять миллионов</v>
          </cell>
          <cell r="D577" t="str">
            <v>рублей</v>
          </cell>
        </row>
        <row r="578">
          <cell r="A578" t="str">
            <v>пятьсот семьдесят шесть</v>
          </cell>
          <cell r="B578" t="str">
            <v>пятьсот семьдесят шесть тысяч</v>
          </cell>
          <cell r="C578" t="str">
            <v>пятьсот семьдесят шесть миллионов</v>
          </cell>
          <cell r="D578" t="str">
            <v>рублей</v>
          </cell>
        </row>
        <row r="579">
          <cell r="A579" t="str">
            <v>пятьсот семьдесят семь</v>
          </cell>
          <cell r="B579" t="str">
            <v>пятьсот семьдесят семь тысяч</v>
          </cell>
          <cell r="C579" t="str">
            <v>пятьсот семьдесят семь миллионов</v>
          </cell>
          <cell r="D579" t="str">
            <v>рублей</v>
          </cell>
        </row>
        <row r="580">
          <cell r="A580" t="str">
            <v>пятьсот семьдесят восемь</v>
          </cell>
          <cell r="B580" t="str">
            <v>пятьсот семьдесят восемь тысяч</v>
          </cell>
          <cell r="C580" t="str">
            <v>пятьсот семьдесят восемь миллионов</v>
          </cell>
          <cell r="D580" t="str">
            <v>рублей</v>
          </cell>
        </row>
        <row r="581">
          <cell r="A581" t="str">
            <v>пятьсот семьдесят девять</v>
          </cell>
          <cell r="B581" t="str">
            <v>пятьсот семьдесят девять тысяч</v>
          </cell>
          <cell r="C581" t="str">
            <v>пятьсот семьдесят девять миллионов</v>
          </cell>
          <cell r="D581" t="str">
            <v>рублей</v>
          </cell>
        </row>
        <row r="582">
          <cell r="A582" t="str">
            <v>пятьсот восемьдесят</v>
          </cell>
          <cell r="B582" t="str">
            <v>пятьсот восемьдесят  тысяч</v>
          </cell>
          <cell r="C582" t="str">
            <v>пятьсот восемьдесят  миллионов</v>
          </cell>
          <cell r="D582" t="str">
            <v>рублей</v>
          </cell>
        </row>
        <row r="583">
          <cell r="A583" t="str">
            <v>пятьсот восемьдесят один</v>
          </cell>
          <cell r="B583" t="str">
            <v>пятьсот восемьдесят одна тысяча</v>
          </cell>
          <cell r="C583" t="str">
            <v>пятьсот восемьдесят один миллион</v>
          </cell>
          <cell r="D583" t="str">
            <v>рубль</v>
          </cell>
        </row>
        <row r="584">
          <cell r="A584" t="str">
            <v>пятьсот восемьдесят два</v>
          </cell>
          <cell r="B584" t="str">
            <v>пятьсот восемьдесят две тысячи</v>
          </cell>
          <cell r="C584" t="str">
            <v>пятьсот восемьдесят два миллиона</v>
          </cell>
          <cell r="D584" t="str">
            <v>рубля</v>
          </cell>
        </row>
        <row r="585">
          <cell r="A585" t="str">
            <v>пятьсот восемьдесят три</v>
          </cell>
          <cell r="B585" t="str">
            <v>пятьсот восемьдесят три тысячи</v>
          </cell>
          <cell r="C585" t="str">
            <v>пятьсот восемьдесят три миллиона</v>
          </cell>
          <cell r="D585" t="str">
            <v>рубля</v>
          </cell>
        </row>
        <row r="586">
          <cell r="A586" t="str">
            <v>пятьсот восемьдесят четыре</v>
          </cell>
          <cell r="B586" t="str">
            <v>пятьсот восемьдесят четыре тысячи</v>
          </cell>
          <cell r="C586" t="str">
            <v>пятьсот восемьдесят четыре миллиона</v>
          </cell>
          <cell r="D586" t="str">
            <v>рубля</v>
          </cell>
        </row>
        <row r="587">
          <cell r="A587" t="str">
            <v>пятьсот восемьдесят пять</v>
          </cell>
          <cell r="B587" t="str">
            <v>пятьсот восемьдесят пять тысяч</v>
          </cell>
          <cell r="C587" t="str">
            <v>пятьсот восемьдесят пять миллионов</v>
          </cell>
          <cell r="D587" t="str">
            <v>рублей</v>
          </cell>
        </row>
        <row r="588">
          <cell r="A588" t="str">
            <v>пятьсот восемьдесят шесть</v>
          </cell>
          <cell r="B588" t="str">
            <v>пятьсот восемьдесят шесть тысяч</v>
          </cell>
          <cell r="C588" t="str">
            <v>пятьсот восемьдесят шесть миллионов</v>
          </cell>
          <cell r="D588" t="str">
            <v>рублей</v>
          </cell>
        </row>
        <row r="589">
          <cell r="A589" t="str">
            <v>пятьсот восемьдесят семь</v>
          </cell>
          <cell r="B589" t="str">
            <v>пятьсот восемьдесят семь тысяч</v>
          </cell>
          <cell r="C589" t="str">
            <v>пятьсот восемьдесят семь миллионов</v>
          </cell>
          <cell r="D589" t="str">
            <v>рублей</v>
          </cell>
        </row>
        <row r="590">
          <cell r="A590" t="str">
            <v>пятьсот восемьдесят восемь</v>
          </cell>
          <cell r="B590" t="str">
            <v>пятьсот восемьдесят восемь тысяч</v>
          </cell>
          <cell r="C590" t="str">
            <v>пятьсот восемьдесят восемь миллионов</v>
          </cell>
          <cell r="D590" t="str">
            <v>рублей</v>
          </cell>
        </row>
        <row r="591">
          <cell r="A591" t="str">
            <v>пятьсот восемьдесят девять</v>
          </cell>
          <cell r="B591" t="str">
            <v>пятьсот восемьдесят девять тысяч</v>
          </cell>
          <cell r="C591" t="str">
            <v>пятьсот восемьдесят девять миллионов</v>
          </cell>
          <cell r="D591" t="str">
            <v>рублей</v>
          </cell>
        </row>
        <row r="592">
          <cell r="A592" t="str">
            <v>пятьсот девяносто</v>
          </cell>
          <cell r="B592" t="str">
            <v>пятьсот девяносто  тысяч</v>
          </cell>
          <cell r="C592" t="str">
            <v>пятьсот девяносто  миллионов</v>
          </cell>
          <cell r="D592" t="str">
            <v>рублей</v>
          </cell>
        </row>
        <row r="593">
          <cell r="A593" t="str">
            <v>пятьсот девяносто один</v>
          </cell>
          <cell r="B593" t="str">
            <v>пятьсот девяносто одна тысяча</v>
          </cell>
          <cell r="C593" t="str">
            <v>пятьсот девяносто один миллион</v>
          </cell>
          <cell r="D593" t="str">
            <v>рубль</v>
          </cell>
        </row>
        <row r="594">
          <cell r="A594" t="str">
            <v>пятьсот девяносто два</v>
          </cell>
          <cell r="B594" t="str">
            <v>пятьсот девяносто две тысячи</v>
          </cell>
          <cell r="C594" t="str">
            <v>пятьсот девяносто два миллиона</v>
          </cell>
          <cell r="D594" t="str">
            <v>рубля</v>
          </cell>
        </row>
        <row r="595">
          <cell r="A595" t="str">
            <v>пятьсот девяносто три</v>
          </cell>
          <cell r="B595" t="str">
            <v>пятьсот девяносто три тысячи</v>
          </cell>
          <cell r="C595" t="str">
            <v>пятьсот девяносто три миллиона</v>
          </cell>
          <cell r="D595" t="str">
            <v>рубля</v>
          </cell>
        </row>
        <row r="596">
          <cell r="A596" t="str">
            <v>пятьсот девяносто четыре</v>
          </cell>
          <cell r="B596" t="str">
            <v>пятьсот девяносто четыре тысячи</v>
          </cell>
          <cell r="C596" t="str">
            <v>пятьсот девяносто четыре миллиона</v>
          </cell>
          <cell r="D596" t="str">
            <v>рубля</v>
          </cell>
        </row>
        <row r="597">
          <cell r="A597" t="str">
            <v>пятьсот девяносто пять</v>
          </cell>
          <cell r="B597" t="str">
            <v>пятьсот девяносто пять тысяч</v>
          </cell>
          <cell r="C597" t="str">
            <v>пятьсот девяносто пять миллионов</v>
          </cell>
          <cell r="D597" t="str">
            <v>рублей</v>
          </cell>
        </row>
        <row r="598">
          <cell r="A598" t="str">
            <v>пятьсот девяносто шесть</v>
          </cell>
          <cell r="B598" t="str">
            <v>пятьсот девяносто шесть тысяч</v>
          </cell>
          <cell r="C598" t="str">
            <v>пятьсот девяносто шесть миллионов</v>
          </cell>
          <cell r="D598" t="str">
            <v>рублей</v>
          </cell>
        </row>
        <row r="599">
          <cell r="A599" t="str">
            <v>пятьсот девяносто семь</v>
          </cell>
          <cell r="B599" t="str">
            <v>пятьсот девяносто семь тысяч</v>
          </cell>
          <cell r="C599" t="str">
            <v>пятьсот девяносто семь миллионов</v>
          </cell>
          <cell r="D599" t="str">
            <v>рублей</v>
          </cell>
        </row>
        <row r="600">
          <cell r="A600" t="str">
            <v>пятьсот девяносто восемь</v>
          </cell>
          <cell r="B600" t="str">
            <v>пятьсот девяносто восемь тысяч</v>
          </cell>
          <cell r="C600" t="str">
            <v>пятьсот девяносто восемь миллионов</v>
          </cell>
          <cell r="D600" t="str">
            <v>рублей</v>
          </cell>
        </row>
        <row r="601">
          <cell r="A601" t="str">
            <v>пятьсот девяносто девять</v>
          </cell>
          <cell r="B601" t="str">
            <v>пятьсот девяносто девять тысяч</v>
          </cell>
          <cell r="C601" t="str">
            <v>пятьсот девяносто девять миллионов</v>
          </cell>
          <cell r="D601" t="str">
            <v>рублей</v>
          </cell>
        </row>
        <row r="602">
          <cell r="A602" t="str">
            <v>шестьсот</v>
          </cell>
          <cell r="B602" t="str">
            <v>шестьсот  тысяч</v>
          </cell>
          <cell r="C602" t="str">
            <v>шестьсот  миллионов</v>
          </cell>
          <cell r="D602" t="str">
            <v>рублей</v>
          </cell>
        </row>
        <row r="603">
          <cell r="A603" t="str">
            <v>шестьсот один</v>
          </cell>
          <cell r="B603" t="str">
            <v>шестьсот одна тысяча</v>
          </cell>
          <cell r="C603" t="str">
            <v>шестьсот один миллион</v>
          </cell>
          <cell r="D603" t="str">
            <v>рубль</v>
          </cell>
        </row>
        <row r="604">
          <cell r="A604" t="str">
            <v>шестьсот два</v>
          </cell>
          <cell r="B604" t="str">
            <v>шестьсот две тысячи</v>
          </cell>
          <cell r="C604" t="str">
            <v>шестьсот два миллиона</v>
          </cell>
          <cell r="D604" t="str">
            <v>рубля</v>
          </cell>
        </row>
        <row r="605">
          <cell r="A605" t="str">
            <v>шестьсот три</v>
          </cell>
          <cell r="B605" t="str">
            <v>шестьсот три тысячи</v>
          </cell>
          <cell r="C605" t="str">
            <v>шестьсот три миллиона</v>
          </cell>
          <cell r="D605" t="str">
            <v>рубля</v>
          </cell>
        </row>
        <row r="606">
          <cell r="A606" t="str">
            <v>шестьсот четыре</v>
          </cell>
          <cell r="B606" t="str">
            <v>шестьсот четыре тысячи</v>
          </cell>
          <cell r="C606" t="str">
            <v>шестьсот четыре миллиона</v>
          </cell>
          <cell r="D606" t="str">
            <v>рубля</v>
          </cell>
        </row>
        <row r="607">
          <cell r="A607" t="str">
            <v>шестьсот пять</v>
          </cell>
          <cell r="B607" t="str">
            <v>шестьсот пять тысяч</v>
          </cell>
          <cell r="C607" t="str">
            <v>шестьсот пять миллионов</v>
          </cell>
          <cell r="D607" t="str">
            <v>рублей</v>
          </cell>
        </row>
        <row r="608">
          <cell r="A608" t="str">
            <v>шестьсот шесть</v>
          </cell>
          <cell r="B608" t="str">
            <v>шестьсот шесть тысяч</v>
          </cell>
          <cell r="C608" t="str">
            <v>шестьсот шесть миллионов</v>
          </cell>
          <cell r="D608" t="str">
            <v>рублей</v>
          </cell>
        </row>
        <row r="609">
          <cell r="A609" t="str">
            <v>шестьсот семь</v>
          </cell>
          <cell r="B609" t="str">
            <v>шестьсот семь тысяч</v>
          </cell>
          <cell r="C609" t="str">
            <v>шестьсот семь миллионов</v>
          </cell>
          <cell r="D609" t="str">
            <v>рублей</v>
          </cell>
        </row>
        <row r="610">
          <cell r="A610" t="str">
            <v>шестьсот восемь</v>
          </cell>
          <cell r="B610" t="str">
            <v>шестьсот восемь тысяч</v>
          </cell>
          <cell r="C610" t="str">
            <v>шестьсот восемь миллионов</v>
          </cell>
          <cell r="D610" t="str">
            <v>рублей</v>
          </cell>
        </row>
        <row r="611">
          <cell r="A611" t="str">
            <v>шестьсот девять</v>
          </cell>
          <cell r="B611" t="str">
            <v>шестьсот девять тысяч</v>
          </cell>
          <cell r="C611" t="str">
            <v>шестьсот девять миллионов</v>
          </cell>
          <cell r="D611" t="str">
            <v>рублей</v>
          </cell>
        </row>
        <row r="612">
          <cell r="A612" t="str">
            <v>шестьсот десять</v>
          </cell>
          <cell r="B612" t="str">
            <v>шестьсот десять тысяч</v>
          </cell>
          <cell r="C612" t="str">
            <v>шестьсот десять миллионов</v>
          </cell>
          <cell r="D612" t="str">
            <v>рублей</v>
          </cell>
        </row>
        <row r="613">
          <cell r="A613" t="str">
            <v>шестьсот одиннадцать</v>
          </cell>
          <cell r="B613" t="str">
            <v>шестьсот одиннадцать тысяч</v>
          </cell>
          <cell r="C613" t="str">
            <v>шестьсот одиннадцать миллионов</v>
          </cell>
          <cell r="D613" t="str">
            <v>рублей</v>
          </cell>
        </row>
        <row r="614">
          <cell r="A614" t="str">
            <v>шестьсот двенадцать</v>
          </cell>
          <cell r="B614" t="str">
            <v>шестьсот двенадцать тысяч</v>
          </cell>
          <cell r="C614" t="str">
            <v>шестьсот двенадцать миллионов</v>
          </cell>
          <cell r="D614" t="str">
            <v>рублей</v>
          </cell>
        </row>
        <row r="615">
          <cell r="A615" t="str">
            <v>шестьсот тринадцать</v>
          </cell>
          <cell r="B615" t="str">
            <v>шестьсот тринадцать тысяч</v>
          </cell>
          <cell r="C615" t="str">
            <v>шестьсот тринадцать миллионов</v>
          </cell>
          <cell r="D615" t="str">
            <v>рублей</v>
          </cell>
        </row>
        <row r="616">
          <cell r="A616" t="str">
            <v>шестьсот четырнадцать</v>
          </cell>
          <cell r="B616" t="str">
            <v>шестьсот четырнадцать тысяч</v>
          </cell>
          <cell r="C616" t="str">
            <v>шестьсот четырнадцать миллионов</v>
          </cell>
          <cell r="D616" t="str">
            <v>рублей</v>
          </cell>
        </row>
        <row r="617">
          <cell r="A617" t="str">
            <v>шестьсот пятнадцать</v>
          </cell>
          <cell r="B617" t="str">
            <v>шестьсот пятнадцать тысяч</v>
          </cell>
          <cell r="C617" t="str">
            <v>шестьсот пятнадцать миллионов</v>
          </cell>
          <cell r="D617" t="str">
            <v>рублей</v>
          </cell>
        </row>
        <row r="618">
          <cell r="A618" t="str">
            <v>шестьсот шестнадцать</v>
          </cell>
          <cell r="B618" t="str">
            <v>шестьсот шестнадцать тысяч</v>
          </cell>
          <cell r="C618" t="str">
            <v>шестьсот шестнадцать миллионов</v>
          </cell>
          <cell r="D618" t="str">
            <v>рублей</v>
          </cell>
        </row>
        <row r="619">
          <cell r="A619" t="str">
            <v>шестьсот семнадцать</v>
          </cell>
          <cell r="B619" t="str">
            <v>шестьсот семнадцать тысяч</v>
          </cell>
          <cell r="C619" t="str">
            <v>шестьсот семнадцать миллионов</v>
          </cell>
          <cell r="D619" t="str">
            <v>рублей</v>
          </cell>
        </row>
        <row r="620">
          <cell r="A620" t="str">
            <v>шестьсот восемнадцать</v>
          </cell>
          <cell r="B620" t="str">
            <v>шестьсот восемнадцать тысяч</v>
          </cell>
          <cell r="C620" t="str">
            <v>шестьсот восемнадцать миллионов</v>
          </cell>
          <cell r="D620" t="str">
            <v>рублей</v>
          </cell>
        </row>
        <row r="621">
          <cell r="A621" t="str">
            <v>шестьсот девятнадцать</v>
          </cell>
          <cell r="B621" t="str">
            <v>шестьсот девятнадцать тысяч</v>
          </cell>
          <cell r="C621" t="str">
            <v>шестьсот девятнадцать миллионов</v>
          </cell>
          <cell r="D621" t="str">
            <v>рублей</v>
          </cell>
        </row>
        <row r="622">
          <cell r="A622" t="str">
            <v>шестьсот двадцать</v>
          </cell>
          <cell r="B622" t="str">
            <v>шестьсот двадцать тысяч</v>
          </cell>
          <cell r="C622" t="str">
            <v>шестьсот двадцать миллионов</v>
          </cell>
          <cell r="D622" t="str">
            <v>рублей</v>
          </cell>
        </row>
        <row r="623">
          <cell r="A623" t="str">
            <v>шестьсот двадцать один</v>
          </cell>
          <cell r="B623" t="str">
            <v>шестьсот двадцать одна тысяча</v>
          </cell>
          <cell r="C623" t="str">
            <v>шестьсот двадцать один миллион</v>
          </cell>
          <cell r="D623" t="str">
            <v>рубль</v>
          </cell>
        </row>
        <row r="624">
          <cell r="A624" t="str">
            <v>шестьсот двадцать два</v>
          </cell>
          <cell r="B624" t="str">
            <v>шестьсот двадцать две тысячи</v>
          </cell>
          <cell r="C624" t="str">
            <v>шестьсот двадцать два миллиона</v>
          </cell>
          <cell r="D624" t="str">
            <v>рубля</v>
          </cell>
        </row>
        <row r="625">
          <cell r="A625" t="str">
            <v>шестьсот двадцать три</v>
          </cell>
          <cell r="B625" t="str">
            <v>шестьсот двадцать три тысячи</v>
          </cell>
          <cell r="C625" t="str">
            <v>шестьсот двадцать три миллиона</v>
          </cell>
          <cell r="D625" t="str">
            <v>рубля</v>
          </cell>
        </row>
        <row r="626">
          <cell r="A626" t="str">
            <v>шестьсот двадцать четыре</v>
          </cell>
          <cell r="B626" t="str">
            <v>шестьсот двадцать четыре тысячи</v>
          </cell>
          <cell r="C626" t="str">
            <v>шестьсот двадцать четыре миллиона</v>
          </cell>
          <cell r="D626" t="str">
            <v>рубля</v>
          </cell>
        </row>
        <row r="627">
          <cell r="A627" t="str">
            <v>шестьсот двадцать пять</v>
          </cell>
          <cell r="B627" t="str">
            <v>шестьсот двадцать пять тысяч</v>
          </cell>
          <cell r="C627" t="str">
            <v>шестьсот двадцать пять миллионов</v>
          </cell>
          <cell r="D627" t="str">
            <v>рублей</v>
          </cell>
        </row>
        <row r="628">
          <cell r="A628" t="str">
            <v>шестьсот двадцать шесть</v>
          </cell>
          <cell r="B628" t="str">
            <v>шестьсот двадцать шесть тысяч</v>
          </cell>
          <cell r="C628" t="str">
            <v>шестьсот двадцать шесть миллионов</v>
          </cell>
          <cell r="D628" t="str">
            <v>рублей</v>
          </cell>
        </row>
        <row r="629">
          <cell r="A629" t="str">
            <v>шестьсот двадцать семь</v>
          </cell>
          <cell r="B629" t="str">
            <v>шестьсот двадцать семь тысяч</v>
          </cell>
          <cell r="C629" t="str">
            <v>шестьсот двадцать семь миллионов</v>
          </cell>
          <cell r="D629" t="str">
            <v>рублей</v>
          </cell>
        </row>
        <row r="630">
          <cell r="A630" t="str">
            <v>шестьсот двадцать восемь</v>
          </cell>
          <cell r="B630" t="str">
            <v>шестьсот двадцать восемь тысяч</v>
          </cell>
          <cell r="C630" t="str">
            <v>шестьсот двадцать восемь миллионов</v>
          </cell>
          <cell r="D630" t="str">
            <v>рублей</v>
          </cell>
        </row>
        <row r="631">
          <cell r="A631" t="str">
            <v>шестьсот двадцать девять</v>
          </cell>
          <cell r="B631" t="str">
            <v>шестьсот двадцать девять тысяч</v>
          </cell>
          <cell r="C631" t="str">
            <v>шестьсот двадцать девять миллионов</v>
          </cell>
          <cell r="D631" t="str">
            <v>рублей</v>
          </cell>
        </row>
        <row r="632">
          <cell r="A632" t="str">
            <v>шестьсот тридцать</v>
          </cell>
          <cell r="B632" t="str">
            <v>шестьсот тридцать  тысяч</v>
          </cell>
          <cell r="C632" t="str">
            <v>шестьсот тридцать  миллионов</v>
          </cell>
          <cell r="D632" t="str">
            <v>рублей</v>
          </cell>
        </row>
        <row r="633">
          <cell r="A633" t="str">
            <v>шестьсот тридцать один</v>
          </cell>
          <cell r="B633" t="str">
            <v>шестьсот тридцать одна тысяча</v>
          </cell>
          <cell r="C633" t="str">
            <v>шестьсот тридцать один миллион</v>
          </cell>
          <cell r="D633" t="str">
            <v>рубль</v>
          </cell>
        </row>
        <row r="634">
          <cell r="A634" t="str">
            <v>шестьсот тридцать два</v>
          </cell>
          <cell r="B634" t="str">
            <v>шестьсот тридцать две тысячи</v>
          </cell>
          <cell r="C634" t="str">
            <v>шестьсот тридцать два миллиона</v>
          </cell>
          <cell r="D634" t="str">
            <v>рубля</v>
          </cell>
        </row>
        <row r="635">
          <cell r="A635" t="str">
            <v>шестьсот тридцать три</v>
          </cell>
          <cell r="B635" t="str">
            <v>шестьсот тридцать три тысячи</v>
          </cell>
          <cell r="C635" t="str">
            <v>шестьсот тридцать три миллиона</v>
          </cell>
          <cell r="D635" t="str">
            <v>рубля</v>
          </cell>
        </row>
        <row r="636">
          <cell r="A636" t="str">
            <v>шестьсот тридцать четыре</v>
          </cell>
          <cell r="B636" t="str">
            <v>шестьсот тридцать четыре тысячи</v>
          </cell>
          <cell r="C636" t="str">
            <v>шестьсот тридцать четыре миллиона</v>
          </cell>
          <cell r="D636" t="str">
            <v>рубля</v>
          </cell>
        </row>
        <row r="637">
          <cell r="A637" t="str">
            <v>шестьсот тридцать пять</v>
          </cell>
          <cell r="B637" t="str">
            <v>шестьсот тридцать пять тысяч</v>
          </cell>
          <cell r="C637" t="str">
            <v>шестьсот тридцать пять миллионов</v>
          </cell>
          <cell r="D637" t="str">
            <v>рублей</v>
          </cell>
        </row>
        <row r="638">
          <cell r="A638" t="str">
            <v>шестьсот тридцать шесть</v>
          </cell>
          <cell r="B638" t="str">
            <v>шестьсот тридцать шесть тысяч</v>
          </cell>
          <cell r="C638" t="str">
            <v>шестьсот тридцать шесть миллионов</v>
          </cell>
          <cell r="D638" t="str">
            <v>рублей</v>
          </cell>
        </row>
        <row r="639">
          <cell r="A639" t="str">
            <v>шестьсот тридцать семь</v>
          </cell>
          <cell r="B639" t="str">
            <v>шестьсот тридцать семь тысяч</v>
          </cell>
          <cell r="C639" t="str">
            <v>шестьсот тридцать семь миллионов</v>
          </cell>
          <cell r="D639" t="str">
            <v>рублей</v>
          </cell>
        </row>
        <row r="640">
          <cell r="A640" t="str">
            <v>шестьсот тридцать восемь</v>
          </cell>
          <cell r="B640" t="str">
            <v>шестьсот тридцать восемь тысяч</v>
          </cell>
          <cell r="C640" t="str">
            <v>шестьсот тридцать восемь миллионов</v>
          </cell>
          <cell r="D640" t="str">
            <v>рублей</v>
          </cell>
        </row>
        <row r="641">
          <cell r="A641" t="str">
            <v>шестьсот тридцать девять</v>
          </cell>
          <cell r="B641" t="str">
            <v>шестьсот тридцать девять тысяч</v>
          </cell>
          <cell r="C641" t="str">
            <v>шестьсот тридцать девять миллионов</v>
          </cell>
          <cell r="D641" t="str">
            <v>рублей</v>
          </cell>
        </row>
        <row r="642">
          <cell r="A642" t="str">
            <v>шестьсот сорок</v>
          </cell>
          <cell r="B642" t="str">
            <v>шестьсот сорок  тысяч</v>
          </cell>
          <cell r="C642" t="str">
            <v>шестьсот сорок  миллионов</v>
          </cell>
          <cell r="D642" t="str">
            <v>рублей</v>
          </cell>
        </row>
        <row r="643">
          <cell r="A643" t="str">
            <v>шестьсот сорок один</v>
          </cell>
          <cell r="B643" t="str">
            <v>шестьсот сорок одна тысяча</v>
          </cell>
          <cell r="C643" t="str">
            <v>шестьсот сорок один миллион</v>
          </cell>
          <cell r="D643" t="str">
            <v>рубль</v>
          </cell>
        </row>
        <row r="644">
          <cell r="A644" t="str">
            <v>шестьсот сорок два</v>
          </cell>
          <cell r="B644" t="str">
            <v>шестьсот сорок две тысячи</v>
          </cell>
          <cell r="C644" t="str">
            <v>шестьсот сорок два миллиона</v>
          </cell>
          <cell r="D644" t="str">
            <v>рубля</v>
          </cell>
        </row>
        <row r="645">
          <cell r="A645" t="str">
            <v>шестьсот сорок три</v>
          </cell>
          <cell r="B645" t="str">
            <v>шестьсот сорок три тысячи</v>
          </cell>
          <cell r="C645" t="str">
            <v>шестьсот сорок три миллиона</v>
          </cell>
          <cell r="D645" t="str">
            <v>рубля</v>
          </cell>
        </row>
        <row r="646">
          <cell r="A646" t="str">
            <v>шестьсот сорок четыре</v>
          </cell>
          <cell r="B646" t="str">
            <v>шестьсот сорок четыре тысячи</v>
          </cell>
          <cell r="C646" t="str">
            <v>шестьсот сорок четыре миллиона</v>
          </cell>
          <cell r="D646" t="str">
            <v>рубля</v>
          </cell>
        </row>
        <row r="647">
          <cell r="A647" t="str">
            <v>шестьсот сорок пять</v>
          </cell>
          <cell r="B647" t="str">
            <v>шестьсот сорок пять тысяч</v>
          </cell>
          <cell r="C647" t="str">
            <v>шестьсот сорок пять миллионов</v>
          </cell>
          <cell r="D647" t="str">
            <v>рублей</v>
          </cell>
        </row>
        <row r="648">
          <cell r="A648" t="str">
            <v>шестьсот сорок шесть</v>
          </cell>
          <cell r="B648" t="str">
            <v>шестьсот сорок шесть тысяч</v>
          </cell>
          <cell r="C648" t="str">
            <v>шестьсот сорок шесть миллионов</v>
          </cell>
          <cell r="D648" t="str">
            <v>рублей</v>
          </cell>
        </row>
        <row r="649">
          <cell r="A649" t="str">
            <v>шестьсот сорок семь</v>
          </cell>
          <cell r="B649" t="str">
            <v>шестьсот сорок семь тысяч</v>
          </cell>
          <cell r="C649" t="str">
            <v>шестьсот сорок семь миллионов</v>
          </cell>
          <cell r="D649" t="str">
            <v>рублей</v>
          </cell>
        </row>
        <row r="650">
          <cell r="A650" t="str">
            <v>шестьсот сорок восемь</v>
          </cell>
          <cell r="B650" t="str">
            <v>шестьсот сорок восемь тысяч</v>
          </cell>
          <cell r="C650" t="str">
            <v>шестьсот сорок восемь миллионов</v>
          </cell>
          <cell r="D650" t="str">
            <v>рублей</v>
          </cell>
        </row>
        <row r="651">
          <cell r="A651" t="str">
            <v>шестьсот сорок девять</v>
          </cell>
          <cell r="B651" t="str">
            <v>шестьсот сорок девять тысяч</v>
          </cell>
          <cell r="C651" t="str">
            <v>шестьсот сорок девять миллионов</v>
          </cell>
          <cell r="D651" t="str">
            <v>рублей</v>
          </cell>
        </row>
        <row r="652">
          <cell r="A652" t="str">
            <v>шестьсот пятьдесят</v>
          </cell>
          <cell r="B652" t="str">
            <v>шестьсот пятьдесят  тысяч</v>
          </cell>
          <cell r="C652" t="str">
            <v>шестьсот пятьдесят  миллионов</v>
          </cell>
          <cell r="D652" t="str">
            <v>рублей</v>
          </cell>
        </row>
        <row r="653">
          <cell r="A653" t="str">
            <v>шестьсот пятьдесят один</v>
          </cell>
          <cell r="B653" t="str">
            <v>шестьсот пятьдесят одна тысяча</v>
          </cell>
          <cell r="C653" t="str">
            <v>шестьсот пятьдесят один миллион</v>
          </cell>
          <cell r="D653" t="str">
            <v>рубль</v>
          </cell>
        </row>
        <row r="654">
          <cell r="A654" t="str">
            <v>шестьсот пятьдесят два</v>
          </cell>
          <cell r="B654" t="str">
            <v>шестьсот пятьдесят две тысячи</v>
          </cell>
          <cell r="C654" t="str">
            <v>шестьсот пятьдесят два миллиона</v>
          </cell>
          <cell r="D654" t="str">
            <v>рубля</v>
          </cell>
        </row>
        <row r="655">
          <cell r="A655" t="str">
            <v>шестьсот пятьдесят три</v>
          </cell>
          <cell r="B655" t="str">
            <v>шестьсот пятьдесят три тысячи</v>
          </cell>
          <cell r="C655" t="str">
            <v>шестьсот пятьдесят три миллиона</v>
          </cell>
          <cell r="D655" t="str">
            <v>рубля</v>
          </cell>
        </row>
        <row r="656">
          <cell r="A656" t="str">
            <v>шестьсот пятьдесят четыре</v>
          </cell>
          <cell r="B656" t="str">
            <v>шестьсот пятьдесят четыре тысячи</v>
          </cell>
          <cell r="C656" t="str">
            <v>шестьсот пятьдесят четыре миллиона</v>
          </cell>
          <cell r="D656" t="str">
            <v>рубля</v>
          </cell>
        </row>
        <row r="657">
          <cell r="A657" t="str">
            <v>шестьсот пятьдесят пять</v>
          </cell>
          <cell r="B657" t="str">
            <v>шестьсот пятьдесят пять тысяч</v>
          </cell>
          <cell r="C657" t="str">
            <v>шестьсот пятьдесят пять миллионов</v>
          </cell>
          <cell r="D657" t="str">
            <v>рублей</v>
          </cell>
        </row>
        <row r="658">
          <cell r="A658" t="str">
            <v>шестьсот пятьдесят шесть</v>
          </cell>
          <cell r="B658" t="str">
            <v>шестьсот пятьдесят шесть тысяч</v>
          </cell>
          <cell r="C658" t="str">
            <v>шестьсот пятьдесят шесть миллионов</v>
          </cell>
          <cell r="D658" t="str">
            <v>рублей</v>
          </cell>
        </row>
        <row r="659">
          <cell r="A659" t="str">
            <v>шестьсот пятьдесят семь</v>
          </cell>
          <cell r="B659" t="str">
            <v>шестьсот пятьдесят семь тысяч</v>
          </cell>
          <cell r="C659" t="str">
            <v>шестьсот пятьдесят семь миллионов</v>
          </cell>
          <cell r="D659" t="str">
            <v>рублей</v>
          </cell>
        </row>
        <row r="660">
          <cell r="A660" t="str">
            <v>шестьсот пятьдесят восемь</v>
          </cell>
          <cell r="B660" t="str">
            <v>шестьсот пятьдесят восемь тысяч</v>
          </cell>
          <cell r="C660" t="str">
            <v>шестьсот пятьдесят восемь миллионов</v>
          </cell>
          <cell r="D660" t="str">
            <v>рублей</v>
          </cell>
        </row>
        <row r="661">
          <cell r="A661" t="str">
            <v>шестьсот пятьдесят девять</v>
          </cell>
          <cell r="B661" t="str">
            <v>шестьсот пятьдесят девять тысяч</v>
          </cell>
          <cell r="C661" t="str">
            <v>шестьсот пятьдесят девять миллионов</v>
          </cell>
          <cell r="D661" t="str">
            <v>рублей</v>
          </cell>
        </row>
        <row r="662">
          <cell r="A662" t="str">
            <v>шестьсот шестьдесят</v>
          </cell>
          <cell r="B662" t="str">
            <v>шестьсот шестьдесят  тысяч</v>
          </cell>
          <cell r="C662" t="str">
            <v>шестьсот шестьдесят  миллионов</v>
          </cell>
          <cell r="D662" t="str">
            <v>рублей</v>
          </cell>
        </row>
        <row r="663">
          <cell r="A663" t="str">
            <v>шестьсот шестьдесят один</v>
          </cell>
          <cell r="B663" t="str">
            <v>шестьсот шестьдесят одна тысяча</v>
          </cell>
          <cell r="C663" t="str">
            <v>шестьсот шестьдесят один миллион</v>
          </cell>
          <cell r="D663" t="str">
            <v>рубль</v>
          </cell>
        </row>
        <row r="664">
          <cell r="A664" t="str">
            <v>шестьсот шестьдесят два</v>
          </cell>
          <cell r="B664" t="str">
            <v>шестьсот шестьдесят две тысячи</v>
          </cell>
          <cell r="C664" t="str">
            <v>шестьсот шестьдесят два миллиона</v>
          </cell>
          <cell r="D664" t="str">
            <v>рубля</v>
          </cell>
        </row>
        <row r="665">
          <cell r="A665" t="str">
            <v>шестьсот шестьдесят три</v>
          </cell>
          <cell r="B665" t="str">
            <v>шестьсот шестьдесят три тысячи</v>
          </cell>
          <cell r="C665" t="str">
            <v>шестьсот шестьдесят три миллиона</v>
          </cell>
          <cell r="D665" t="str">
            <v>рубля</v>
          </cell>
        </row>
        <row r="666">
          <cell r="A666" t="str">
            <v>шестьсот шестьдесят четыре</v>
          </cell>
          <cell r="B666" t="str">
            <v>шестьсот шестьдесят четыре тысячи</v>
          </cell>
          <cell r="C666" t="str">
            <v>шестьсот шестьдесят четыре миллиона</v>
          </cell>
          <cell r="D666" t="str">
            <v>рубля</v>
          </cell>
        </row>
        <row r="667">
          <cell r="A667" t="str">
            <v>шестьсот шестьдесят пять</v>
          </cell>
          <cell r="B667" t="str">
            <v>шестьсот шестьдесят пять тысяч</v>
          </cell>
          <cell r="C667" t="str">
            <v>шестьсот шестьдесят пять миллионов</v>
          </cell>
          <cell r="D667" t="str">
            <v>рублей</v>
          </cell>
        </row>
        <row r="668">
          <cell r="A668" t="str">
            <v>шестьсот шестьдесят шесть</v>
          </cell>
          <cell r="B668" t="str">
            <v>шестьсот шестьдесят шесть тысяч</v>
          </cell>
          <cell r="C668" t="str">
            <v>шестьсот шестьдесят шесть миллионов</v>
          </cell>
          <cell r="D668" t="str">
            <v>рублей</v>
          </cell>
        </row>
        <row r="669">
          <cell r="A669" t="str">
            <v>шестьсот шестьдесят семь</v>
          </cell>
          <cell r="B669" t="str">
            <v>шестьсот шестьдесят семь тысяч</v>
          </cell>
          <cell r="C669" t="str">
            <v>шестьсот шестьдесят семь миллионов</v>
          </cell>
          <cell r="D669" t="str">
            <v>рублей</v>
          </cell>
        </row>
        <row r="670">
          <cell r="A670" t="str">
            <v>шестьсот шестьдесят восемь</v>
          </cell>
          <cell r="B670" t="str">
            <v>шестьсот шестьдесят восемь тысяч</v>
          </cell>
          <cell r="C670" t="str">
            <v>шестьсот шестьдесят восемь миллионов</v>
          </cell>
          <cell r="D670" t="str">
            <v>рублей</v>
          </cell>
        </row>
        <row r="671">
          <cell r="A671" t="str">
            <v>шестьсот шестьдесят девять</v>
          </cell>
          <cell r="B671" t="str">
            <v>шестьсот шестьдесят девять тысяч</v>
          </cell>
          <cell r="C671" t="str">
            <v>шестьсот шестьдесят девять миллионов</v>
          </cell>
          <cell r="D671" t="str">
            <v>рублей</v>
          </cell>
        </row>
        <row r="672">
          <cell r="A672" t="str">
            <v>шестьсот семьдесят</v>
          </cell>
          <cell r="B672" t="str">
            <v>шестьсот семьдесят  тысяч</v>
          </cell>
          <cell r="C672" t="str">
            <v>шестьсот семьдесят  миллионов</v>
          </cell>
          <cell r="D672" t="str">
            <v>рублей</v>
          </cell>
        </row>
        <row r="673">
          <cell r="A673" t="str">
            <v>шестьсот семьдесят один</v>
          </cell>
          <cell r="B673" t="str">
            <v>шестьсот семьдесят одна тысяча</v>
          </cell>
          <cell r="C673" t="str">
            <v>шестьсот семьдесят один миллион</v>
          </cell>
          <cell r="D673" t="str">
            <v>рубль</v>
          </cell>
        </row>
        <row r="674">
          <cell r="A674" t="str">
            <v>шестьсот семьдесят два</v>
          </cell>
          <cell r="B674" t="str">
            <v>шестьсот семьдесят две тысячи</v>
          </cell>
          <cell r="C674" t="str">
            <v>шестьсот семьдесят два миллиона</v>
          </cell>
          <cell r="D674" t="str">
            <v>рубля</v>
          </cell>
        </row>
        <row r="675">
          <cell r="A675" t="str">
            <v>шестьсот семьдесят три</v>
          </cell>
          <cell r="B675" t="str">
            <v>шестьсот семьдесят три тысячи</v>
          </cell>
          <cell r="C675" t="str">
            <v>шестьсот семьдесят три миллиона</v>
          </cell>
          <cell r="D675" t="str">
            <v>рубля</v>
          </cell>
        </row>
        <row r="676">
          <cell r="A676" t="str">
            <v>шестьсот семьдесят четыре</v>
          </cell>
          <cell r="B676" t="str">
            <v>шестьсот семьдесят четыре тысячи</v>
          </cell>
          <cell r="C676" t="str">
            <v>шестьсот семьдесят четыре миллиона</v>
          </cell>
          <cell r="D676" t="str">
            <v>рубля</v>
          </cell>
        </row>
        <row r="677">
          <cell r="A677" t="str">
            <v>шестьсот семьдесят пять</v>
          </cell>
          <cell r="B677" t="str">
            <v>шестьсот семьдесят пять тысяч</v>
          </cell>
          <cell r="C677" t="str">
            <v>шестьсот семьдесят пять миллионов</v>
          </cell>
          <cell r="D677" t="str">
            <v>рублей</v>
          </cell>
        </row>
        <row r="678">
          <cell r="A678" t="str">
            <v>шестьсот семьдесят шесть</v>
          </cell>
          <cell r="B678" t="str">
            <v>шестьсот семьдесят шесть тысяч</v>
          </cell>
          <cell r="C678" t="str">
            <v>шестьсот семьдесят шесть миллионов</v>
          </cell>
          <cell r="D678" t="str">
            <v>рублей</v>
          </cell>
        </row>
        <row r="679">
          <cell r="A679" t="str">
            <v>шестьсот семьдесят семь</v>
          </cell>
          <cell r="B679" t="str">
            <v>шестьсот семьдесят семь тысяч</v>
          </cell>
          <cell r="C679" t="str">
            <v>шестьсот семьдесят семь миллионов</v>
          </cell>
          <cell r="D679" t="str">
            <v>рублей</v>
          </cell>
        </row>
        <row r="680">
          <cell r="A680" t="str">
            <v>шестьсот семьдесят восемь</v>
          </cell>
          <cell r="B680" t="str">
            <v>шестьсот семьдесят восемь тысяч</v>
          </cell>
          <cell r="C680" t="str">
            <v>шестьсот семьдесят восемь миллионов</v>
          </cell>
          <cell r="D680" t="str">
            <v>рублей</v>
          </cell>
        </row>
        <row r="681">
          <cell r="A681" t="str">
            <v>шестьсот семьдесят девять</v>
          </cell>
          <cell r="B681" t="str">
            <v>шестьсот семьдесят девять тысяч</v>
          </cell>
          <cell r="C681" t="str">
            <v>шестьсот семьдесят девять миллионов</v>
          </cell>
          <cell r="D681" t="str">
            <v>рублей</v>
          </cell>
        </row>
        <row r="682">
          <cell r="A682" t="str">
            <v>шестьсот восемьдесят</v>
          </cell>
          <cell r="B682" t="str">
            <v>шестьсот восемьдесят  тысяч</v>
          </cell>
          <cell r="C682" t="str">
            <v>шестьсот восемьдесят  миллионов</v>
          </cell>
          <cell r="D682" t="str">
            <v>рублей</v>
          </cell>
        </row>
        <row r="683">
          <cell r="A683" t="str">
            <v>шестьсот восемьдесят один</v>
          </cell>
          <cell r="B683" t="str">
            <v>шестьсот восемьдесят одна тысяча</v>
          </cell>
          <cell r="C683" t="str">
            <v>шестьсот восемьдесят один миллион</v>
          </cell>
          <cell r="D683" t="str">
            <v>рубль</v>
          </cell>
        </row>
        <row r="684">
          <cell r="A684" t="str">
            <v>шестьсот восемьдесят два</v>
          </cell>
          <cell r="B684" t="str">
            <v>шестьсот восемьдесят две тысячи</v>
          </cell>
          <cell r="C684" t="str">
            <v>шестьсот восемьдесят два миллиона</v>
          </cell>
          <cell r="D684" t="str">
            <v>рубля</v>
          </cell>
        </row>
        <row r="685">
          <cell r="A685" t="str">
            <v>шестьсот восемьдесят три</v>
          </cell>
          <cell r="B685" t="str">
            <v>шестьсот восемьдесят три тысячи</v>
          </cell>
          <cell r="C685" t="str">
            <v>шестьсот восемьдесят три миллиона</v>
          </cell>
          <cell r="D685" t="str">
            <v>рубля</v>
          </cell>
        </row>
        <row r="686">
          <cell r="A686" t="str">
            <v>шестьсот восемьдесят четыре</v>
          </cell>
          <cell r="B686" t="str">
            <v>шестьсот восемьдесят четыре тысячи</v>
          </cell>
          <cell r="C686" t="str">
            <v>шестьсот восемьдесят четыре миллиона</v>
          </cell>
          <cell r="D686" t="str">
            <v>рубля</v>
          </cell>
        </row>
        <row r="687">
          <cell r="A687" t="str">
            <v>шестьсот восемьдесят пять</v>
          </cell>
          <cell r="B687" t="str">
            <v>шестьсот восемьдесят пять тысяч</v>
          </cell>
          <cell r="C687" t="str">
            <v>шестьсот восемьдесят пять миллионов</v>
          </cell>
          <cell r="D687" t="str">
            <v>рублей</v>
          </cell>
        </row>
        <row r="688">
          <cell r="A688" t="str">
            <v>шестьсот восемьдесят шесть</v>
          </cell>
          <cell r="B688" t="str">
            <v>шестьсот восемьдесят шесть тысяч</v>
          </cell>
          <cell r="C688" t="str">
            <v>шестьсот восемьдесят шесть миллионов</v>
          </cell>
          <cell r="D688" t="str">
            <v>рублей</v>
          </cell>
        </row>
        <row r="689">
          <cell r="A689" t="str">
            <v>шестьсот восемьдесят семь</v>
          </cell>
          <cell r="B689" t="str">
            <v>шестьсот восемьдесят семь тысяч</v>
          </cell>
          <cell r="C689" t="str">
            <v>шестьсот восемьдесят семь миллионов</v>
          </cell>
          <cell r="D689" t="str">
            <v>рублей</v>
          </cell>
        </row>
        <row r="690">
          <cell r="A690" t="str">
            <v>шестьсот восемьдесят восемь</v>
          </cell>
          <cell r="B690" t="str">
            <v>шестьсот восемьдесят восемь тысяч</v>
          </cell>
          <cell r="C690" t="str">
            <v>шестьсот восемьдесят восемь миллионов</v>
          </cell>
          <cell r="D690" t="str">
            <v>рублей</v>
          </cell>
        </row>
        <row r="691">
          <cell r="A691" t="str">
            <v>шестьсот восемьдесят девять</v>
          </cell>
          <cell r="B691" t="str">
            <v>шестьсот восемьдесят девять тысяч</v>
          </cell>
          <cell r="C691" t="str">
            <v>шестьсот восемьдесят девять миллионов</v>
          </cell>
          <cell r="D691" t="str">
            <v>рублей</v>
          </cell>
        </row>
        <row r="692">
          <cell r="A692" t="str">
            <v>шестьсот девяносто</v>
          </cell>
          <cell r="B692" t="str">
            <v>шестьсот девяносто  тысяч</v>
          </cell>
          <cell r="C692" t="str">
            <v>шестьсот девяносто  миллионов</v>
          </cell>
          <cell r="D692" t="str">
            <v>рублей</v>
          </cell>
        </row>
        <row r="693">
          <cell r="A693" t="str">
            <v>шестьсот девяносто один</v>
          </cell>
          <cell r="B693" t="str">
            <v>шестьсот девяносто одна тысяча</v>
          </cell>
          <cell r="C693" t="str">
            <v>шестьсот девяносто один миллион</v>
          </cell>
          <cell r="D693" t="str">
            <v>рубль</v>
          </cell>
        </row>
        <row r="694">
          <cell r="A694" t="str">
            <v>шестьсот девяносто два</v>
          </cell>
          <cell r="B694" t="str">
            <v>шестьсот девяносто две тысячи</v>
          </cell>
          <cell r="C694" t="str">
            <v>шестьсот девяносто два миллиона</v>
          </cell>
          <cell r="D694" t="str">
            <v>рубля</v>
          </cell>
        </row>
        <row r="695">
          <cell r="A695" t="str">
            <v>шестьсот девяносто три</v>
          </cell>
          <cell r="B695" t="str">
            <v>шестьсот девяносто три тысячи</v>
          </cell>
          <cell r="C695" t="str">
            <v>шестьсот девяносто три миллиона</v>
          </cell>
          <cell r="D695" t="str">
            <v>рубля</v>
          </cell>
        </row>
        <row r="696">
          <cell r="A696" t="str">
            <v>шестьсот девяносто четыре</v>
          </cell>
          <cell r="B696" t="str">
            <v>шестьсот девяносто четыре тысячи</v>
          </cell>
          <cell r="C696" t="str">
            <v>шестьсот девяносто четыре миллиона</v>
          </cell>
          <cell r="D696" t="str">
            <v>рубля</v>
          </cell>
        </row>
        <row r="697">
          <cell r="A697" t="str">
            <v>шестьсот девяносто пять</v>
          </cell>
          <cell r="B697" t="str">
            <v>шестьсот девяносто пять тысяч</v>
          </cell>
          <cell r="C697" t="str">
            <v>шестьсот девяносто пять миллионов</v>
          </cell>
          <cell r="D697" t="str">
            <v>рублей</v>
          </cell>
        </row>
        <row r="698">
          <cell r="A698" t="str">
            <v>шестьсот девяносто шесть</v>
          </cell>
          <cell r="B698" t="str">
            <v>шестьсот девяносто шесть тысяч</v>
          </cell>
          <cell r="C698" t="str">
            <v>шестьсот девяносто шесть миллионов</v>
          </cell>
          <cell r="D698" t="str">
            <v>рублей</v>
          </cell>
        </row>
        <row r="699">
          <cell r="A699" t="str">
            <v>шестьсот девяносто семь</v>
          </cell>
          <cell r="B699" t="str">
            <v>шестьсот девяносто семь тысяч</v>
          </cell>
          <cell r="C699" t="str">
            <v>шестьсот девяносто семь миллионов</v>
          </cell>
          <cell r="D699" t="str">
            <v>рублей</v>
          </cell>
        </row>
        <row r="700">
          <cell r="A700" t="str">
            <v>шестьсот девяносто восемь</v>
          </cell>
          <cell r="B700" t="str">
            <v>шестьсот девяносто восемь тысяч</v>
          </cell>
          <cell r="C700" t="str">
            <v>шестьсот девяносто восемь миллионов</v>
          </cell>
          <cell r="D700" t="str">
            <v>рублей</v>
          </cell>
        </row>
        <row r="701">
          <cell r="A701" t="str">
            <v>шестьсот девяносто девять</v>
          </cell>
          <cell r="B701" t="str">
            <v>шестьсот девяносто девять тысяч</v>
          </cell>
          <cell r="C701" t="str">
            <v>шестьсот девяносто девять миллионов</v>
          </cell>
          <cell r="D701" t="str">
            <v>рублей</v>
          </cell>
        </row>
        <row r="702">
          <cell r="A702" t="str">
            <v>семьсот</v>
          </cell>
          <cell r="B702" t="str">
            <v>семьсот  тысяч</v>
          </cell>
          <cell r="C702" t="str">
            <v>семьсот  миллионов</v>
          </cell>
          <cell r="D702" t="str">
            <v>рублей</v>
          </cell>
        </row>
        <row r="703">
          <cell r="A703" t="str">
            <v>семьсот один</v>
          </cell>
          <cell r="B703" t="str">
            <v>семьсот одна тысяча</v>
          </cell>
          <cell r="C703" t="str">
            <v>семьсот один миллион</v>
          </cell>
          <cell r="D703" t="str">
            <v>рубль</v>
          </cell>
        </row>
        <row r="704">
          <cell r="A704" t="str">
            <v>семьсот два</v>
          </cell>
          <cell r="B704" t="str">
            <v>семьсот две тысячи</v>
          </cell>
          <cell r="C704" t="str">
            <v>семьсот два миллиона</v>
          </cell>
          <cell r="D704" t="str">
            <v>рубля</v>
          </cell>
        </row>
        <row r="705">
          <cell r="A705" t="str">
            <v>семьсот три</v>
          </cell>
          <cell r="B705" t="str">
            <v>семьсот три тысячи</v>
          </cell>
          <cell r="C705" t="str">
            <v>семьсот три миллиона</v>
          </cell>
          <cell r="D705" t="str">
            <v>рубля</v>
          </cell>
        </row>
        <row r="706">
          <cell r="A706" t="str">
            <v>семьсот четыре</v>
          </cell>
          <cell r="B706" t="str">
            <v>семьсот четыре тысячи</v>
          </cell>
          <cell r="C706" t="str">
            <v>семьсот четыре миллиона</v>
          </cell>
          <cell r="D706" t="str">
            <v>рубля</v>
          </cell>
        </row>
        <row r="707">
          <cell r="A707" t="str">
            <v>семьсот пять</v>
          </cell>
          <cell r="B707" t="str">
            <v>семьсот пять тысяч</v>
          </cell>
          <cell r="C707" t="str">
            <v>семьсот пять миллионов</v>
          </cell>
          <cell r="D707" t="str">
            <v>рублей</v>
          </cell>
        </row>
        <row r="708">
          <cell r="A708" t="str">
            <v>семьсот шесть</v>
          </cell>
          <cell r="B708" t="str">
            <v>семьсот шесть тысяч</v>
          </cell>
          <cell r="C708" t="str">
            <v>семьсот шесть миллионов</v>
          </cell>
          <cell r="D708" t="str">
            <v>рублей</v>
          </cell>
        </row>
        <row r="709">
          <cell r="A709" t="str">
            <v>семьсот семь</v>
          </cell>
          <cell r="B709" t="str">
            <v>семьсот семь тысяч</v>
          </cell>
          <cell r="C709" t="str">
            <v>семьсот семь миллионов</v>
          </cell>
          <cell r="D709" t="str">
            <v>рублей</v>
          </cell>
        </row>
        <row r="710">
          <cell r="A710" t="str">
            <v>семьсот восемь</v>
          </cell>
          <cell r="B710" t="str">
            <v>семьсот восемь тысяч</v>
          </cell>
          <cell r="C710" t="str">
            <v>семьсот восемь миллионов</v>
          </cell>
          <cell r="D710" t="str">
            <v>рублей</v>
          </cell>
        </row>
        <row r="711">
          <cell r="A711" t="str">
            <v>семьсот девять</v>
          </cell>
          <cell r="B711" t="str">
            <v>семьсот девять тысяч</v>
          </cell>
          <cell r="C711" t="str">
            <v>семьсот девять миллионов</v>
          </cell>
          <cell r="D711" t="str">
            <v>рублей</v>
          </cell>
        </row>
        <row r="712">
          <cell r="A712" t="str">
            <v>семьсот десять</v>
          </cell>
          <cell r="B712" t="str">
            <v>семьсот десять тысяч</v>
          </cell>
          <cell r="C712" t="str">
            <v>семьсот десять миллионов</v>
          </cell>
          <cell r="D712" t="str">
            <v>рублей</v>
          </cell>
        </row>
        <row r="713">
          <cell r="A713" t="str">
            <v>семьсот одиннадцать</v>
          </cell>
          <cell r="B713" t="str">
            <v>семьсот одиннадцать тысяч</v>
          </cell>
          <cell r="C713" t="str">
            <v>семьсот одиннадцать миллионов</v>
          </cell>
          <cell r="D713" t="str">
            <v>рублей</v>
          </cell>
        </row>
        <row r="714">
          <cell r="A714" t="str">
            <v>семьсот двенадцать</v>
          </cell>
          <cell r="B714" t="str">
            <v>семьсот двенадцать тысяч</v>
          </cell>
          <cell r="C714" t="str">
            <v>семьсот двенадцать миллионов</v>
          </cell>
          <cell r="D714" t="str">
            <v>рублей</v>
          </cell>
        </row>
        <row r="715">
          <cell r="A715" t="str">
            <v>семьсот тринадцать</v>
          </cell>
          <cell r="B715" t="str">
            <v>семьсот тринадцать тысяч</v>
          </cell>
          <cell r="C715" t="str">
            <v>семьсот тринадцать миллионов</v>
          </cell>
          <cell r="D715" t="str">
            <v>рублей</v>
          </cell>
        </row>
        <row r="716">
          <cell r="A716" t="str">
            <v>семьсот четырнадцать</v>
          </cell>
          <cell r="B716" t="str">
            <v>семьсот четырнадцать тысяч</v>
          </cell>
          <cell r="C716" t="str">
            <v>семьсот четырнадцать миллионов</v>
          </cell>
          <cell r="D716" t="str">
            <v>рублей</v>
          </cell>
        </row>
        <row r="717">
          <cell r="A717" t="str">
            <v>семьсот пятнадцать</v>
          </cell>
          <cell r="B717" t="str">
            <v>семьсот пятнадцать тысяч</v>
          </cell>
          <cell r="C717" t="str">
            <v>семьсот пятнадцать миллионов</v>
          </cell>
          <cell r="D717" t="str">
            <v>рублей</v>
          </cell>
        </row>
        <row r="718">
          <cell r="A718" t="str">
            <v>семьсот шестнадцать</v>
          </cell>
          <cell r="B718" t="str">
            <v>семьсот шестнадцать тысяч</v>
          </cell>
          <cell r="C718" t="str">
            <v>семьсот шестнадцать миллионов</v>
          </cell>
          <cell r="D718" t="str">
            <v>рублей</v>
          </cell>
        </row>
        <row r="719">
          <cell r="A719" t="str">
            <v>семьсот семнадцать</v>
          </cell>
          <cell r="B719" t="str">
            <v>семьсот семнадцать тысяч</v>
          </cell>
          <cell r="C719" t="str">
            <v>семьсот семнадцать миллионов</v>
          </cell>
          <cell r="D719" t="str">
            <v>рублей</v>
          </cell>
        </row>
        <row r="720">
          <cell r="A720" t="str">
            <v>семьсот восемнадцать</v>
          </cell>
          <cell r="B720" t="str">
            <v>семьсот восемнадцать тысяч</v>
          </cell>
          <cell r="C720" t="str">
            <v>семьсот восемнадцать миллионов</v>
          </cell>
          <cell r="D720" t="str">
            <v>рублей</v>
          </cell>
        </row>
        <row r="721">
          <cell r="A721" t="str">
            <v>семьсот девятнадцать</v>
          </cell>
          <cell r="B721" t="str">
            <v>семьсот девятнадцать тысяч</v>
          </cell>
          <cell r="C721" t="str">
            <v>семьсот девятнадцать миллионов</v>
          </cell>
          <cell r="D721" t="str">
            <v>рублей</v>
          </cell>
        </row>
        <row r="722">
          <cell r="A722" t="str">
            <v>семьсот двадцать</v>
          </cell>
          <cell r="B722" t="str">
            <v>семьсот двадцать тысяч</v>
          </cell>
          <cell r="C722" t="str">
            <v>семьсот двадцать миллионов</v>
          </cell>
          <cell r="D722" t="str">
            <v>рублей</v>
          </cell>
        </row>
        <row r="723">
          <cell r="A723" t="str">
            <v>семьсот двадцать один</v>
          </cell>
          <cell r="B723" t="str">
            <v>семьсот двадцать одна тысяча</v>
          </cell>
          <cell r="C723" t="str">
            <v>семьсот двадцать один миллион</v>
          </cell>
          <cell r="D723" t="str">
            <v>рубль</v>
          </cell>
        </row>
        <row r="724">
          <cell r="A724" t="str">
            <v>семьсот двадцать два</v>
          </cell>
          <cell r="B724" t="str">
            <v>семьсот двадцать две тысячи</v>
          </cell>
          <cell r="C724" t="str">
            <v>семьсот двадцать два миллиона</v>
          </cell>
          <cell r="D724" t="str">
            <v>рубля</v>
          </cell>
        </row>
        <row r="725">
          <cell r="A725" t="str">
            <v>семьсот двадцать три</v>
          </cell>
          <cell r="B725" t="str">
            <v>семьсот двадцать три тысячи</v>
          </cell>
          <cell r="C725" t="str">
            <v>семьсот двадцать три миллиона</v>
          </cell>
          <cell r="D725" t="str">
            <v>рубля</v>
          </cell>
        </row>
        <row r="726">
          <cell r="A726" t="str">
            <v>семьсот двадцать четыре</v>
          </cell>
          <cell r="B726" t="str">
            <v>семьсот двадцать четыре тысячи</v>
          </cell>
          <cell r="C726" t="str">
            <v>семьсот двадцать четыре миллиона</v>
          </cell>
          <cell r="D726" t="str">
            <v>рубля</v>
          </cell>
        </row>
        <row r="727">
          <cell r="A727" t="str">
            <v>семьсот двадцать пять</v>
          </cell>
          <cell r="B727" t="str">
            <v>семьсот двадцать пять тысяч</v>
          </cell>
          <cell r="C727" t="str">
            <v>семьсот двадцать пять миллионов</v>
          </cell>
          <cell r="D727" t="str">
            <v>рублей</v>
          </cell>
        </row>
        <row r="728">
          <cell r="A728" t="str">
            <v>семьсот двадцать шесть</v>
          </cell>
          <cell r="B728" t="str">
            <v>семьсот двадцать шесть тысяч</v>
          </cell>
          <cell r="C728" t="str">
            <v>семьсот двадцать шесть миллионов</v>
          </cell>
          <cell r="D728" t="str">
            <v>рублей</v>
          </cell>
        </row>
        <row r="729">
          <cell r="A729" t="str">
            <v>семьсот двадцать семь</v>
          </cell>
          <cell r="B729" t="str">
            <v>семьсот двадцать семь тысяч</v>
          </cell>
          <cell r="C729" t="str">
            <v>семьсот двадцать семь миллионов</v>
          </cell>
          <cell r="D729" t="str">
            <v>рублей</v>
          </cell>
        </row>
        <row r="730">
          <cell r="A730" t="str">
            <v>семьсот двадцать восемь</v>
          </cell>
          <cell r="B730" t="str">
            <v>семьсот двадцать восемь тысяч</v>
          </cell>
          <cell r="C730" t="str">
            <v>семьсот двадцать восемь миллионов</v>
          </cell>
          <cell r="D730" t="str">
            <v>рублей</v>
          </cell>
        </row>
        <row r="731">
          <cell r="A731" t="str">
            <v>семьсот двадцать девять</v>
          </cell>
          <cell r="B731" t="str">
            <v>семьсот двадцать девять тысяч</v>
          </cell>
          <cell r="C731" t="str">
            <v>семьсот двадцать девять миллионов</v>
          </cell>
          <cell r="D731" t="str">
            <v>рублей</v>
          </cell>
        </row>
        <row r="732">
          <cell r="A732" t="str">
            <v>семьсот тридцать</v>
          </cell>
          <cell r="B732" t="str">
            <v>семьсот тридцать  тысяч</v>
          </cell>
          <cell r="C732" t="str">
            <v>семьсот тридцать  миллионов</v>
          </cell>
          <cell r="D732" t="str">
            <v>рублей</v>
          </cell>
        </row>
        <row r="733">
          <cell r="A733" t="str">
            <v>семьсот тридцать один</v>
          </cell>
          <cell r="B733" t="str">
            <v>семьсот тридцать одна тысяча</v>
          </cell>
          <cell r="C733" t="str">
            <v>семьсот тридцать один миллион</v>
          </cell>
          <cell r="D733" t="str">
            <v>рубль</v>
          </cell>
        </row>
        <row r="734">
          <cell r="A734" t="str">
            <v>семьсот тридцать два</v>
          </cell>
          <cell r="B734" t="str">
            <v>семьсот тридцать две тысячи</v>
          </cell>
          <cell r="C734" t="str">
            <v>семьсот тридцать два миллиона</v>
          </cell>
          <cell r="D734" t="str">
            <v>рубля</v>
          </cell>
        </row>
        <row r="735">
          <cell r="A735" t="str">
            <v>семьсот тридцать три</v>
          </cell>
          <cell r="B735" t="str">
            <v>семьсот тридцать три тысячи</v>
          </cell>
          <cell r="C735" t="str">
            <v>семьсот тридцать три миллиона</v>
          </cell>
          <cell r="D735" t="str">
            <v>рубля</v>
          </cell>
        </row>
        <row r="736">
          <cell r="A736" t="str">
            <v>семьсот тридцать четыре</v>
          </cell>
          <cell r="B736" t="str">
            <v>семьсот тридцать четыре тысячи</v>
          </cell>
          <cell r="C736" t="str">
            <v>семьсот тридцать четыре миллиона</v>
          </cell>
          <cell r="D736" t="str">
            <v>рубля</v>
          </cell>
        </row>
        <row r="737">
          <cell r="A737" t="str">
            <v>семьсот тридцать пять</v>
          </cell>
          <cell r="B737" t="str">
            <v>семьсот тридцать пять тысяч</v>
          </cell>
          <cell r="C737" t="str">
            <v>семьсот тридцать пять миллионов</v>
          </cell>
          <cell r="D737" t="str">
            <v>рублей</v>
          </cell>
        </row>
        <row r="738">
          <cell r="A738" t="str">
            <v>семьсот тридцать шесть</v>
          </cell>
          <cell r="B738" t="str">
            <v>семьсот тридцать шесть тысяч</v>
          </cell>
          <cell r="C738" t="str">
            <v>семьсот тридцать шесть миллионов</v>
          </cell>
          <cell r="D738" t="str">
            <v>рублей</v>
          </cell>
        </row>
        <row r="739">
          <cell r="A739" t="str">
            <v>семьсот тридцать семь</v>
          </cell>
          <cell r="B739" t="str">
            <v>семьсот тридцать семь тысяч</v>
          </cell>
          <cell r="C739" t="str">
            <v>семьсот тридцать семь миллионов</v>
          </cell>
          <cell r="D739" t="str">
            <v>рублей</v>
          </cell>
        </row>
        <row r="740">
          <cell r="A740" t="str">
            <v>семьсот тридцать восемь</v>
          </cell>
          <cell r="B740" t="str">
            <v>семьсот тридцать восемь тысяч</v>
          </cell>
          <cell r="C740" t="str">
            <v>семьсот тридцать восемь миллионов</v>
          </cell>
          <cell r="D740" t="str">
            <v>рублей</v>
          </cell>
        </row>
        <row r="741">
          <cell r="A741" t="str">
            <v>семьсот тридцать девять</v>
          </cell>
          <cell r="B741" t="str">
            <v>семьсот тридцать девять тысяч</v>
          </cell>
          <cell r="C741" t="str">
            <v>семьсот тридцать девять миллионов</v>
          </cell>
          <cell r="D741" t="str">
            <v>рублей</v>
          </cell>
        </row>
        <row r="742">
          <cell r="A742" t="str">
            <v>семьсот сорок</v>
          </cell>
          <cell r="B742" t="str">
            <v>семьсот сорок  тысяч</v>
          </cell>
          <cell r="C742" t="str">
            <v>семьсот сорок  миллионов</v>
          </cell>
          <cell r="D742" t="str">
            <v>рублей</v>
          </cell>
        </row>
        <row r="743">
          <cell r="A743" t="str">
            <v>семьсот сорок один</v>
          </cell>
          <cell r="B743" t="str">
            <v>семьсот сорок одна тысяча</v>
          </cell>
          <cell r="C743" t="str">
            <v>семьсот сорок один миллион</v>
          </cell>
          <cell r="D743" t="str">
            <v>рубль</v>
          </cell>
        </row>
        <row r="744">
          <cell r="A744" t="str">
            <v>семьсот сорок два</v>
          </cell>
          <cell r="B744" t="str">
            <v>семьсот сорок две тысячи</v>
          </cell>
          <cell r="C744" t="str">
            <v>семьсот сорок два миллиона</v>
          </cell>
          <cell r="D744" t="str">
            <v>рубля</v>
          </cell>
        </row>
        <row r="745">
          <cell r="A745" t="str">
            <v>семьсот сорок три</v>
          </cell>
          <cell r="B745" t="str">
            <v>семьсот сорок три тысячи</v>
          </cell>
          <cell r="C745" t="str">
            <v>семьсот сорок три миллиона</v>
          </cell>
          <cell r="D745" t="str">
            <v>рубля</v>
          </cell>
        </row>
        <row r="746">
          <cell r="A746" t="str">
            <v>семьсот сорок четыре</v>
          </cell>
          <cell r="B746" t="str">
            <v>семьсот сорок четыре тысячи</v>
          </cell>
          <cell r="C746" t="str">
            <v>семьсот сорок четыре миллиона</v>
          </cell>
          <cell r="D746" t="str">
            <v>рубля</v>
          </cell>
        </row>
        <row r="747">
          <cell r="A747" t="str">
            <v>семьсот сорок пять</v>
          </cell>
          <cell r="B747" t="str">
            <v>семьсот сорок пять тысяч</v>
          </cell>
          <cell r="C747" t="str">
            <v>семьсот сорок пять миллионов</v>
          </cell>
          <cell r="D747" t="str">
            <v>рублей</v>
          </cell>
        </row>
        <row r="748">
          <cell r="A748" t="str">
            <v>семьсот сорок шесть</v>
          </cell>
          <cell r="B748" t="str">
            <v>семьсот сорок шесть тысяч</v>
          </cell>
          <cell r="C748" t="str">
            <v>семьсот сорок шесть миллионов</v>
          </cell>
          <cell r="D748" t="str">
            <v>рублей</v>
          </cell>
        </row>
        <row r="749">
          <cell r="A749" t="str">
            <v>семьсот сорок семь</v>
          </cell>
          <cell r="B749" t="str">
            <v>семьсот сорок семь тысяч</v>
          </cell>
          <cell r="C749" t="str">
            <v>семьсот сорок семь миллионов</v>
          </cell>
          <cell r="D749" t="str">
            <v>рублей</v>
          </cell>
        </row>
        <row r="750">
          <cell r="A750" t="str">
            <v>семьсот сорок восемь</v>
          </cell>
          <cell r="B750" t="str">
            <v>семьсот сорок восемь тысяч</v>
          </cell>
          <cell r="C750" t="str">
            <v>семьсот сорок восемь миллионов</v>
          </cell>
          <cell r="D750" t="str">
            <v>рублей</v>
          </cell>
        </row>
        <row r="751">
          <cell r="A751" t="str">
            <v>семьсот сорок девять</v>
          </cell>
          <cell r="B751" t="str">
            <v>семьсот сорок девять тысяч</v>
          </cell>
          <cell r="C751" t="str">
            <v>семьсот сорок девять миллионов</v>
          </cell>
          <cell r="D751" t="str">
            <v>рублей</v>
          </cell>
        </row>
        <row r="752">
          <cell r="A752" t="str">
            <v>семьсот пятьдесят</v>
          </cell>
          <cell r="B752" t="str">
            <v>семьсот пятьдесят  тысяч</v>
          </cell>
          <cell r="C752" t="str">
            <v>семьсот пятьдесят  миллионов</v>
          </cell>
          <cell r="D752" t="str">
            <v>рублей</v>
          </cell>
        </row>
        <row r="753">
          <cell r="A753" t="str">
            <v>семьсот пятьдесят один</v>
          </cell>
          <cell r="B753" t="str">
            <v>семьсот пятьдесят одна тысяча</v>
          </cell>
          <cell r="C753" t="str">
            <v>семьсот пятьдесят один миллион</v>
          </cell>
          <cell r="D753" t="str">
            <v>рубль</v>
          </cell>
        </row>
        <row r="754">
          <cell r="A754" t="str">
            <v>семьсот пятьдесят два</v>
          </cell>
          <cell r="B754" t="str">
            <v>семьсот пятьдесят две тысячи</v>
          </cell>
          <cell r="C754" t="str">
            <v>семьсот пятьдесят два миллиона</v>
          </cell>
          <cell r="D754" t="str">
            <v>рубля</v>
          </cell>
        </row>
        <row r="755">
          <cell r="A755" t="str">
            <v>семьсот пятьдесят три</v>
          </cell>
          <cell r="B755" t="str">
            <v>семьсот пятьдесят три тысячи</v>
          </cell>
          <cell r="C755" t="str">
            <v>семьсот пятьдесят три миллиона</v>
          </cell>
          <cell r="D755" t="str">
            <v>рубля</v>
          </cell>
        </row>
        <row r="756">
          <cell r="A756" t="str">
            <v>семьсот пятьдесят четыре</v>
          </cell>
          <cell r="B756" t="str">
            <v>семьсот пятьдесят четыре тысячи</v>
          </cell>
          <cell r="C756" t="str">
            <v>семьсот пятьдесят четыре миллиона</v>
          </cell>
          <cell r="D756" t="str">
            <v>рубля</v>
          </cell>
        </row>
        <row r="757">
          <cell r="A757" t="str">
            <v>семьсот пятьдесят пять</v>
          </cell>
          <cell r="B757" t="str">
            <v>семьсот пятьдесят пять тысяч</v>
          </cell>
          <cell r="C757" t="str">
            <v>семьсот пятьдесят пять миллионов</v>
          </cell>
          <cell r="D757" t="str">
            <v>рублей</v>
          </cell>
        </row>
        <row r="758">
          <cell r="A758" t="str">
            <v>семьсот пятьдесят шесть</v>
          </cell>
          <cell r="B758" t="str">
            <v>семьсот пятьдесят шесть тысяч</v>
          </cell>
          <cell r="C758" t="str">
            <v>семьсот пятьдесят шесть миллионов</v>
          </cell>
          <cell r="D758" t="str">
            <v>рублей</v>
          </cell>
        </row>
        <row r="759">
          <cell r="A759" t="str">
            <v>семьсот пятьдесят семь</v>
          </cell>
          <cell r="B759" t="str">
            <v>семьсот пятьдесят семь тысяч</v>
          </cell>
          <cell r="C759" t="str">
            <v>семьсот пятьдесят семь миллионов</v>
          </cell>
          <cell r="D759" t="str">
            <v>рублей</v>
          </cell>
        </row>
        <row r="760">
          <cell r="A760" t="str">
            <v>семьсот пятьдесят восемь</v>
          </cell>
          <cell r="B760" t="str">
            <v>семьсот пятьдесят восемь тысяч</v>
          </cell>
          <cell r="C760" t="str">
            <v>семьсот пятьдесят восемь миллионов</v>
          </cell>
          <cell r="D760" t="str">
            <v>рублей</v>
          </cell>
        </row>
        <row r="761">
          <cell r="A761" t="str">
            <v>семьсот пятьдесят девять</v>
          </cell>
          <cell r="B761" t="str">
            <v>семьсот пятьдесят девять тысяч</v>
          </cell>
          <cell r="C761" t="str">
            <v>семьсот пятьдесят девять миллионов</v>
          </cell>
          <cell r="D761" t="str">
            <v>рублей</v>
          </cell>
        </row>
        <row r="762">
          <cell r="A762" t="str">
            <v>семьсот шестьдесят</v>
          </cell>
          <cell r="B762" t="str">
            <v>семьсот шестьдесят  тысяч</v>
          </cell>
          <cell r="C762" t="str">
            <v>семьсот шестьдесят  миллионов</v>
          </cell>
          <cell r="D762" t="str">
            <v>рублей</v>
          </cell>
        </row>
        <row r="763">
          <cell r="A763" t="str">
            <v>семьсот шестьдесят один</v>
          </cell>
          <cell r="B763" t="str">
            <v>семьсот шестьдесят одна тысяча</v>
          </cell>
          <cell r="C763" t="str">
            <v>семьсот шестьдесят один миллион</v>
          </cell>
          <cell r="D763" t="str">
            <v>рубль</v>
          </cell>
        </row>
        <row r="764">
          <cell r="A764" t="str">
            <v>семьсот шестьдесят два</v>
          </cell>
          <cell r="B764" t="str">
            <v>семьсот шестьдесят две тысячи</v>
          </cell>
          <cell r="C764" t="str">
            <v>семьсот шестьдесят два миллиона</v>
          </cell>
          <cell r="D764" t="str">
            <v>рубля</v>
          </cell>
        </row>
        <row r="765">
          <cell r="A765" t="str">
            <v>семьсот шестьдесят три</v>
          </cell>
          <cell r="B765" t="str">
            <v>семьсот шестьдесят три тысячи</v>
          </cell>
          <cell r="C765" t="str">
            <v>семьсот шестьдесят три миллиона</v>
          </cell>
          <cell r="D765" t="str">
            <v>рубля</v>
          </cell>
        </row>
        <row r="766">
          <cell r="A766" t="str">
            <v>семьсот шестьдесят четыре</v>
          </cell>
          <cell r="B766" t="str">
            <v>семьсот шестьдесят четыре тысячи</v>
          </cell>
          <cell r="C766" t="str">
            <v>семьсот шестьдесят четыре миллиона</v>
          </cell>
          <cell r="D766" t="str">
            <v>рубля</v>
          </cell>
        </row>
        <row r="767">
          <cell r="A767" t="str">
            <v>семьсот шестьдесят пять</v>
          </cell>
          <cell r="B767" t="str">
            <v>семьсот шестьдесят пять тысяч</v>
          </cell>
          <cell r="C767" t="str">
            <v>семьсот шестьдесят пять миллионов</v>
          </cell>
          <cell r="D767" t="str">
            <v>рублей</v>
          </cell>
        </row>
        <row r="768">
          <cell r="A768" t="str">
            <v>семьсот шестьдесят шесть</v>
          </cell>
          <cell r="B768" t="str">
            <v>семьсот шестьдесят шесть тысяч</v>
          </cell>
          <cell r="C768" t="str">
            <v>семьсот шестьдесят шесть миллионов</v>
          </cell>
          <cell r="D768" t="str">
            <v>рублей</v>
          </cell>
        </row>
        <row r="769">
          <cell r="A769" t="str">
            <v>семьсот шестьдесят семь</v>
          </cell>
          <cell r="B769" t="str">
            <v>семьсот шестьдесят семь тысяч</v>
          </cell>
          <cell r="C769" t="str">
            <v>семьсот шестьдесят семь миллионов</v>
          </cell>
          <cell r="D769" t="str">
            <v>рублей</v>
          </cell>
        </row>
        <row r="770">
          <cell r="A770" t="str">
            <v>семьсот шестьдесят восемь</v>
          </cell>
          <cell r="B770" t="str">
            <v>семьсот шестьдесят восемь тысяч</v>
          </cell>
          <cell r="C770" t="str">
            <v>семьсот шестьдесят восемь миллионов</v>
          </cell>
          <cell r="D770" t="str">
            <v>рублей</v>
          </cell>
        </row>
        <row r="771">
          <cell r="A771" t="str">
            <v>семьсот шестьдесят девять</v>
          </cell>
          <cell r="B771" t="str">
            <v>семьсот шестьдесят девять тысяч</v>
          </cell>
          <cell r="C771" t="str">
            <v>семьсот шестьдесят девять миллионов</v>
          </cell>
          <cell r="D771" t="str">
            <v>рублей</v>
          </cell>
        </row>
        <row r="772">
          <cell r="A772" t="str">
            <v>семьсот семьдесят</v>
          </cell>
          <cell r="B772" t="str">
            <v>семьсот семьдесят  тысяч</v>
          </cell>
          <cell r="C772" t="str">
            <v>семьсот семьдесят  миллионов</v>
          </cell>
          <cell r="D772" t="str">
            <v>рублей</v>
          </cell>
        </row>
        <row r="773">
          <cell r="A773" t="str">
            <v>семьсот семьдесят один</v>
          </cell>
          <cell r="B773" t="str">
            <v>семьсот семьдесят одна тысяча</v>
          </cell>
          <cell r="C773" t="str">
            <v>семьсот семьдесят один миллион</v>
          </cell>
          <cell r="D773" t="str">
            <v>рубль</v>
          </cell>
        </row>
        <row r="774">
          <cell r="A774" t="str">
            <v>семьсот семьдесят два</v>
          </cell>
          <cell r="B774" t="str">
            <v>семьсот семьдесят две тысячи</v>
          </cell>
          <cell r="C774" t="str">
            <v>семьсот семьдесят два миллиона</v>
          </cell>
          <cell r="D774" t="str">
            <v>рубля</v>
          </cell>
        </row>
        <row r="775">
          <cell r="A775" t="str">
            <v>семьсот семьдесят три</v>
          </cell>
          <cell r="B775" t="str">
            <v>семьсот семьдесят три тысячи</v>
          </cell>
          <cell r="C775" t="str">
            <v>семьсот семьдесят три миллиона</v>
          </cell>
          <cell r="D775" t="str">
            <v>рубля</v>
          </cell>
        </row>
        <row r="776">
          <cell r="A776" t="str">
            <v>семьсот семьдесят четыре</v>
          </cell>
          <cell r="B776" t="str">
            <v>семьсот семьдесят четыре тысячи</v>
          </cell>
          <cell r="C776" t="str">
            <v>семьсот семьдесят четыре миллиона</v>
          </cell>
          <cell r="D776" t="str">
            <v>рубля</v>
          </cell>
        </row>
        <row r="777">
          <cell r="A777" t="str">
            <v>семьсот семьдесят пять</v>
          </cell>
          <cell r="B777" t="str">
            <v>семьсот семьдесят пять тысяч</v>
          </cell>
          <cell r="C777" t="str">
            <v>семьсот семьдесят пять миллионов</v>
          </cell>
          <cell r="D777" t="str">
            <v>рублей</v>
          </cell>
        </row>
        <row r="778">
          <cell r="A778" t="str">
            <v>семьсот семьдесят шесть</v>
          </cell>
          <cell r="B778" t="str">
            <v>семьсот семьдесят шесть тысяч</v>
          </cell>
          <cell r="C778" t="str">
            <v>семьсот семьдесят шесть миллионов</v>
          </cell>
          <cell r="D778" t="str">
            <v>рублей</v>
          </cell>
        </row>
        <row r="779">
          <cell r="A779" t="str">
            <v>семьсот семьдесят семь</v>
          </cell>
          <cell r="B779" t="str">
            <v>семьсот семьдесят семь тысяч</v>
          </cell>
          <cell r="C779" t="str">
            <v>семьсот семьдесят семь миллионов</v>
          </cell>
          <cell r="D779" t="str">
            <v>рублей</v>
          </cell>
        </row>
        <row r="780">
          <cell r="A780" t="str">
            <v>семьсот семьдесят восемь</v>
          </cell>
          <cell r="B780" t="str">
            <v>семьсот семьдесят восемь тысяч</v>
          </cell>
          <cell r="C780" t="str">
            <v>семьсот семьдесят восемь миллионов</v>
          </cell>
          <cell r="D780" t="str">
            <v>рублей</v>
          </cell>
        </row>
        <row r="781">
          <cell r="A781" t="str">
            <v>семьсот семьдесят девять</v>
          </cell>
          <cell r="B781" t="str">
            <v>семьсот семьдесят девять тысяч</v>
          </cell>
          <cell r="C781" t="str">
            <v>семьсот семьдесят девять миллионов</v>
          </cell>
          <cell r="D781" t="str">
            <v>рублей</v>
          </cell>
        </row>
        <row r="782">
          <cell r="A782" t="str">
            <v>семьсот восемьдесят</v>
          </cell>
          <cell r="B782" t="str">
            <v>семьсот восемьдесят  тысяч</v>
          </cell>
          <cell r="C782" t="str">
            <v>семьсот восемьдесят  миллионов</v>
          </cell>
          <cell r="D782" t="str">
            <v>рублей</v>
          </cell>
        </row>
        <row r="783">
          <cell r="A783" t="str">
            <v>семьсот восемьдесят один</v>
          </cell>
          <cell r="B783" t="str">
            <v>семьсот восемьдесят одна тысяча</v>
          </cell>
          <cell r="C783" t="str">
            <v>семьсот восемьдесят один миллион</v>
          </cell>
          <cell r="D783" t="str">
            <v>рубль</v>
          </cell>
        </row>
        <row r="784">
          <cell r="A784" t="str">
            <v>семьсот восемьдесят два</v>
          </cell>
          <cell r="B784" t="str">
            <v>семьсот восемьдесят две тысячи</v>
          </cell>
          <cell r="C784" t="str">
            <v>семьсот восемьдесят два миллиона</v>
          </cell>
          <cell r="D784" t="str">
            <v>рубля</v>
          </cell>
        </row>
        <row r="785">
          <cell r="A785" t="str">
            <v>семьсот восемьдесят три</v>
          </cell>
          <cell r="B785" t="str">
            <v>семьсот восемьдесят три тысячи</v>
          </cell>
          <cell r="C785" t="str">
            <v>семьсот восемьдесят три миллиона</v>
          </cell>
          <cell r="D785" t="str">
            <v>рубля</v>
          </cell>
        </row>
        <row r="786">
          <cell r="A786" t="str">
            <v>семьсот восемьдесят четыре</v>
          </cell>
          <cell r="B786" t="str">
            <v>семьсот восемьдесят четыре тысячи</v>
          </cell>
          <cell r="C786" t="str">
            <v>семьсот восемьдесят четыре миллиона</v>
          </cell>
          <cell r="D786" t="str">
            <v>рубля</v>
          </cell>
        </row>
        <row r="787">
          <cell r="A787" t="str">
            <v>семьсот восемьдесят пять</v>
          </cell>
          <cell r="B787" t="str">
            <v>семьсот восемьдесят пять тысяч</v>
          </cell>
          <cell r="C787" t="str">
            <v>семьсот восемьдесят пять миллионов</v>
          </cell>
          <cell r="D787" t="str">
            <v>рублей</v>
          </cell>
        </row>
        <row r="788">
          <cell r="A788" t="str">
            <v>семьсот восемьдесят шесть</v>
          </cell>
          <cell r="B788" t="str">
            <v>семьсот восемьдесят шесть тысяч</v>
          </cell>
          <cell r="C788" t="str">
            <v>семьсот восемьдесят шесть миллионов</v>
          </cell>
          <cell r="D788" t="str">
            <v>рублей</v>
          </cell>
        </row>
        <row r="789">
          <cell r="A789" t="str">
            <v>семьсот восемьдесят семь</v>
          </cell>
          <cell r="B789" t="str">
            <v>семьсот восемьдесят семь тысяч</v>
          </cell>
          <cell r="C789" t="str">
            <v>семьсот восемьдесят семь миллионов</v>
          </cell>
          <cell r="D789" t="str">
            <v>рублей</v>
          </cell>
        </row>
        <row r="790">
          <cell r="A790" t="str">
            <v>семьсот восемьдесят восемь</v>
          </cell>
          <cell r="B790" t="str">
            <v>семьсот восемьдесят восемь тысяч</v>
          </cell>
          <cell r="C790" t="str">
            <v>семьсот восемьдесят восемь миллионов</v>
          </cell>
          <cell r="D790" t="str">
            <v>рублей</v>
          </cell>
        </row>
        <row r="791">
          <cell r="A791" t="str">
            <v>семьсот восемьдесят девять</v>
          </cell>
          <cell r="B791" t="str">
            <v>семьсот восемьдесят девять тысяч</v>
          </cell>
          <cell r="C791" t="str">
            <v>семьсот восемьдесят девять миллионов</v>
          </cell>
          <cell r="D791" t="str">
            <v>рублей</v>
          </cell>
        </row>
        <row r="792">
          <cell r="A792" t="str">
            <v>семьсот девяносто</v>
          </cell>
          <cell r="B792" t="str">
            <v>семьсот девяносто  тысяч</v>
          </cell>
          <cell r="C792" t="str">
            <v>семьсот девяносто  миллионов</v>
          </cell>
          <cell r="D792" t="str">
            <v>рублей</v>
          </cell>
        </row>
        <row r="793">
          <cell r="A793" t="str">
            <v>семьсот девяносто один</v>
          </cell>
          <cell r="B793" t="str">
            <v>семьсот девяносто одна тысяча</v>
          </cell>
          <cell r="C793" t="str">
            <v>семьсот девяносто один миллион</v>
          </cell>
          <cell r="D793" t="str">
            <v>рубль</v>
          </cell>
        </row>
        <row r="794">
          <cell r="A794" t="str">
            <v>семьсот девяносто два</v>
          </cell>
          <cell r="B794" t="str">
            <v>семьсот девяносто две тысячи</v>
          </cell>
          <cell r="C794" t="str">
            <v>семьсот девяносто два миллиона</v>
          </cell>
          <cell r="D794" t="str">
            <v>рубля</v>
          </cell>
        </row>
        <row r="795">
          <cell r="A795" t="str">
            <v>семьсот девяносто три</v>
          </cell>
          <cell r="B795" t="str">
            <v>семьсот девяносто три тысячи</v>
          </cell>
          <cell r="C795" t="str">
            <v>семьсот девяносто три миллиона</v>
          </cell>
          <cell r="D795" t="str">
            <v>рубля</v>
          </cell>
        </row>
        <row r="796">
          <cell r="A796" t="str">
            <v>семьсот девяносто четыре</v>
          </cell>
          <cell r="B796" t="str">
            <v>семьсот девяносто четыре тысячи</v>
          </cell>
          <cell r="C796" t="str">
            <v>семьсот девяносто четыре миллиона</v>
          </cell>
          <cell r="D796" t="str">
            <v>рубля</v>
          </cell>
        </row>
        <row r="797">
          <cell r="A797" t="str">
            <v>семьсот девяносто пять</v>
          </cell>
          <cell r="B797" t="str">
            <v>семьсот девяносто пять тысяч</v>
          </cell>
          <cell r="C797" t="str">
            <v>семьсот девяносто пять миллионов</v>
          </cell>
          <cell r="D797" t="str">
            <v>рублей</v>
          </cell>
        </row>
        <row r="798">
          <cell r="A798" t="str">
            <v>семьсот девяносто шесть</v>
          </cell>
          <cell r="B798" t="str">
            <v>семьсот девяносто шесть тысяч</v>
          </cell>
          <cell r="C798" t="str">
            <v>семьсот девяносто шесть миллионов</v>
          </cell>
          <cell r="D798" t="str">
            <v>рублей</v>
          </cell>
        </row>
        <row r="799">
          <cell r="A799" t="str">
            <v>семьсот девяносто семь</v>
          </cell>
          <cell r="B799" t="str">
            <v>семьсот девяносто семь тысяч</v>
          </cell>
          <cell r="C799" t="str">
            <v>семьсот девяносто семь миллионов</v>
          </cell>
          <cell r="D799" t="str">
            <v>рублей</v>
          </cell>
        </row>
        <row r="800">
          <cell r="A800" t="str">
            <v>семьсот девяносто восемь</v>
          </cell>
          <cell r="B800" t="str">
            <v>семьсот девяносто восемь тысяч</v>
          </cell>
          <cell r="C800" t="str">
            <v>семьсот девяносто восемь миллионов</v>
          </cell>
          <cell r="D800" t="str">
            <v>рублей</v>
          </cell>
        </row>
        <row r="801">
          <cell r="A801" t="str">
            <v>семьсот девяносто девять</v>
          </cell>
          <cell r="B801" t="str">
            <v>семьсот девяносто девять тысяч</v>
          </cell>
          <cell r="C801" t="str">
            <v>семьсот девяносто девять миллионов</v>
          </cell>
          <cell r="D801" t="str">
            <v>рублей</v>
          </cell>
        </row>
        <row r="802">
          <cell r="A802" t="str">
            <v>восемьсот</v>
          </cell>
          <cell r="B802" t="str">
            <v>восемьсот  тысяч</v>
          </cell>
          <cell r="C802" t="str">
            <v>восемьсот  миллионов</v>
          </cell>
          <cell r="D802" t="str">
            <v>рублей</v>
          </cell>
        </row>
        <row r="803">
          <cell r="A803" t="str">
            <v>восемьсот один</v>
          </cell>
          <cell r="B803" t="str">
            <v>восемьсот одна тысяча</v>
          </cell>
          <cell r="C803" t="str">
            <v>восемьсот один миллион</v>
          </cell>
          <cell r="D803" t="str">
            <v>рубль</v>
          </cell>
        </row>
        <row r="804">
          <cell r="A804" t="str">
            <v>восемьсот два</v>
          </cell>
          <cell r="B804" t="str">
            <v>восемьсот две тысячи</v>
          </cell>
          <cell r="C804" t="str">
            <v>восемьсот два миллиона</v>
          </cell>
          <cell r="D804" t="str">
            <v>рубля</v>
          </cell>
        </row>
        <row r="805">
          <cell r="A805" t="str">
            <v>восемьсот три</v>
          </cell>
          <cell r="B805" t="str">
            <v>восемьсот три тысячи</v>
          </cell>
          <cell r="C805" t="str">
            <v>восемьсот три миллиона</v>
          </cell>
          <cell r="D805" t="str">
            <v>рубля</v>
          </cell>
        </row>
        <row r="806">
          <cell r="A806" t="str">
            <v>восемьсот четыре</v>
          </cell>
          <cell r="B806" t="str">
            <v>восемьсот четыре тысячи</v>
          </cell>
          <cell r="C806" t="str">
            <v>восемьсот четыре миллиона</v>
          </cell>
          <cell r="D806" t="str">
            <v>рубля</v>
          </cell>
        </row>
        <row r="807">
          <cell r="A807" t="str">
            <v>восемьсот пять</v>
          </cell>
          <cell r="B807" t="str">
            <v>восемьсот пять тысяч</v>
          </cell>
          <cell r="C807" t="str">
            <v>восемьсот пять миллионов</v>
          </cell>
          <cell r="D807" t="str">
            <v>рублей</v>
          </cell>
        </row>
        <row r="808">
          <cell r="A808" t="str">
            <v>восемьсот шесть</v>
          </cell>
          <cell r="B808" t="str">
            <v>восемьсот шесть тысяч</v>
          </cell>
          <cell r="C808" t="str">
            <v>восемьсот шесть миллионов</v>
          </cell>
          <cell r="D808" t="str">
            <v>рублей</v>
          </cell>
        </row>
        <row r="809">
          <cell r="A809" t="str">
            <v>восемьсот семь</v>
          </cell>
          <cell r="B809" t="str">
            <v>восемьсот семь тысяч</v>
          </cell>
          <cell r="C809" t="str">
            <v>восемьсот семь миллионов</v>
          </cell>
          <cell r="D809" t="str">
            <v>рублей</v>
          </cell>
        </row>
        <row r="810">
          <cell r="A810" t="str">
            <v>восемьсот восемь</v>
          </cell>
          <cell r="B810" t="str">
            <v>восемьсот восемь тысяч</v>
          </cell>
          <cell r="C810" t="str">
            <v>восемьсот восемь миллионов</v>
          </cell>
          <cell r="D810" t="str">
            <v>рублей</v>
          </cell>
        </row>
        <row r="811">
          <cell r="A811" t="str">
            <v>восемьсот девять</v>
          </cell>
          <cell r="B811" t="str">
            <v>восемьсот девять тысяч</v>
          </cell>
          <cell r="C811" t="str">
            <v>восемьсот девять миллионов</v>
          </cell>
          <cell r="D811" t="str">
            <v>рублей</v>
          </cell>
        </row>
        <row r="812">
          <cell r="A812" t="str">
            <v>восемьсот десять</v>
          </cell>
          <cell r="B812" t="str">
            <v>восемьсот десять тысяч</v>
          </cell>
          <cell r="C812" t="str">
            <v>восемьсот десять миллионов</v>
          </cell>
          <cell r="D812" t="str">
            <v>рублей</v>
          </cell>
        </row>
        <row r="813">
          <cell r="A813" t="str">
            <v>восемьсот одиннадцать</v>
          </cell>
          <cell r="B813" t="str">
            <v>восемьсот одиннадцать тысяч</v>
          </cell>
          <cell r="C813" t="str">
            <v>восемьсот одиннадцать миллионов</v>
          </cell>
          <cell r="D813" t="str">
            <v>рублей</v>
          </cell>
        </row>
        <row r="814">
          <cell r="A814" t="str">
            <v>восемьсот двенадцать</v>
          </cell>
          <cell r="B814" t="str">
            <v>восемьсот двенадцать тысяч</v>
          </cell>
          <cell r="C814" t="str">
            <v>восемьсот двенадцать миллионов</v>
          </cell>
          <cell r="D814" t="str">
            <v>рублей</v>
          </cell>
        </row>
        <row r="815">
          <cell r="A815" t="str">
            <v>восемьсот тринадцать</v>
          </cell>
          <cell r="B815" t="str">
            <v>восемьсот тринадцать тысяч</v>
          </cell>
          <cell r="C815" t="str">
            <v>восемьсот тринадцать миллионов</v>
          </cell>
          <cell r="D815" t="str">
            <v>рублей</v>
          </cell>
        </row>
        <row r="816">
          <cell r="A816" t="str">
            <v>восемьсот четырнадцать</v>
          </cell>
          <cell r="B816" t="str">
            <v>восемьсот четырнадцать тысяч</v>
          </cell>
          <cell r="C816" t="str">
            <v>восемьсот четырнадцать миллионов</v>
          </cell>
          <cell r="D816" t="str">
            <v>рублей</v>
          </cell>
        </row>
        <row r="817">
          <cell r="A817" t="str">
            <v>восемьсот пятнадцать</v>
          </cell>
          <cell r="B817" t="str">
            <v>восемьсот пятнадцать тысяч</v>
          </cell>
          <cell r="C817" t="str">
            <v>восемьсот пятнадцать миллионов</v>
          </cell>
          <cell r="D817" t="str">
            <v>рублей</v>
          </cell>
        </row>
        <row r="818">
          <cell r="A818" t="str">
            <v>восемьсот шестнадцать</v>
          </cell>
          <cell r="B818" t="str">
            <v>восемьсот шестнадцать тысяч</v>
          </cell>
          <cell r="C818" t="str">
            <v>восемьсот шестнадцать миллионов</v>
          </cell>
          <cell r="D818" t="str">
            <v>рублей</v>
          </cell>
        </row>
        <row r="819">
          <cell r="A819" t="str">
            <v>восемьсот семнадцать</v>
          </cell>
          <cell r="B819" t="str">
            <v>восемьсот семнадцать тысяч</v>
          </cell>
          <cell r="C819" t="str">
            <v>восемьсот семнадцать миллионов</v>
          </cell>
          <cell r="D819" t="str">
            <v>рублей</v>
          </cell>
        </row>
        <row r="820">
          <cell r="A820" t="str">
            <v>восемьсот восемнадцать</v>
          </cell>
          <cell r="B820" t="str">
            <v>восемьсот восемнадцать тысяч</v>
          </cell>
          <cell r="C820" t="str">
            <v>восемьсот восемнадцать миллионов</v>
          </cell>
          <cell r="D820" t="str">
            <v>рублей</v>
          </cell>
        </row>
        <row r="821">
          <cell r="A821" t="str">
            <v>восемьсот девятнадцать</v>
          </cell>
          <cell r="B821" t="str">
            <v>восемьсот девятнадцать тысяч</v>
          </cell>
          <cell r="C821" t="str">
            <v>восемьсот девятнадцать миллионов</v>
          </cell>
          <cell r="D821" t="str">
            <v>рублей</v>
          </cell>
        </row>
        <row r="822">
          <cell r="A822" t="str">
            <v>восемьсот двадцать</v>
          </cell>
          <cell r="B822" t="str">
            <v>восемьсот двадцать тысяч</v>
          </cell>
          <cell r="C822" t="str">
            <v>восемьсот двадцать миллионов</v>
          </cell>
          <cell r="D822" t="str">
            <v>рублей</v>
          </cell>
        </row>
        <row r="823">
          <cell r="A823" t="str">
            <v>восемьсот двадцать один</v>
          </cell>
          <cell r="B823" t="str">
            <v>восемьсот двадцать одна тысяча</v>
          </cell>
          <cell r="C823" t="str">
            <v>восемьсот двадцать один миллион</v>
          </cell>
          <cell r="D823" t="str">
            <v>рубль</v>
          </cell>
        </row>
        <row r="824">
          <cell r="A824" t="str">
            <v>восемьсот двадцать два</v>
          </cell>
          <cell r="B824" t="str">
            <v>восемьсот двадцать две тысячи</v>
          </cell>
          <cell r="C824" t="str">
            <v>восемьсот двадцать два миллиона</v>
          </cell>
          <cell r="D824" t="str">
            <v>рубля</v>
          </cell>
        </row>
        <row r="825">
          <cell r="A825" t="str">
            <v>восемьсот двадцать три</v>
          </cell>
          <cell r="B825" t="str">
            <v>восемьсот двадцать три тысячи</v>
          </cell>
          <cell r="C825" t="str">
            <v>восемьсот двадцать три миллиона</v>
          </cell>
          <cell r="D825" t="str">
            <v>рубля</v>
          </cell>
        </row>
        <row r="826">
          <cell r="A826" t="str">
            <v>восемьсот двадцать четыре</v>
          </cell>
          <cell r="B826" t="str">
            <v>восемьсот двадцать четыре тысячи</v>
          </cell>
          <cell r="C826" t="str">
            <v>восемьсот двадцать четыре миллиона</v>
          </cell>
          <cell r="D826" t="str">
            <v>рубля</v>
          </cell>
        </row>
        <row r="827">
          <cell r="A827" t="str">
            <v>восемьсот двадцать пять</v>
          </cell>
          <cell r="B827" t="str">
            <v>восемьсот двадцать пять тысяч</v>
          </cell>
          <cell r="C827" t="str">
            <v>восемьсот двадцать пять миллионов</v>
          </cell>
          <cell r="D827" t="str">
            <v>рублей</v>
          </cell>
        </row>
        <row r="828">
          <cell r="A828" t="str">
            <v>восемьсот двадцать шесть</v>
          </cell>
          <cell r="B828" t="str">
            <v>восемьсот двадцать шесть тысяч</v>
          </cell>
          <cell r="C828" t="str">
            <v>восемьсот двадцать шесть миллионов</v>
          </cell>
          <cell r="D828" t="str">
            <v>рублей</v>
          </cell>
        </row>
        <row r="829">
          <cell r="A829" t="str">
            <v>восемьсот двадцать семь</v>
          </cell>
          <cell r="B829" t="str">
            <v>восемьсот двадцать семь тысяч</v>
          </cell>
          <cell r="C829" t="str">
            <v>восемьсот двадцать семь миллионов</v>
          </cell>
          <cell r="D829" t="str">
            <v>рублей</v>
          </cell>
        </row>
        <row r="830">
          <cell r="A830" t="str">
            <v>восемьсот двадцать восемь</v>
          </cell>
          <cell r="B830" t="str">
            <v>восемьсот двадцать восемь тысяч</v>
          </cell>
          <cell r="C830" t="str">
            <v>восемьсот двадцать восемь миллионов</v>
          </cell>
          <cell r="D830" t="str">
            <v>рублей</v>
          </cell>
        </row>
        <row r="831">
          <cell r="A831" t="str">
            <v>восемьсот двадцать девять</v>
          </cell>
          <cell r="B831" t="str">
            <v>восемьсот двадцать девять тысяч</v>
          </cell>
          <cell r="C831" t="str">
            <v>восемьсот двадцать девять миллионов</v>
          </cell>
          <cell r="D831" t="str">
            <v>рублей</v>
          </cell>
        </row>
        <row r="832">
          <cell r="A832" t="str">
            <v>восемьсот тридцать</v>
          </cell>
          <cell r="B832" t="str">
            <v>восемьсот тридцать  тысяч</v>
          </cell>
          <cell r="C832" t="str">
            <v>восемьсот тридцать  миллионов</v>
          </cell>
          <cell r="D832" t="str">
            <v>рублей</v>
          </cell>
        </row>
        <row r="833">
          <cell r="A833" t="str">
            <v>восемьсот тридцать один</v>
          </cell>
          <cell r="B833" t="str">
            <v>восемьсот тридцать одна тысяча</v>
          </cell>
          <cell r="C833" t="str">
            <v>восемьсот тридцать один миллион</v>
          </cell>
          <cell r="D833" t="str">
            <v>рубль</v>
          </cell>
        </row>
        <row r="834">
          <cell r="A834" t="str">
            <v>восемьсот тридцать два</v>
          </cell>
          <cell r="B834" t="str">
            <v>восемьсот тридцать две тысячи</v>
          </cell>
          <cell r="C834" t="str">
            <v>восемьсот тридцать два миллиона</v>
          </cell>
          <cell r="D834" t="str">
            <v>рубля</v>
          </cell>
        </row>
        <row r="835">
          <cell r="A835" t="str">
            <v>восемьсот тридцать три</v>
          </cell>
          <cell r="B835" t="str">
            <v>восемьсот тридцать три тысячи</v>
          </cell>
          <cell r="C835" t="str">
            <v>восемьсот тридцать три миллиона</v>
          </cell>
          <cell r="D835" t="str">
            <v>рубля</v>
          </cell>
        </row>
        <row r="836">
          <cell r="A836" t="str">
            <v>восемьсот тридцать четыре</v>
          </cell>
          <cell r="B836" t="str">
            <v>восемьсот тридцать четыре тысячи</v>
          </cell>
          <cell r="C836" t="str">
            <v>восемьсот тридцать четыре миллиона</v>
          </cell>
          <cell r="D836" t="str">
            <v>рубля</v>
          </cell>
        </row>
        <row r="837">
          <cell r="A837" t="str">
            <v>восемьсот тридцать пять</v>
          </cell>
          <cell r="B837" t="str">
            <v>восемьсот тридцать пять тысяч</v>
          </cell>
          <cell r="C837" t="str">
            <v>восемьсот тридцать пять миллионов</v>
          </cell>
          <cell r="D837" t="str">
            <v>рублей</v>
          </cell>
        </row>
        <row r="838">
          <cell r="A838" t="str">
            <v>восемьсот тридцать шесть</v>
          </cell>
          <cell r="B838" t="str">
            <v>восемьсот тридцать шесть тысяч</v>
          </cell>
          <cell r="C838" t="str">
            <v>восемьсот тридцать шесть миллионов</v>
          </cell>
          <cell r="D838" t="str">
            <v>рублей</v>
          </cell>
        </row>
        <row r="839">
          <cell r="A839" t="str">
            <v>восемьсот тридцать семь</v>
          </cell>
          <cell r="B839" t="str">
            <v>восемьсот тридцать семь тысяч</v>
          </cell>
          <cell r="C839" t="str">
            <v>восемьсот тридцать семь миллионов</v>
          </cell>
          <cell r="D839" t="str">
            <v>рублей</v>
          </cell>
        </row>
        <row r="840">
          <cell r="A840" t="str">
            <v>восемьсот тридцать восемь</v>
          </cell>
          <cell r="B840" t="str">
            <v>восемьсот тридцать восемь тысяч</v>
          </cell>
          <cell r="C840" t="str">
            <v>восемьсот тридцать восемь миллионов</v>
          </cell>
          <cell r="D840" t="str">
            <v>рублей</v>
          </cell>
        </row>
        <row r="841">
          <cell r="A841" t="str">
            <v>восемьсот тридцать девять</v>
          </cell>
          <cell r="B841" t="str">
            <v>восемьсот тридцать девять тысяч</v>
          </cell>
          <cell r="C841" t="str">
            <v>восемьсот тридцать девять миллионов</v>
          </cell>
          <cell r="D841" t="str">
            <v>рублей</v>
          </cell>
        </row>
        <row r="842">
          <cell r="A842" t="str">
            <v>восемьсот сорок</v>
          </cell>
          <cell r="B842" t="str">
            <v>восемьсот сорок  тысяч</v>
          </cell>
          <cell r="C842" t="str">
            <v>восемьсот сорок  миллионов</v>
          </cell>
          <cell r="D842" t="str">
            <v>рублей</v>
          </cell>
        </row>
        <row r="843">
          <cell r="A843" t="str">
            <v>восемьсот сорок один</v>
          </cell>
          <cell r="B843" t="str">
            <v>восемьсот сорок одна тысяча</v>
          </cell>
          <cell r="C843" t="str">
            <v>восемьсот сорок один миллион</v>
          </cell>
          <cell r="D843" t="str">
            <v>рубль</v>
          </cell>
        </row>
        <row r="844">
          <cell r="A844" t="str">
            <v>восемьсот сорок два</v>
          </cell>
          <cell r="B844" t="str">
            <v>восемьсот сорок две тысячи</v>
          </cell>
          <cell r="C844" t="str">
            <v>восемьсот сорок два миллиона</v>
          </cell>
          <cell r="D844" t="str">
            <v>рубля</v>
          </cell>
        </row>
        <row r="845">
          <cell r="A845" t="str">
            <v>восемьсот сорок три</v>
          </cell>
          <cell r="B845" t="str">
            <v>восемьсот сорок три тысячи</v>
          </cell>
          <cell r="C845" t="str">
            <v>восемьсот сорок три миллиона</v>
          </cell>
          <cell r="D845" t="str">
            <v>рубля</v>
          </cell>
        </row>
        <row r="846">
          <cell r="A846" t="str">
            <v>восемьсот сорок четыре</v>
          </cell>
          <cell r="B846" t="str">
            <v>восемьсот сорок четыре тысячи</v>
          </cell>
          <cell r="C846" t="str">
            <v>восемьсот сорок четыре миллиона</v>
          </cell>
          <cell r="D846" t="str">
            <v>рубля</v>
          </cell>
        </row>
        <row r="847">
          <cell r="A847" t="str">
            <v>восемьсот сорок пять</v>
          </cell>
          <cell r="B847" t="str">
            <v>восемьсот сорок пять тысяч</v>
          </cell>
          <cell r="C847" t="str">
            <v>восемьсот сорок пять миллионов</v>
          </cell>
          <cell r="D847" t="str">
            <v>рублей</v>
          </cell>
        </row>
        <row r="848">
          <cell r="A848" t="str">
            <v>восемьсот сорок шесть</v>
          </cell>
          <cell r="B848" t="str">
            <v>восемьсот сорок шесть тысяч</v>
          </cell>
          <cell r="C848" t="str">
            <v>восемьсот сорок шесть миллионов</v>
          </cell>
          <cell r="D848" t="str">
            <v>рублей</v>
          </cell>
        </row>
        <row r="849">
          <cell r="A849" t="str">
            <v>восемьсот сорок семь</v>
          </cell>
          <cell r="B849" t="str">
            <v>восемьсот сорок семь тысяч</v>
          </cell>
          <cell r="C849" t="str">
            <v>восемьсот сорок семь миллионов</v>
          </cell>
          <cell r="D849" t="str">
            <v>рублей</v>
          </cell>
        </row>
        <row r="850">
          <cell r="A850" t="str">
            <v>восемьсот сорок восемь</v>
          </cell>
          <cell r="B850" t="str">
            <v>восемьсот сорок восемь тысяч</v>
          </cell>
          <cell r="C850" t="str">
            <v>восемьсот сорок восемь миллионов</v>
          </cell>
          <cell r="D850" t="str">
            <v>рублей</v>
          </cell>
        </row>
        <row r="851">
          <cell r="A851" t="str">
            <v>восемьсот сорок девять</v>
          </cell>
          <cell r="B851" t="str">
            <v>восемьсот сорок девять тысяч</v>
          </cell>
          <cell r="C851" t="str">
            <v>восемьсот сорок девять миллионов</v>
          </cell>
          <cell r="D851" t="str">
            <v>рублей</v>
          </cell>
        </row>
        <row r="852">
          <cell r="A852" t="str">
            <v>восемьсот пятьдесят</v>
          </cell>
          <cell r="B852" t="str">
            <v>восемьсот пятьдесят  тысяч</v>
          </cell>
          <cell r="C852" t="str">
            <v>восемьсот пятьдесят  миллионов</v>
          </cell>
          <cell r="D852" t="str">
            <v>рублей</v>
          </cell>
        </row>
        <row r="853">
          <cell r="A853" t="str">
            <v>восемьсот пятьдесят один</v>
          </cell>
          <cell r="B853" t="str">
            <v>восемьсот пятьдесят одна тысяча</v>
          </cell>
          <cell r="C853" t="str">
            <v>восемьсот пятьдесят один миллион</v>
          </cell>
          <cell r="D853" t="str">
            <v>рубль</v>
          </cell>
        </row>
        <row r="854">
          <cell r="A854" t="str">
            <v>восемьсот пятьдесят два</v>
          </cell>
          <cell r="B854" t="str">
            <v>восемьсот пятьдесят две тысячи</v>
          </cell>
          <cell r="C854" t="str">
            <v>восемьсот пятьдесят два миллиона</v>
          </cell>
          <cell r="D854" t="str">
            <v>рубля</v>
          </cell>
        </row>
        <row r="855">
          <cell r="A855" t="str">
            <v>восемьсот пятьдесят три</v>
          </cell>
          <cell r="B855" t="str">
            <v>восемьсот пятьдесят три тысячи</v>
          </cell>
          <cell r="C855" t="str">
            <v>восемьсот пятьдесят три миллиона</v>
          </cell>
          <cell r="D855" t="str">
            <v>рубля</v>
          </cell>
        </row>
        <row r="856">
          <cell r="A856" t="str">
            <v>восемьсот пятьдесят четыре</v>
          </cell>
          <cell r="B856" t="str">
            <v>восемьсот пятьдесят четыре тысячи</v>
          </cell>
          <cell r="C856" t="str">
            <v>восемьсот пятьдесят четыре миллиона</v>
          </cell>
          <cell r="D856" t="str">
            <v>рубля</v>
          </cell>
        </row>
        <row r="857">
          <cell r="A857" t="str">
            <v>восемьсот пятьдесят пять</v>
          </cell>
          <cell r="B857" t="str">
            <v>восемьсот пятьдесят пять тысяч</v>
          </cell>
          <cell r="C857" t="str">
            <v>восемьсот пятьдесят пять миллионов</v>
          </cell>
          <cell r="D857" t="str">
            <v>рублей</v>
          </cell>
        </row>
        <row r="858">
          <cell r="A858" t="str">
            <v>восемьсот пятьдесят шесть</v>
          </cell>
          <cell r="B858" t="str">
            <v>восемьсот пятьдесят шесть тысяч</v>
          </cell>
          <cell r="C858" t="str">
            <v>восемьсот пятьдесят шесть миллионов</v>
          </cell>
          <cell r="D858" t="str">
            <v>рублей</v>
          </cell>
        </row>
        <row r="859">
          <cell r="A859" t="str">
            <v>восемьсот пятьдесят семь</v>
          </cell>
          <cell r="B859" t="str">
            <v>восемьсот пятьдесят семь тысяч</v>
          </cell>
          <cell r="C859" t="str">
            <v>восемьсот пятьдесят семь миллионов</v>
          </cell>
          <cell r="D859" t="str">
            <v>рублей</v>
          </cell>
        </row>
        <row r="860">
          <cell r="A860" t="str">
            <v>восемьсот пятьдесят восемь</v>
          </cell>
          <cell r="B860" t="str">
            <v>восемьсот пятьдесят восемь тысяч</v>
          </cell>
          <cell r="C860" t="str">
            <v>восемьсот пятьдесят восемь миллионов</v>
          </cell>
          <cell r="D860" t="str">
            <v>рублей</v>
          </cell>
        </row>
        <row r="861">
          <cell r="A861" t="str">
            <v>восемьсот пятьдесят девять</v>
          </cell>
          <cell r="B861" t="str">
            <v>восемьсот пятьдесят девять тысяч</v>
          </cell>
          <cell r="C861" t="str">
            <v>восемьсот пятьдесят девять миллионов</v>
          </cell>
          <cell r="D861" t="str">
            <v>рублей</v>
          </cell>
        </row>
        <row r="862">
          <cell r="A862" t="str">
            <v>восемьсот шестьдесят</v>
          </cell>
          <cell r="B862" t="str">
            <v>восемьсот шестьдесят  тысяч</v>
          </cell>
          <cell r="C862" t="str">
            <v>восемьсот шестьдесят  миллионов</v>
          </cell>
          <cell r="D862" t="str">
            <v>рублей</v>
          </cell>
        </row>
        <row r="863">
          <cell r="A863" t="str">
            <v>восемьсот шестьдесят один</v>
          </cell>
          <cell r="B863" t="str">
            <v>восемьсот шестьдесят одна тысяча</v>
          </cell>
          <cell r="C863" t="str">
            <v>восемьсот шестьдесят один миллион</v>
          </cell>
          <cell r="D863" t="str">
            <v>рубль</v>
          </cell>
        </row>
        <row r="864">
          <cell r="A864" t="str">
            <v>восемьсот шестьдесят два</v>
          </cell>
          <cell r="B864" t="str">
            <v>восемьсот шестьдесят две тысячи</v>
          </cell>
          <cell r="C864" t="str">
            <v>восемьсот шестьдесят два миллиона</v>
          </cell>
          <cell r="D864" t="str">
            <v>рубля</v>
          </cell>
        </row>
        <row r="865">
          <cell r="A865" t="str">
            <v>восемьсот шестьдесят три</v>
          </cell>
          <cell r="B865" t="str">
            <v>восемьсот шестьдесят три тысячи</v>
          </cell>
          <cell r="C865" t="str">
            <v>восемьсот шестьдесят три миллиона</v>
          </cell>
          <cell r="D865" t="str">
            <v>рубля</v>
          </cell>
        </row>
        <row r="866">
          <cell r="A866" t="str">
            <v>восемьсот шестьдесят четыре</v>
          </cell>
          <cell r="B866" t="str">
            <v>восемьсот шестьдесят четыре тысячи</v>
          </cell>
          <cell r="C866" t="str">
            <v>восемьсот шестьдесят четыре миллиона</v>
          </cell>
          <cell r="D866" t="str">
            <v>рубля</v>
          </cell>
        </row>
        <row r="867">
          <cell r="A867" t="str">
            <v>восемьсот шестьдесят пять</v>
          </cell>
          <cell r="B867" t="str">
            <v>восемьсот шестьдесят пять тысяч</v>
          </cell>
          <cell r="C867" t="str">
            <v>восемьсот шестьдесят пять миллионов</v>
          </cell>
          <cell r="D867" t="str">
            <v>рублей</v>
          </cell>
        </row>
        <row r="868">
          <cell r="A868" t="str">
            <v>восемьсот шестьдесят шесть</v>
          </cell>
          <cell r="B868" t="str">
            <v>восемьсот шестьдесят шесть тысяч</v>
          </cell>
          <cell r="C868" t="str">
            <v>восемьсот шестьдесят шесть миллионов</v>
          </cell>
          <cell r="D868" t="str">
            <v>рублей</v>
          </cell>
        </row>
        <row r="869">
          <cell r="A869" t="str">
            <v>восемьсот шестьдесят семь</v>
          </cell>
          <cell r="B869" t="str">
            <v>восемьсот шестьдесят семь тысяч</v>
          </cell>
          <cell r="C869" t="str">
            <v>восемьсот шестьдесят семь миллионов</v>
          </cell>
          <cell r="D869" t="str">
            <v>рублей</v>
          </cell>
        </row>
        <row r="870">
          <cell r="A870" t="str">
            <v>восемьсот шестьдесят восемь</v>
          </cell>
          <cell r="B870" t="str">
            <v>восемьсот шестьдесят восемь тысяч</v>
          </cell>
          <cell r="C870" t="str">
            <v>восемьсот шестьдесят восемь миллионов</v>
          </cell>
          <cell r="D870" t="str">
            <v>рублей</v>
          </cell>
        </row>
        <row r="871">
          <cell r="A871" t="str">
            <v>восемьсот шестьдесят девять</v>
          </cell>
          <cell r="B871" t="str">
            <v>восемьсот шестьдесят девять тысяч</v>
          </cell>
          <cell r="C871" t="str">
            <v>восемьсот шестьдесят девять миллионов</v>
          </cell>
          <cell r="D871" t="str">
            <v>рублей</v>
          </cell>
        </row>
        <row r="872">
          <cell r="A872" t="str">
            <v>восемьсот семьдесят</v>
          </cell>
          <cell r="B872" t="str">
            <v>восемьсот семьдесят  тысяч</v>
          </cell>
          <cell r="C872" t="str">
            <v>восемьсот семьдесят  миллионов</v>
          </cell>
          <cell r="D872" t="str">
            <v>рублей</v>
          </cell>
        </row>
        <row r="873">
          <cell r="A873" t="str">
            <v>восемьсот семьдесят один</v>
          </cell>
          <cell r="B873" t="str">
            <v>восемьсот семьдесят одна тысяча</v>
          </cell>
          <cell r="C873" t="str">
            <v>восемьсот семьдесят один миллион</v>
          </cell>
          <cell r="D873" t="str">
            <v>рубль</v>
          </cell>
        </row>
        <row r="874">
          <cell r="A874" t="str">
            <v>восемьсот семьдесят два</v>
          </cell>
          <cell r="B874" t="str">
            <v>восемьсот семьдесят две тысячи</v>
          </cell>
          <cell r="C874" t="str">
            <v>восемьсот семьдесят два миллиона</v>
          </cell>
          <cell r="D874" t="str">
            <v>рубля</v>
          </cell>
        </row>
        <row r="875">
          <cell r="A875" t="str">
            <v>восемьсот семьдесят три</v>
          </cell>
          <cell r="B875" t="str">
            <v>восемьсот семьдесят три тысячи</v>
          </cell>
          <cell r="C875" t="str">
            <v>восемьсот семьдесят три миллиона</v>
          </cell>
          <cell r="D875" t="str">
            <v>рубля</v>
          </cell>
        </row>
        <row r="876">
          <cell r="A876" t="str">
            <v>восемьсот семьдесят четыре</v>
          </cell>
          <cell r="B876" t="str">
            <v>восемьсот семьдесят четыре тысячи</v>
          </cell>
          <cell r="C876" t="str">
            <v>восемьсот семьдесят четыре миллиона</v>
          </cell>
          <cell r="D876" t="str">
            <v>рубля</v>
          </cell>
        </row>
        <row r="877">
          <cell r="A877" t="str">
            <v>восемьсот семьдесят пять</v>
          </cell>
          <cell r="B877" t="str">
            <v>восемьсот семьдесят пять тысяч</v>
          </cell>
          <cell r="C877" t="str">
            <v>восемьсот семьдесят пять миллионов</v>
          </cell>
          <cell r="D877" t="str">
            <v>рублей</v>
          </cell>
        </row>
        <row r="878">
          <cell r="A878" t="str">
            <v>восемьсот семьдесят шесть</v>
          </cell>
          <cell r="B878" t="str">
            <v>восемьсот семьдесят шесть тысяч</v>
          </cell>
          <cell r="C878" t="str">
            <v>восемьсот семьдесят шесть миллионов</v>
          </cell>
          <cell r="D878" t="str">
            <v>рублей</v>
          </cell>
        </row>
        <row r="879">
          <cell r="A879" t="str">
            <v>восемьсот семьдесят семь</v>
          </cell>
          <cell r="B879" t="str">
            <v>восемьсот семьдесят семь тысяч</v>
          </cell>
          <cell r="C879" t="str">
            <v>восемьсот семьдесят семь миллионов</v>
          </cell>
          <cell r="D879" t="str">
            <v>рублей</v>
          </cell>
        </row>
        <row r="880">
          <cell r="A880" t="str">
            <v>восемьсот семьдесят восемь</v>
          </cell>
          <cell r="B880" t="str">
            <v>восемьсот семьдесят восемь тысяч</v>
          </cell>
          <cell r="C880" t="str">
            <v>восемьсот семьдесят восемь миллионов</v>
          </cell>
          <cell r="D880" t="str">
            <v>рублей</v>
          </cell>
        </row>
        <row r="881">
          <cell r="A881" t="str">
            <v>восемьсот семьдесят девять</v>
          </cell>
          <cell r="B881" t="str">
            <v>восемьсот семьдесят девять тысяч</v>
          </cell>
          <cell r="C881" t="str">
            <v>восемьсот семьдесят девять миллионов</v>
          </cell>
          <cell r="D881" t="str">
            <v>рублей</v>
          </cell>
        </row>
        <row r="882">
          <cell r="A882" t="str">
            <v>восемьсот восемьдесят</v>
          </cell>
          <cell r="B882" t="str">
            <v>восемьсот восемьдесят  тысяч</v>
          </cell>
          <cell r="C882" t="str">
            <v>восемьсот восемьдесят  миллионов</v>
          </cell>
          <cell r="D882" t="str">
            <v>рублей</v>
          </cell>
        </row>
        <row r="883">
          <cell r="A883" t="str">
            <v>восемьсот восемьдесят один</v>
          </cell>
          <cell r="B883" t="str">
            <v>восемьсот восемьдесят одна тысяча</v>
          </cell>
          <cell r="C883" t="str">
            <v>восемьсот восемьдесят один миллион</v>
          </cell>
          <cell r="D883" t="str">
            <v>рубль</v>
          </cell>
        </row>
        <row r="884">
          <cell r="A884" t="str">
            <v>восемьсот восемьдесят два</v>
          </cell>
          <cell r="B884" t="str">
            <v>восемьсот восемьдесят две тысячи</v>
          </cell>
          <cell r="C884" t="str">
            <v>восемьсот восемьдесят два миллиона</v>
          </cell>
          <cell r="D884" t="str">
            <v>рубля</v>
          </cell>
        </row>
        <row r="885">
          <cell r="A885" t="str">
            <v>восемьсот восемьдесят три</v>
          </cell>
          <cell r="B885" t="str">
            <v>восемьсот восемьдесят три тысячи</v>
          </cell>
          <cell r="C885" t="str">
            <v>восемьсот восемьдесят три миллиона</v>
          </cell>
          <cell r="D885" t="str">
            <v>рубля</v>
          </cell>
        </row>
        <row r="886">
          <cell r="A886" t="str">
            <v>восемьсот восемьдесят четыре</v>
          </cell>
          <cell r="B886" t="str">
            <v>восемьсот восемьдесят четыре тысячи</v>
          </cell>
          <cell r="C886" t="str">
            <v>восемьсот восемьдесят четыре миллиона</v>
          </cell>
          <cell r="D886" t="str">
            <v>рубля</v>
          </cell>
        </row>
        <row r="887">
          <cell r="A887" t="str">
            <v>восемьсот восемьдесят пять</v>
          </cell>
          <cell r="B887" t="str">
            <v>восемьсот восемьдесят пять тысяч</v>
          </cell>
          <cell r="C887" t="str">
            <v>восемьсот восемьдесят пять миллионов</v>
          </cell>
          <cell r="D887" t="str">
            <v>рублей</v>
          </cell>
        </row>
        <row r="888">
          <cell r="A888" t="str">
            <v>восемьсот восемьдесят шесть</v>
          </cell>
          <cell r="B888" t="str">
            <v>восемьсот восемьдесят шесть тысяч</v>
          </cell>
          <cell r="C888" t="str">
            <v>восемьсот восемьдесят шесть миллионов</v>
          </cell>
          <cell r="D888" t="str">
            <v>рублей</v>
          </cell>
        </row>
        <row r="889">
          <cell r="A889" t="str">
            <v>восемьсот восемьдесят семь</v>
          </cell>
          <cell r="B889" t="str">
            <v>восемьсот восемьдесят семь тысяч</v>
          </cell>
          <cell r="C889" t="str">
            <v>восемьсот восемьдесят семь миллионов</v>
          </cell>
          <cell r="D889" t="str">
            <v>рублей</v>
          </cell>
        </row>
        <row r="890">
          <cell r="A890" t="str">
            <v>восемьсот восемьдесят восемь</v>
          </cell>
          <cell r="B890" t="str">
            <v>восемьсот восемьдесят восемь тысяч</v>
          </cell>
          <cell r="C890" t="str">
            <v>восемьсот восемьдесят восемь миллионов</v>
          </cell>
          <cell r="D890" t="str">
            <v>рублей</v>
          </cell>
        </row>
        <row r="891">
          <cell r="A891" t="str">
            <v>восемьсот восемьдесят девять</v>
          </cell>
          <cell r="B891" t="str">
            <v>восемьсот восемьдесят девять тысяч</v>
          </cell>
          <cell r="C891" t="str">
            <v>восемьсот восемьдесят девять миллионов</v>
          </cell>
          <cell r="D891" t="str">
            <v>рублей</v>
          </cell>
        </row>
        <row r="892">
          <cell r="A892" t="str">
            <v>восемьсот девяносто</v>
          </cell>
          <cell r="B892" t="str">
            <v>восемьсот девяносто  тысяч</v>
          </cell>
          <cell r="C892" t="str">
            <v>восемьсот девяносто  миллионов</v>
          </cell>
          <cell r="D892" t="str">
            <v>рублей</v>
          </cell>
        </row>
        <row r="893">
          <cell r="A893" t="str">
            <v>восемьсот девяносто один</v>
          </cell>
          <cell r="B893" t="str">
            <v>восемьсот девяносто одна тысяча</v>
          </cell>
          <cell r="C893" t="str">
            <v>восемьсот девяносто один миллион</v>
          </cell>
          <cell r="D893" t="str">
            <v>рубль</v>
          </cell>
        </row>
        <row r="894">
          <cell r="A894" t="str">
            <v>восемьсот девяносто два</v>
          </cell>
          <cell r="B894" t="str">
            <v>восемьсот девяносто две тысячи</v>
          </cell>
          <cell r="C894" t="str">
            <v>восемьсот девяносто два миллиона</v>
          </cell>
          <cell r="D894" t="str">
            <v>рубля</v>
          </cell>
        </row>
        <row r="895">
          <cell r="A895" t="str">
            <v>восемьсот девяносто три</v>
          </cell>
          <cell r="B895" t="str">
            <v>восемьсот девяносто три тысячи</v>
          </cell>
          <cell r="C895" t="str">
            <v>восемьсот девяносто три миллиона</v>
          </cell>
          <cell r="D895" t="str">
            <v>рубля</v>
          </cell>
        </row>
        <row r="896">
          <cell r="A896" t="str">
            <v>восемьсот девяносто четыре</v>
          </cell>
          <cell r="B896" t="str">
            <v>восемьсот девяносто четыре тысячи</v>
          </cell>
          <cell r="C896" t="str">
            <v>восемьсот девяносто четыре миллиона</v>
          </cell>
          <cell r="D896" t="str">
            <v>рубля</v>
          </cell>
        </row>
        <row r="897">
          <cell r="A897" t="str">
            <v>восемьсот девяносто пять</v>
          </cell>
          <cell r="B897" t="str">
            <v>восемьсот девяносто пять тысяч</v>
          </cell>
          <cell r="C897" t="str">
            <v>восемьсот девяносто пять миллионов</v>
          </cell>
          <cell r="D897" t="str">
            <v>рублей</v>
          </cell>
        </row>
        <row r="898">
          <cell r="A898" t="str">
            <v>восемьсот девяносто шесть</v>
          </cell>
          <cell r="B898" t="str">
            <v>восемьсот девяносто шесть тысяч</v>
          </cell>
          <cell r="C898" t="str">
            <v>восемьсот девяносто шесть миллионов</v>
          </cell>
          <cell r="D898" t="str">
            <v>рублей</v>
          </cell>
        </row>
        <row r="899">
          <cell r="A899" t="str">
            <v>восемьсот девяносто семь</v>
          </cell>
          <cell r="B899" t="str">
            <v>восемьсот девяносто семь тысяч</v>
          </cell>
          <cell r="C899" t="str">
            <v>восемьсот девяносто семь миллионов</v>
          </cell>
          <cell r="D899" t="str">
            <v>рублей</v>
          </cell>
        </row>
        <row r="900">
          <cell r="A900" t="str">
            <v>восемьсот девяносто восемь</v>
          </cell>
          <cell r="B900" t="str">
            <v>восемьсот девяносто восемь тысяч</v>
          </cell>
          <cell r="C900" t="str">
            <v>восемьсот девяносто восемь миллионов</v>
          </cell>
          <cell r="D900" t="str">
            <v>рублей</v>
          </cell>
        </row>
        <row r="901">
          <cell r="A901" t="str">
            <v>восемьсот девяносто девять</v>
          </cell>
          <cell r="B901" t="str">
            <v>восемьсот девяносто девять тысяч</v>
          </cell>
          <cell r="C901" t="str">
            <v>восемьсот девяносто девять миллионов</v>
          </cell>
          <cell r="D901" t="str">
            <v>рублей</v>
          </cell>
        </row>
        <row r="902">
          <cell r="A902" t="str">
            <v>девятьсот</v>
          </cell>
          <cell r="B902" t="str">
            <v>девятьсот  тысяч</v>
          </cell>
          <cell r="C902" t="str">
            <v>девятьсот  миллионов</v>
          </cell>
          <cell r="D902" t="str">
            <v>рублей</v>
          </cell>
        </row>
        <row r="903">
          <cell r="A903" t="str">
            <v>девятьсот один</v>
          </cell>
          <cell r="B903" t="str">
            <v>девятьсот одна тысяча</v>
          </cell>
          <cell r="C903" t="str">
            <v>девятьсот один миллион</v>
          </cell>
          <cell r="D903" t="str">
            <v>рубль</v>
          </cell>
        </row>
        <row r="904">
          <cell r="A904" t="str">
            <v>девятьсот два</v>
          </cell>
          <cell r="B904" t="str">
            <v>девятьсот две тысячи</v>
          </cell>
          <cell r="C904" t="str">
            <v>девятьсот два миллиона</v>
          </cell>
          <cell r="D904" t="str">
            <v>рубля</v>
          </cell>
        </row>
        <row r="905">
          <cell r="A905" t="str">
            <v>девятьсот три</v>
          </cell>
          <cell r="B905" t="str">
            <v>девятьсот три тысячи</v>
          </cell>
          <cell r="C905" t="str">
            <v>девятьсот три миллиона</v>
          </cell>
          <cell r="D905" t="str">
            <v>рубля</v>
          </cell>
        </row>
        <row r="906">
          <cell r="A906" t="str">
            <v>девятьсот четыре</v>
          </cell>
          <cell r="B906" t="str">
            <v>девятьсот четыре тысячи</v>
          </cell>
          <cell r="C906" t="str">
            <v>девятьсот четыре миллиона</v>
          </cell>
          <cell r="D906" t="str">
            <v>рубля</v>
          </cell>
        </row>
        <row r="907">
          <cell r="A907" t="str">
            <v>девятьсот пять</v>
          </cell>
          <cell r="B907" t="str">
            <v>девятьсот пять тысяч</v>
          </cell>
          <cell r="C907" t="str">
            <v>девятьсот пять миллионов</v>
          </cell>
          <cell r="D907" t="str">
            <v>рублей</v>
          </cell>
        </row>
        <row r="908">
          <cell r="A908" t="str">
            <v>девятьсот шесть</v>
          </cell>
          <cell r="B908" t="str">
            <v>девятьсот шесть тысяч</v>
          </cell>
          <cell r="C908" t="str">
            <v>девятьсот шесть миллионов</v>
          </cell>
          <cell r="D908" t="str">
            <v>рублей</v>
          </cell>
        </row>
        <row r="909">
          <cell r="A909" t="str">
            <v>девятьсот семь</v>
          </cell>
          <cell r="B909" t="str">
            <v>девятьсот семь тысяч</v>
          </cell>
          <cell r="C909" t="str">
            <v>девятьсот семь миллионов</v>
          </cell>
          <cell r="D909" t="str">
            <v>рублей</v>
          </cell>
        </row>
        <row r="910">
          <cell r="A910" t="str">
            <v>девятьсот восемь</v>
          </cell>
          <cell r="B910" t="str">
            <v>девятьсот восемь тысяч</v>
          </cell>
          <cell r="C910" t="str">
            <v>девятьсот восемь миллионов</v>
          </cell>
          <cell r="D910" t="str">
            <v>рублей</v>
          </cell>
        </row>
        <row r="911">
          <cell r="A911" t="str">
            <v>девятьсот девять</v>
          </cell>
          <cell r="B911" t="str">
            <v>девятьсот девять тысяч</v>
          </cell>
          <cell r="C911" t="str">
            <v>девятьсот девять миллионов</v>
          </cell>
          <cell r="D911" t="str">
            <v>рублей</v>
          </cell>
        </row>
        <row r="912">
          <cell r="A912" t="str">
            <v>девятьсот десять</v>
          </cell>
          <cell r="B912" t="str">
            <v>девятьсот десять тысяч</v>
          </cell>
          <cell r="C912" t="str">
            <v>девятьсот десять миллионов</v>
          </cell>
          <cell r="D912" t="str">
            <v>рублей</v>
          </cell>
        </row>
        <row r="913">
          <cell r="A913" t="str">
            <v>девятьсот одиннадцать</v>
          </cell>
          <cell r="B913" t="str">
            <v>девятьсот одиннадцать тысяч</v>
          </cell>
          <cell r="C913" t="str">
            <v>девятьсот одиннадцать миллионов</v>
          </cell>
          <cell r="D913" t="str">
            <v>рублей</v>
          </cell>
        </row>
        <row r="914">
          <cell r="A914" t="str">
            <v>девятьсот двенадцать</v>
          </cell>
          <cell r="B914" t="str">
            <v>девятьсот двенадцать тысяч</v>
          </cell>
          <cell r="C914" t="str">
            <v>девятьсот двенадцать миллионов</v>
          </cell>
          <cell r="D914" t="str">
            <v>рублей</v>
          </cell>
        </row>
        <row r="915">
          <cell r="A915" t="str">
            <v>девятьсот тринадцать</v>
          </cell>
          <cell r="B915" t="str">
            <v>девятьсот тринадцать тысяч</v>
          </cell>
          <cell r="C915" t="str">
            <v>девятьсот тринадцать миллионов</v>
          </cell>
          <cell r="D915" t="str">
            <v>рублей</v>
          </cell>
        </row>
        <row r="916">
          <cell r="A916" t="str">
            <v>девятьсот четырнадцать</v>
          </cell>
          <cell r="B916" t="str">
            <v>девятьсот четырнадцать тысяч</v>
          </cell>
          <cell r="C916" t="str">
            <v>девятьсот четырнадцать миллионов</v>
          </cell>
          <cell r="D916" t="str">
            <v>рублей</v>
          </cell>
        </row>
        <row r="917">
          <cell r="A917" t="str">
            <v>девятьсот пятнадцать</v>
          </cell>
          <cell r="B917" t="str">
            <v>девятьсот пятнадцать тысяч</v>
          </cell>
          <cell r="C917" t="str">
            <v>девятьсот пятнадцать миллионов</v>
          </cell>
          <cell r="D917" t="str">
            <v>рублей</v>
          </cell>
        </row>
        <row r="918">
          <cell r="A918" t="str">
            <v>девятьсот шестнадцать</v>
          </cell>
          <cell r="B918" t="str">
            <v>девятьсот шестнадцать тысяч</v>
          </cell>
          <cell r="C918" t="str">
            <v>девятьсот шестнадцать миллионов</v>
          </cell>
          <cell r="D918" t="str">
            <v>рублей</v>
          </cell>
        </row>
        <row r="919">
          <cell r="A919" t="str">
            <v>девятьсот семнадцать</v>
          </cell>
          <cell r="B919" t="str">
            <v>девятьсот семнадцать тысяч</v>
          </cell>
          <cell r="C919" t="str">
            <v>девятьсот семнадцать миллионов</v>
          </cell>
          <cell r="D919" t="str">
            <v>рублей</v>
          </cell>
        </row>
        <row r="920">
          <cell r="A920" t="str">
            <v>девятьсот восемнадцать</v>
          </cell>
          <cell r="B920" t="str">
            <v>девятьсот восемнадцать тысяч</v>
          </cell>
          <cell r="C920" t="str">
            <v>девятьсот восемнадцать миллионов</v>
          </cell>
          <cell r="D920" t="str">
            <v>рублей</v>
          </cell>
        </row>
        <row r="921">
          <cell r="A921" t="str">
            <v>девятьсот девятнадцать</v>
          </cell>
          <cell r="B921" t="str">
            <v>девятьсот девятнадцать тысяч</v>
          </cell>
          <cell r="C921" t="str">
            <v>девятьсот девятнадцать миллионов</v>
          </cell>
          <cell r="D921" t="str">
            <v>рублей</v>
          </cell>
        </row>
        <row r="922">
          <cell r="A922" t="str">
            <v>девятьсот двадцать</v>
          </cell>
          <cell r="B922" t="str">
            <v>девятьсот двадцать тысяч</v>
          </cell>
          <cell r="C922" t="str">
            <v>девятьсот двадцать миллионов</v>
          </cell>
          <cell r="D922" t="str">
            <v>рублей</v>
          </cell>
        </row>
        <row r="923">
          <cell r="A923" t="str">
            <v>девятьсот двадцать один</v>
          </cell>
          <cell r="B923" t="str">
            <v>девятьсот двадцать одна тысяча</v>
          </cell>
          <cell r="C923" t="str">
            <v>девятьсот двадцать один миллион</v>
          </cell>
          <cell r="D923" t="str">
            <v>рубль</v>
          </cell>
        </row>
        <row r="924">
          <cell r="A924" t="str">
            <v>девятьсот двадцать два</v>
          </cell>
          <cell r="B924" t="str">
            <v>девятьсот двадцать две тысячи</v>
          </cell>
          <cell r="C924" t="str">
            <v>девятьсот двадцать два миллиона</v>
          </cell>
          <cell r="D924" t="str">
            <v>рубля</v>
          </cell>
        </row>
        <row r="925">
          <cell r="A925" t="str">
            <v>девятьсот двадцать три</v>
          </cell>
          <cell r="B925" t="str">
            <v>девятьсот двадцать три тысячи</v>
          </cell>
          <cell r="C925" t="str">
            <v>девятьсот двадцать три миллиона</v>
          </cell>
          <cell r="D925" t="str">
            <v>рубля</v>
          </cell>
        </row>
        <row r="926">
          <cell r="A926" t="str">
            <v>девятьсот двадцать четыре</v>
          </cell>
          <cell r="B926" t="str">
            <v>девятьсот двадцать четыре тысячи</v>
          </cell>
          <cell r="C926" t="str">
            <v>девятьсот двадцать четыре миллиона</v>
          </cell>
          <cell r="D926" t="str">
            <v>рубля</v>
          </cell>
        </row>
        <row r="927">
          <cell r="A927" t="str">
            <v>девятьсот двадцать пять</v>
          </cell>
          <cell r="B927" t="str">
            <v>девятьсот двадцать пять тысяч</v>
          </cell>
          <cell r="C927" t="str">
            <v>девятьсот двадцать пять миллионов</v>
          </cell>
          <cell r="D927" t="str">
            <v>рублей</v>
          </cell>
        </row>
        <row r="928">
          <cell r="A928" t="str">
            <v>девятьсот двадцать шесть</v>
          </cell>
          <cell r="B928" t="str">
            <v>девятьсот двадцать шесть тысяч</v>
          </cell>
          <cell r="C928" t="str">
            <v>девятьсот двадцать шесть миллионов</v>
          </cell>
          <cell r="D928" t="str">
            <v>рублей</v>
          </cell>
        </row>
        <row r="929">
          <cell r="A929" t="str">
            <v>девятьсот двадцать семь</v>
          </cell>
          <cell r="B929" t="str">
            <v>девятьсот двадцать семь тысяч</v>
          </cell>
          <cell r="C929" t="str">
            <v>девятьсот двадцать семь миллионов</v>
          </cell>
          <cell r="D929" t="str">
            <v>рублей</v>
          </cell>
        </row>
        <row r="930">
          <cell r="A930" t="str">
            <v>девятьсот двадцать восемь</v>
          </cell>
          <cell r="B930" t="str">
            <v>девятьсот двадцать восемь тысяч</v>
          </cell>
          <cell r="C930" t="str">
            <v>девятьсот двадцать восемь миллионов</v>
          </cell>
          <cell r="D930" t="str">
            <v>рублей</v>
          </cell>
        </row>
        <row r="931">
          <cell r="A931" t="str">
            <v>девятьсот двадцать девять</v>
          </cell>
          <cell r="B931" t="str">
            <v>девятьсот двадцать девять тысяч</v>
          </cell>
          <cell r="C931" t="str">
            <v>девятьсот двадцать девять миллионов</v>
          </cell>
          <cell r="D931" t="str">
            <v>рублей</v>
          </cell>
        </row>
        <row r="932">
          <cell r="A932" t="str">
            <v>девятьсот тридцать</v>
          </cell>
          <cell r="B932" t="str">
            <v>девятьсот тридцать  тысяч</v>
          </cell>
          <cell r="C932" t="str">
            <v>девятьсот тридцать  миллионов</v>
          </cell>
          <cell r="D932" t="str">
            <v>рублей</v>
          </cell>
        </row>
        <row r="933">
          <cell r="A933" t="str">
            <v>девятьсот тридцать один</v>
          </cell>
          <cell r="B933" t="str">
            <v>девятьсот тридцать одна тысяча</v>
          </cell>
          <cell r="C933" t="str">
            <v>девятьсот тридцать один миллион</v>
          </cell>
          <cell r="D933" t="str">
            <v>рубль</v>
          </cell>
        </row>
        <row r="934">
          <cell r="A934" t="str">
            <v>девятьсот тридцать два</v>
          </cell>
          <cell r="B934" t="str">
            <v>девятьсот тридцать две тысячи</v>
          </cell>
          <cell r="C934" t="str">
            <v>девятьсот тридцать два миллиона</v>
          </cell>
          <cell r="D934" t="str">
            <v>рубля</v>
          </cell>
        </row>
        <row r="935">
          <cell r="A935" t="str">
            <v>девятьсот тридцать три</v>
          </cell>
          <cell r="B935" t="str">
            <v>девятьсот тридцать три тысячи</v>
          </cell>
          <cell r="C935" t="str">
            <v>девятьсот тридцать три миллиона</v>
          </cell>
          <cell r="D935" t="str">
            <v>рубля</v>
          </cell>
        </row>
        <row r="936">
          <cell r="A936" t="str">
            <v>девятьсот тридцать четыре</v>
          </cell>
          <cell r="B936" t="str">
            <v>девятьсот тридцать четыре тысячи</v>
          </cell>
          <cell r="C936" t="str">
            <v>девятьсот тридцать четыре миллиона</v>
          </cell>
          <cell r="D936" t="str">
            <v>рубля</v>
          </cell>
        </row>
        <row r="937">
          <cell r="A937" t="str">
            <v>девятьсот тридцать пять</v>
          </cell>
          <cell r="B937" t="str">
            <v>девятьсот тридцать пять тысяч</v>
          </cell>
          <cell r="C937" t="str">
            <v>девятьсот тридцать пять миллионов</v>
          </cell>
          <cell r="D937" t="str">
            <v>рублей</v>
          </cell>
        </row>
        <row r="938">
          <cell r="A938" t="str">
            <v>девятьсот тридцать шесть</v>
          </cell>
          <cell r="B938" t="str">
            <v>девятьсот тридцать шесть тысяч</v>
          </cell>
          <cell r="C938" t="str">
            <v>девятьсот тридцать шесть миллионов</v>
          </cell>
          <cell r="D938" t="str">
            <v>рублей</v>
          </cell>
        </row>
        <row r="939">
          <cell r="A939" t="str">
            <v>девятьсот тридцать семь</v>
          </cell>
          <cell r="B939" t="str">
            <v>девятьсот тридцать семь тысяч</v>
          </cell>
          <cell r="C939" t="str">
            <v>девятьсот тридцать семь миллионов</v>
          </cell>
          <cell r="D939" t="str">
            <v>рублей</v>
          </cell>
        </row>
        <row r="940">
          <cell r="A940" t="str">
            <v>девятьсот тридцать восемь</v>
          </cell>
          <cell r="B940" t="str">
            <v>девятьсот тридцать восемь тысяч</v>
          </cell>
          <cell r="C940" t="str">
            <v>девятьсот тридцать восемь миллионов</v>
          </cell>
          <cell r="D940" t="str">
            <v>рублей</v>
          </cell>
        </row>
        <row r="941">
          <cell r="A941" t="str">
            <v>девятьсот тридцать девять</v>
          </cell>
          <cell r="B941" t="str">
            <v>девятьсот тридцать девять тысяч</v>
          </cell>
          <cell r="C941" t="str">
            <v>девятьсот тридцать девять миллионов</v>
          </cell>
          <cell r="D941" t="str">
            <v>рублей</v>
          </cell>
        </row>
        <row r="942">
          <cell r="A942" t="str">
            <v>девятьсот сорок</v>
          </cell>
          <cell r="B942" t="str">
            <v>девятьсот сорок  тысяч</v>
          </cell>
          <cell r="C942" t="str">
            <v>девятьсот сорок  миллионов</v>
          </cell>
          <cell r="D942" t="str">
            <v>рублей</v>
          </cell>
        </row>
        <row r="943">
          <cell r="A943" t="str">
            <v>девятьсот сорок один</v>
          </cell>
          <cell r="B943" t="str">
            <v>девятьсот сорок одна тысяча</v>
          </cell>
          <cell r="C943" t="str">
            <v>девятьсот сорок один миллион</v>
          </cell>
          <cell r="D943" t="str">
            <v>рубль</v>
          </cell>
        </row>
        <row r="944">
          <cell r="A944" t="str">
            <v>девятьсот сорок два</v>
          </cell>
          <cell r="B944" t="str">
            <v>девятьсот сорок две тысячи</v>
          </cell>
          <cell r="C944" t="str">
            <v>девятьсот сорок два миллиона</v>
          </cell>
          <cell r="D944" t="str">
            <v>рубля</v>
          </cell>
        </row>
        <row r="945">
          <cell r="A945" t="str">
            <v>девятьсот сорок три</v>
          </cell>
          <cell r="B945" t="str">
            <v>девятьсот сорок три тысячи</v>
          </cell>
          <cell r="C945" t="str">
            <v>девятьсот сорок три миллиона</v>
          </cell>
          <cell r="D945" t="str">
            <v>рубля</v>
          </cell>
        </row>
        <row r="946">
          <cell r="A946" t="str">
            <v>девятьсот сорок четыре</v>
          </cell>
          <cell r="B946" t="str">
            <v>девятьсот сорок четыре тысячи</v>
          </cell>
          <cell r="C946" t="str">
            <v>девятьсот сорок четыре миллиона</v>
          </cell>
          <cell r="D946" t="str">
            <v>рубля</v>
          </cell>
        </row>
        <row r="947">
          <cell r="A947" t="str">
            <v>девятьсот сорок пять</v>
          </cell>
          <cell r="B947" t="str">
            <v>девятьсот сорок пять тысяч</v>
          </cell>
          <cell r="C947" t="str">
            <v>девятьсот сорок пять миллионов</v>
          </cell>
          <cell r="D947" t="str">
            <v>рублей</v>
          </cell>
        </row>
        <row r="948">
          <cell r="A948" t="str">
            <v>девятьсот сорок шесть</v>
          </cell>
          <cell r="B948" t="str">
            <v>девятьсот сорок шесть тысяч</v>
          </cell>
          <cell r="C948" t="str">
            <v>девятьсот сорок шесть миллионов</v>
          </cell>
          <cell r="D948" t="str">
            <v>рублей</v>
          </cell>
        </row>
        <row r="949">
          <cell r="A949" t="str">
            <v>девятьсот сорок семь</v>
          </cell>
          <cell r="B949" t="str">
            <v>девятьсот сорок семь тысяч</v>
          </cell>
          <cell r="C949" t="str">
            <v>девятьсот сорок семь миллионов</v>
          </cell>
          <cell r="D949" t="str">
            <v>рублей</v>
          </cell>
        </row>
        <row r="950">
          <cell r="A950" t="str">
            <v>девятьсот сорок восемь</v>
          </cell>
          <cell r="B950" t="str">
            <v>девятьсот сорок восемь тысяч</v>
          </cell>
          <cell r="C950" t="str">
            <v>девятьсот сорок восемь миллионов</v>
          </cell>
          <cell r="D950" t="str">
            <v>рублей</v>
          </cell>
        </row>
        <row r="951">
          <cell r="A951" t="str">
            <v>девятьсот сорок девять</v>
          </cell>
          <cell r="B951" t="str">
            <v>девятьсот сорок девять тысяч</v>
          </cell>
          <cell r="C951" t="str">
            <v>девятьсот сорок девять миллионов</v>
          </cell>
          <cell r="D951" t="str">
            <v>рублей</v>
          </cell>
        </row>
        <row r="952">
          <cell r="A952" t="str">
            <v>девятьсот пятьдесят</v>
          </cell>
          <cell r="B952" t="str">
            <v>девятьсот пятьдесят  тысяч</v>
          </cell>
          <cell r="C952" t="str">
            <v>девятьсот пятьдесят  миллионов</v>
          </cell>
          <cell r="D952" t="str">
            <v>рублей</v>
          </cell>
        </row>
        <row r="953">
          <cell r="A953" t="str">
            <v>девятьсот пятьдесят один</v>
          </cell>
          <cell r="B953" t="str">
            <v>девятьсот пятьдесят одна тысяча</v>
          </cell>
          <cell r="C953" t="str">
            <v>девятьсот пятьдесят один миллион</v>
          </cell>
          <cell r="D953" t="str">
            <v>рубль</v>
          </cell>
        </row>
        <row r="954">
          <cell r="A954" t="str">
            <v>девятьсот пятьдесят два</v>
          </cell>
          <cell r="B954" t="str">
            <v>девятьсот пятьдесят две тысячи</v>
          </cell>
          <cell r="C954" t="str">
            <v>девятьсот пятьдесят два миллиона</v>
          </cell>
          <cell r="D954" t="str">
            <v>рубля</v>
          </cell>
        </row>
        <row r="955">
          <cell r="A955" t="str">
            <v>девятьсот пятьдесят три</v>
          </cell>
          <cell r="B955" t="str">
            <v>девятьсот пятьдесят три тысячи</v>
          </cell>
          <cell r="C955" t="str">
            <v>девятьсот пятьдесят три миллиона</v>
          </cell>
          <cell r="D955" t="str">
            <v>рубля</v>
          </cell>
        </row>
        <row r="956">
          <cell r="A956" t="str">
            <v>девятьсот пятьдесят четыре</v>
          </cell>
          <cell r="B956" t="str">
            <v>девятьсот пятьдесят четыре тысячи</v>
          </cell>
          <cell r="C956" t="str">
            <v>девятьсот пятьдесят четыре миллиона</v>
          </cell>
          <cell r="D956" t="str">
            <v>рубля</v>
          </cell>
        </row>
        <row r="957">
          <cell r="A957" t="str">
            <v>девятьсот пятьдесят пять</v>
          </cell>
          <cell r="B957" t="str">
            <v>девятьсот пятьдесят пять тысяч</v>
          </cell>
          <cell r="C957" t="str">
            <v>девятьсот пятьдесят пять миллионов</v>
          </cell>
          <cell r="D957" t="str">
            <v>рублей</v>
          </cell>
        </row>
        <row r="958">
          <cell r="A958" t="str">
            <v>девятьсот пятьдесят шесть</v>
          </cell>
          <cell r="B958" t="str">
            <v>девятьсот пятьдесят шесть тысяч</v>
          </cell>
          <cell r="C958" t="str">
            <v>девятьсот пятьдесят шесть миллионов</v>
          </cell>
          <cell r="D958" t="str">
            <v>рублей</v>
          </cell>
        </row>
        <row r="959">
          <cell r="A959" t="str">
            <v>девятьсот пятьдесят семь</v>
          </cell>
          <cell r="B959" t="str">
            <v>девятьсот пятьдесят семь тысяч</v>
          </cell>
          <cell r="C959" t="str">
            <v>девятьсот пятьдесят семь миллионов</v>
          </cell>
          <cell r="D959" t="str">
            <v>рублей</v>
          </cell>
        </row>
        <row r="960">
          <cell r="A960" t="str">
            <v>девятьсот пятьдесят восемь</v>
          </cell>
          <cell r="B960" t="str">
            <v>девятьсот пятьдесят восемь тысяч</v>
          </cell>
          <cell r="C960" t="str">
            <v>девятьсот пятьдесят восемь миллионов</v>
          </cell>
          <cell r="D960" t="str">
            <v>рублей</v>
          </cell>
        </row>
        <row r="961">
          <cell r="A961" t="str">
            <v>девятьсот пятьдесят девять</v>
          </cell>
          <cell r="B961" t="str">
            <v>девятьсот пятьдесят девять тысяч</v>
          </cell>
          <cell r="C961" t="str">
            <v>девятьсот пятьдесят девять миллионов</v>
          </cell>
          <cell r="D961" t="str">
            <v>рублей</v>
          </cell>
        </row>
        <row r="962">
          <cell r="A962" t="str">
            <v>девятьсот шестьдесят</v>
          </cell>
          <cell r="B962" t="str">
            <v>девятьсот шестьдесят  тысяч</v>
          </cell>
          <cell r="C962" t="str">
            <v>девятьсот шестьдесят  миллионов</v>
          </cell>
          <cell r="D962" t="str">
            <v>рублей</v>
          </cell>
        </row>
        <row r="963">
          <cell r="A963" t="str">
            <v>девятьсот шестьдесят один</v>
          </cell>
          <cell r="B963" t="str">
            <v>девятьсот шестьдесят одна тысяча</v>
          </cell>
          <cell r="C963" t="str">
            <v>девятьсот шестьдесят один миллион</v>
          </cell>
          <cell r="D963" t="str">
            <v>рубль</v>
          </cell>
        </row>
        <row r="964">
          <cell r="A964" t="str">
            <v>девятьсот шестьдесят два</v>
          </cell>
          <cell r="B964" t="str">
            <v>девятьсот шестьдесят две тысячи</v>
          </cell>
          <cell r="C964" t="str">
            <v>девятьсот шестьдесят два миллиона</v>
          </cell>
          <cell r="D964" t="str">
            <v>рубля</v>
          </cell>
        </row>
        <row r="965">
          <cell r="A965" t="str">
            <v>девятьсот шестьдесят три</v>
          </cell>
          <cell r="B965" t="str">
            <v>девятьсот шестьдесят три тысячи</v>
          </cell>
          <cell r="C965" t="str">
            <v>девятьсот шестьдесят три миллиона</v>
          </cell>
          <cell r="D965" t="str">
            <v>рубля</v>
          </cell>
        </row>
        <row r="966">
          <cell r="A966" t="str">
            <v>девятьсот шестьдесят четыре</v>
          </cell>
          <cell r="B966" t="str">
            <v>девятьсот шестьдесят четыре тысячи</v>
          </cell>
          <cell r="C966" t="str">
            <v>девятьсот шестьдесят четыре миллиона</v>
          </cell>
          <cell r="D966" t="str">
            <v>рубля</v>
          </cell>
        </row>
        <row r="967">
          <cell r="A967" t="str">
            <v>девятьсот шестьдесят пять</v>
          </cell>
          <cell r="B967" t="str">
            <v>девятьсот шестьдесят пять тысяч</v>
          </cell>
          <cell r="C967" t="str">
            <v>девятьсот шестьдесят пять миллионов</v>
          </cell>
          <cell r="D967" t="str">
            <v>рублей</v>
          </cell>
        </row>
        <row r="968">
          <cell r="A968" t="str">
            <v>девятьсот шестьдесят шесть</v>
          </cell>
          <cell r="B968" t="str">
            <v>девятьсот шестьдесят шесть тысяч</v>
          </cell>
          <cell r="C968" t="str">
            <v>девятьсот шестьдесят шесть миллионов</v>
          </cell>
          <cell r="D968" t="str">
            <v>рублей</v>
          </cell>
        </row>
        <row r="969">
          <cell r="A969" t="str">
            <v>девятьсот шестьдесят семь</v>
          </cell>
          <cell r="B969" t="str">
            <v>девятьсот шестьдесят семь тысяч</v>
          </cell>
          <cell r="C969" t="str">
            <v>девятьсот шестьдесят семь миллионов</v>
          </cell>
          <cell r="D969" t="str">
            <v>рублей</v>
          </cell>
        </row>
        <row r="970">
          <cell r="A970" t="str">
            <v>девятьсот шестьдесят восемь</v>
          </cell>
          <cell r="B970" t="str">
            <v>девятьсот шестьдесят восемь тысяч</v>
          </cell>
          <cell r="C970" t="str">
            <v>девятьсот шестьдесят восемь миллионов</v>
          </cell>
          <cell r="D970" t="str">
            <v>рублей</v>
          </cell>
        </row>
        <row r="971">
          <cell r="A971" t="str">
            <v>девятьсот шестьдесят девять</v>
          </cell>
          <cell r="B971" t="str">
            <v>девятьсот шестьдесят девять тысяч</v>
          </cell>
          <cell r="C971" t="str">
            <v>девятьсот шестьдесят девять миллионов</v>
          </cell>
          <cell r="D971" t="str">
            <v>рублей</v>
          </cell>
        </row>
        <row r="972">
          <cell r="A972" t="str">
            <v>девятьсот семьдесят</v>
          </cell>
          <cell r="B972" t="str">
            <v>девятьсот семьдесят  тысяч</v>
          </cell>
          <cell r="C972" t="str">
            <v>девятьсот семьдесят  миллионов</v>
          </cell>
          <cell r="D972" t="str">
            <v>рублей</v>
          </cell>
        </row>
        <row r="973">
          <cell r="A973" t="str">
            <v>девятьсот семьдесят один</v>
          </cell>
          <cell r="B973" t="str">
            <v>девятьсот семьдесят одна тысяча</v>
          </cell>
          <cell r="C973" t="str">
            <v>девятьсот семьдесят один миллион</v>
          </cell>
          <cell r="D973" t="str">
            <v>рубль</v>
          </cell>
        </row>
        <row r="974">
          <cell r="A974" t="str">
            <v>девятьсот семьдесят два</v>
          </cell>
          <cell r="B974" t="str">
            <v>девятьсот семьдесят две тысячи</v>
          </cell>
          <cell r="C974" t="str">
            <v>девятьсот семьдесят два миллиона</v>
          </cell>
          <cell r="D974" t="str">
            <v>рубля</v>
          </cell>
        </row>
        <row r="975">
          <cell r="A975" t="str">
            <v>девятьсот семьдесят три</v>
          </cell>
          <cell r="B975" t="str">
            <v>девятьсот семьдесят три тысячи</v>
          </cell>
          <cell r="C975" t="str">
            <v>девятьсот семьдесят три миллиона</v>
          </cell>
          <cell r="D975" t="str">
            <v>рубля</v>
          </cell>
        </row>
        <row r="976">
          <cell r="A976" t="str">
            <v>девятьсот семьдесят четыре</v>
          </cell>
          <cell r="B976" t="str">
            <v>девятьсот семьдесят четыре тысячи</v>
          </cell>
          <cell r="C976" t="str">
            <v>девятьсот семьдесят четыре миллиона</v>
          </cell>
          <cell r="D976" t="str">
            <v>рубля</v>
          </cell>
        </row>
        <row r="977">
          <cell r="A977" t="str">
            <v>девятьсот семьдесят пять</v>
          </cell>
          <cell r="B977" t="str">
            <v>девятьсот семьдесят пять тысяч</v>
          </cell>
          <cell r="C977" t="str">
            <v>девятьсот семьдесят пять миллионов</v>
          </cell>
          <cell r="D977" t="str">
            <v>рублей</v>
          </cell>
        </row>
        <row r="978">
          <cell r="A978" t="str">
            <v>девятьсот семьдесят шесть</v>
          </cell>
          <cell r="B978" t="str">
            <v>девятьсот семьдесят шесть тысяч</v>
          </cell>
          <cell r="C978" t="str">
            <v>девятьсот семьдесят шесть миллионов</v>
          </cell>
          <cell r="D978" t="str">
            <v>рублей</v>
          </cell>
        </row>
        <row r="979">
          <cell r="A979" t="str">
            <v>девятьсот семьдесят семь</v>
          </cell>
          <cell r="B979" t="str">
            <v>девятьсот семьдесят семь тысяч</v>
          </cell>
          <cell r="C979" t="str">
            <v>девятьсот семьдесят семь миллионов</v>
          </cell>
          <cell r="D979" t="str">
            <v>рублей</v>
          </cell>
        </row>
        <row r="980">
          <cell r="A980" t="str">
            <v>девятьсот семьдесят восемь</v>
          </cell>
          <cell r="B980" t="str">
            <v>девятьсот семьдесят восемь тысяч</v>
          </cell>
          <cell r="C980" t="str">
            <v>девятьсот семьдесят восемь миллионов</v>
          </cell>
          <cell r="D980" t="str">
            <v>рублей</v>
          </cell>
        </row>
        <row r="981">
          <cell r="A981" t="str">
            <v>девятьсот семьдесят девять</v>
          </cell>
          <cell r="B981" t="str">
            <v>девятьсот семьдесят девять тысяч</v>
          </cell>
          <cell r="C981" t="str">
            <v>девятьсот семьдесят девять миллионов</v>
          </cell>
          <cell r="D981" t="str">
            <v>рублей</v>
          </cell>
        </row>
        <row r="982">
          <cell r="A982" t="str">
            <v>девятьсот восемьдесят</v>
          </cell>
          <cell r="B982" t="str">
            <v>девятьсот восемьдесят  тысяч</v>
          </cell>
          <cell r="C982" t="str">
            <v>девятьсот восемьдесят  миллионов</v>
          </cell>
          <cell r="D982" t="str">
            <v>рублей</v>
          </cell>
        </row>
        <row r="983">
          <cell r="A983" t="str">
            <v>девятьсот восемьдесят один</v>
          </cell>
          <cell r="B983" t="str">
            <v>девятьсот восемьдесят одна тысяча</v>
          </cell>
          <cell r="C983" t="str">
            <v>девятьсот восемьдесят один миллион</v>
          </cell>
          <cell r="D983" t="str">
            <v>рубль</v>
          </cell>
        </row>
        <row r="984">
          <cell r="A984" t="str">
            <v>девятьсот восемьдесят два</v>
          </cell>
          <cell r="B984" t="str">
            <v>девятьсот восемьдесят две тысячи</v>
          </cell>
          <cell r="C984" t="str">
            <v>девятьсот восемьдесят два миллиона</v>
          </cell>
          <cell r="D984" t="str">
            <v>рубля</v>
          </cell>
        </row>
        <row r="985">
          <cell r="A985" t="str">
            <v>девятьсот восемьдесят три</v>
          </cell>
          <cell r="B985" t="str">
            <v>девятьсот восемьдесят три тысячи</v>
          </cell>
          <cell r="C985" t="str">
            <v>девятьсот восемьдесят три миллиона</v>
          </cell>
          <cell r="D985" t="str">
            <v>рубля</v>
          </cell>
        </row>
        <row r="986">
          <cell r="A986" t="str">
            <v>девятьсот восемьдесят четыре</v>
          </cell>
          <cell r="B986" t="str">
            <v>девятьсот восемьдесят четыре тысячи</v>
          </cell>
          <cell r="C986" t="str">
            <v>девятьсот восемьдесят четыре миллиона</v>
          </cell>
          <cell r="D986" t="str">
            <v>рубля</v>
          </cell>
        </row>
        <row r="987">
          <cell r="A987" t="str">
            <v>девятьсот восемьдесят пять</v>
          </cell>
          <cell r="B987" t="str">
            <v>девятьсот восемьдесят пять тысяч</v>
          </cell>
          <cell r="C987" t="str">
            <v>девятьсот восемьдесят пять миллионов</v>
          </cell>
          <cell r="D987" t="str">
            <v>рублей</v>
          </cell>
        </row>
        <row r="988">
          <cell r="A988" t="str">
            <v>девятьсот восемьдесят шесть</v>
          </cell>
          <cell r="B988" t="str">
            <v>девятьсот восемьдесят шесть тысяч</v>
          </cell>
          <cell r="C988" t="str">
            <v>девятьсот восемьдесят шесть миллионов</v>
          </cell>
          <cell r="D988" t="str">
            <v>рублей</v>
          </cell>
        </row>
        <row r="989">
          <cell r="A989" t="str">
            <v>девятьсот восемьдесят семь</v>
          </cell>
          <cell r="B989" t="str">
            <v>девятьсот восемьдесят семь тысяч</v>
          </cell>
          <cell r="C989" t="str">
            <v>девятьсот восемьдесят семь миллионов</v>
          </cell>
          <cell r="D989" t="str">
            <v>рублей</v>
          </cell>
        </row>
        <row r="990">
          <cell r="A990" t="str">
            <v>девятьсот восемьдесят восемь</v>
          </cell>
          <cell r="B990" t="str">
            <v>девятьсот восемьдесят восемь тысяч</v>
          </cell>
          <cell r="C990" t="str">
            <v>девятьсот восемьдесят восемь миллионов</v>
          </cell>
          <cell r="D990" t="str">
            <v>рублей</v>
          </cell>
        </row>
        <row r="991">
          <cell r="A991" t="str">
            <v>девятьсот восемьдесят девять</v>
          </cell>
          <cell r="B991" t="str">
            <v>девятьсот восемьдесят девять тысяч</v>
          </cell>
          <cell r="C991" t="str">
            <v>девятьсот восемьдесят девять миллионов</v>
          </cell>
          <cell r="D991" t="str">
            <v>рублей</v>
          </cell>
        </row>
        <row r="992">
          <cell r="A992" t="str">
            <v>девятьсот девяносто</v>
          </cell>
          <cell r="B992" t="str">
            <v>девятьсот девяносто  тысяч</v>
          </cell>
          <cell r="C992" t="str">
            <v>девятьсот девяносто  миллионов</v>
          </cell>
          <cell r="D992" t="str">
            <v>рублей</v>
          </cell>
        </row>
        <row r="993">
          <cell r="A993" t="str">
            <v>девятьсот девяносто один</v>
          </cell>
          <cell r="B993" t="str">
            <v>девятьсот девяносто одна тысяча</v>
          </cell>
          <cell r="C993" t="str">
            <v>девятьсот девяносто один миллион</v>
          </cell>
          <cell r="D993" t="str">
            <v>рубль</v>
          </cell>
        </row>
        <row r="994">
          <cell r="A994" t="str">
            <v>девятьсот девяносто два</v>
          </cell>
          <cell r="B994" t="str">
            <v>девятьсот девяносто две тысячи</v>
          </cell>
          <cell r="C994" t="str">
            <v>девятьсот девяносто два миллиона</v>
          </cell>
          <cell r="D994" t="str">
            <v>рубля</v>
          </cell>
        </row>
        <row r="995">
          <cell r="A995" t="str">
            <v>девятьсот девяносто три</v>
          </cell>
          <cell r="B995" t="str">
            <v>девятьсот девяносто три тысячи</v>
          </cell>
          <cell r="C995" t="str">
            <v>девятьсот девяносто три миллиона</v>
          </cell>
          <cell r="D995" t="str">
            <v>рубля</v>
          </cell>
        </row>
        <row r="996">
          <cell r="A996" t="str">
            <v>девятьсот девяносто четыре</v>
          </cell>
          <cell r="B996" t="str">
            <v>девятьсот девяносто четыре тысячи</v>
          </cell>
          <cell r="C996" t="str">
            <v>девятьсот девяносто четыре миллиона</v>
          </cell>
          <cell r="D996" t="str">
            <v>рубля</v>
          </cell>
        </row>
        <row r="997">
          <cell r="A997" t="str">
            <v>девятьсот девяносто пять</v>
          </cell>
          <cell r="B997" t="str">
            <v>девятьсот девяносто пять тысяч</v>
          </cell>
          <cell r="C997" t="str">
            <v>девятьсот девяносто пять миллионов</v>
          </cell>
          <cell r="D997" t="str">
            <v>рублей</v>
          </cell>
        </row>
        <row r="998">
          <cell r="A998" t="str">
            <v>девятьсот девяносто шесть</v>
          </cell>
          <cell r="B998" t="str">
            <v>девятьсот девяносто шесть тысяч</v>
          </cell>
          <cell r="C998" t="str">
            <v>девятьсот девяносто шесть миллионов</v>
          </cell>
          <cell r="D998" t="str">
            <v>рублей</v>
          </cell>
        </row>
        <row r="999">
          <cell r="A999" t="str">
            <v>девятьсот девяносто семь</v>
          </cell>
          <cell r="B999" t="str">
            <v>девятьсот девяносто семь тысяч</v>
          </cell>
          <cell r="C999" t="str">
            <v>девятьсот девяносто семь миллионов</v>
          </cell>
          <cell r="D999" t="str">
            <v>рублей</v>
          </cell>
        </row>
        <row r="1000">
          <cell r="A1000" t="str">
            <v>девятьсот девяносто восемь</v>
          </cell>
          <cell r="B1000" t="str">
            <v>девятьсот девяносто восемь тысяч</v>
          </cell>
          <cell r="C1000" t="str">
            <v>девятьсот девяносто восемь миллионов</v>
          </cell>
          <cell r="D1000" t="str">
            <v>рублей</v>
          </cell>
        </row>
        <row r="1001">
          <cell r="A1001" t="str">
            <v>девятьсот девяносто девять</v>
          </cell>
          <cell r="B1001" t="str">
            <v>девятьсот девяносто девять тысяч</v>
          </cell>
          <cell r="C1001" t="str">
            <v>девятьсот девяносто девять миллионов</v>
          </cell>
          <cell r="D1001" t="str">
            <v>рублей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ьи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D1:D22" totalsRowShown="0">
  <autoFilter ref="D1:D22" xr:uid="{00000000-0009-0000-0100-000001000000}"/>
  <tableColumns count="1">
    <tableColumn id="1" xr3:uid="{00000000-0010-0000-0000-000001000000}" name="исп" dataDxfId="122">
      <calculatedColumnFormula>Таблица3[[#This Row],[Исполнитель]]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ис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Таблица11" displayName="Таблица11" ref="I2:I3" totalsRowShown="0" headerRowDxfId="102" dataDxfId="101">
  <autoFilter ref="I2:I3" xr:uid="{00000000-0009-0000-0100-00000B000000}"/>
  <tableColumns count="1">
    <tableColumn id="1" xr3:uid="{00000000-0010-0000-0900-000001000000}" name="Культурные_программы" dataDxfId="1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Таблица12" displayName="Таблица12" ref="K2:K3" totalsRowShown="0" headerRowDxfId="99" dataDxfId="98">
  <autoFilter ref="K2:K3" xr:uid="{00000000-0009-0000-0100-00000C000000}"/>
  <tableColumns count="1">
    <tableColumn id="1" xr3:uid="{00000000-0010-0000-0A00-000001000000}" name="Другие_программы" dataDxfId="97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Таблица13" displayName="Таблица13" ref="M2:M3" totalsRowShown="0" headerRowDxfId="96" dataDxfId="95">
  <autoFilter ref="M2:M3" xr:uid="{00000000-0009-0000-0100-00000D000000}"/>
  <tableColumns count="1">
    <tableColumn id="1" xr3:uid="{00000000-0010-0000-0B00-000001000000}" name="Продвижение_и_маркетинг" dataDxfId="9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Таблица14" displayName="Таблица14" ref="O2:O3" totalsRowShown="0" headerRowDxfId="93" dataDxfId="92">
  <autoFilter ref="O2:O3" xr:uid="{00000000-0009-0000-0100-00000E000000}"/>
  <tableColumns count="1">
    <tableColumn id="1" xr3:uid="{00000000-0010-0000-0C00-000001000000}" name="Международная_деятельность" dataDxfId="91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Таблица15" displayName="Таблица15" ref="Q2:Q3" totalsRowShown="0" headerRowDxfId="90" dataDxfId="88" headerRowBorderDxfId="89">
  <autoFilter ref="Q2:Q3" xr:uid="{00000000-0009-0000-0100-00000F000000}"/>
  <tableColumns count="1">
    <tableColumn id="1" xr3:uid="{00000000-0010-0000-0D00-000001000000}" name="Административные_расходы" dataDxfId="87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Таблица16" displayName="Таблица16" ref="E5:E8" totalsRowShown="0" headerRowDxfId="86" dataDxfId="28" headerRowBorderDxfId="85" tableBorderDxfId="84" totalsRowBorderDxfId="83">
  <autoFilter ref="E5:E8" xr:uid="{00000000-0009-0000-0100-000010000000}"/>
  <tableColumns count="1">
    <tableColumn id="1" xr3:uid="{00000000-0010-0000-0E00-000001000000}" name="Программы_поддержки_детей" dataDxfId="29"/>
  </tableColumns>
  <tableStyleInfo name="TableStyleMedium2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Таблица18" displayName="Таблица18" ref="G5:G10" totalsRowShown="0" headerRowDxfId="82" dataDxfId="26" headerRowBorderDxfId="81" tableBorderDxfId="80" totalsRowBorderDxfId="79">
  <autoFilter ref="G5:G10" xr:uid="{00000000-0009-0000-0100-000012000000}"/>
  <tableColumns count="1">
    <tableColumn id="1" xr3:uid="{00000000-0010-0000-0F00-000001000000}" name="Программы_поддержки_пожилых_людей" dataDxfId="27"/>
  </tableColumns>
  <tableStyleInfo name="TableStyleMedium2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I5:I10" totalsRowShown="0" headerRowDxfId="78" dataDxfId="24" headerRowBorderDxfId="77" tableBorderDxfId="76" totalsRowBorderDxfId="75">
  <autoFilter ref="I5:I10" xr:uid="{00000000-0009-0000-0100-000013000000}"/>
  <tableColumns count="1">
    <tableColumn id="1" xr3:uid="{00000000-0010-0000-1000-000001000000}" name="Прочие_социальные_программы" dataDxfId="25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Таблица20" displayName="Таблица20" ref="K5:K10" totalsRowShown="0" headerRowDxfId="74" dataDxfId="22" tableBorderDxfId="73">
  <autoFilter ref="K5:K10" xr:uid="{00000000-0009-0000-0100-000014000000}"/>
  <tableColumns count="1">
    <tableColumn id="1" xr3:uid="{00000000-0010-0000-1100-000001000000}" name="Дошкольное_и_среднее_образование" dataDxfId="23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Таблица21" displayName="Таблица21" ref="M5:M9" totalsRowShown="0" headerRowDxfId="72" dataDxfId="20" tableBorderDxfId="71">
  <autoFilter ref="M5:M9" xr:uid="{00000000-0009-0000-0100-000015000000}"/>
  <tableColumns count="1">
    <tableColumn id="1" xr3:uid="{00000000-0010-0000-1200-000001000000}" name="Неформальное_образование" dataDxfId="2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1:B22" totalsRowShown="0" headerRowDxfId="121" dataDxfId="120">
  <autoFilter ref="A1:B22" xr:uid="{00000000-0009-0000-0100-000003000000}"/>
  <sortState xmlns:xlrd2="http://schemas.microsoft.com/office/spreadsheetml/2017/richdata2" ref="A2:B22">
    <sortCondition ref="A1:A22"/>
  </sortState>
  <tableColumns count="2">
    <tableColumn id="1" xr3:uid="{00000000-0010-0000-0100-000001000000}" name="Исполнитель" dataDxfId="119"/>
    <tableColumn id="2" xr3:uid="{00000000-0010-0000-0100-000002000000}" name="телефон" dataDxfId="11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Таблица22" displayName="Таблица22" ref="O5:O7" totalsRowShown="0" headerRowDxfId="70" dataDxfId="18" tableBorderDxfId="69">
  <autoFilter ref="O5:O7" xr:uid="{00000000-0009-0000-0100-000016000000}"/>
  <tableColumns count="1">
    <tableColumn id="1" xr3:uid="{00000000-0010-0000-1300-000001000000}" name="Среднее_образование" dataDxfId="19"/>
  </tableColumns>
  <tableStyleInfo name="TableStyleLight1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Таблица23" displayName="Таблица23" ref="Q5:Q11" totalsRowShown="0" headerRowDxfId="68" dataDxfId="16" tableBorderDxfId="67">
  <autoFilter ref="Q5:Q11" xr:uid="{00000000-0009-0000-0100-000017000000}"/>
  <tableColumns count="1">
    <tableColumn id="1" xr3:uid="{00000000-0010-0000-1400-000001000000}" name="Академическая_иудаика" dataDxfId="17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Таблица24" displayName="Таблица24" ref="S5:S13" totalsRowShown="0" headerRowDxfId="66" dataDxfId="14" headerRowBorderDxfId="65" tableBorderDxfId="64" totalsRowBorderDxfId="63">
  <autoFilter ref="S5:S13" xr:uid="{00000000-0009-0000-0100-000018000000}"/>
  <tableColumns count="1">
    <tableColumn id="1" xr3:uid="{00000000-0010-0000-1500-000001000000}" name="Прочие_образовательные_и_научные_программы" dataDxfId="15"/>
  </tableColumns>
  <tableStyleInfo name="TableStyleLight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Таблица25" displayName="Таблица25" ref="U5:U22" totalsRowShown="0" headerRowDxfId="62" dataDxfId="12" tableBorderDxfId="61">
  <autoFilter ref="U5:U22" xr:uid="{00000000-0009-0000-0100-000019000000}"/>
  <tableColumns count="1">
    <tableColumn id="1" xr3:uid="{00000000-0010-0000-1600-000001000000}" name="Программы_поддержки_общин" dataDxfId="13"/>
  </tableColumns>
  <tableStyleInfo name="TableStyleLight1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Таблица26" displayName="Таблица26" ref="W5:W7" totalsRowShown="0" headerRowDxfId="60" headerRowBorderDxfId="59" tableBorderDxfId="58" totalsRowBorderDxfId="57">
  <autoFilter ref="W5:W7" xr:uid="{00000000-0009-0000-0100-00001A000000}"/>
  <tableColumns count="1">
    <tableColumn id="1" xr3:uid="{00000000-0010-0000-1700-000001000000}" name="Программы_развития_общин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Таблица27" displayName="Таблица27" ref="AA5:AA16" totalsRowShown="0" headerRowDxfId="56" dataDxfId="8" headerRowBorderDxfId="55" tableBorderDxfId="54" totalsRowBorderDxfId="53">
  <autoFilter ref="AA5:AA16" xr:uid="{00000000-0009-0000-0100-00001B000000}"/>
  <tableColumns count="1">
    <tableColumn id="1" xr3:uid="{00000000-0010-0000-1800-000001000000}" name="Сохранение_памяти" dataDxfId="9"/>
  </tableColumns>
  <tableStyleInfo name="TableStyleLight1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9000000}" name="Таблица28" displayName="Таблица28" ref="AC5:AC8" totalsRowShown="0" headerRowDxfId="52" dataDxfId="10" headerRowBorderDxfId="51" tableBorderDxfId="50" totalsRowBorderDxfId="49">
  <autoFilter ref="AC5:AC8" xr:uid="{00000000-0009-0000-0100-00001C000000}"/>
  <tableColumns count="1">
    <tableColumn id="1" xr3:uid="{00000000-0010-0000-1900-000001000000}" name="Мониторинг" dataDxfId="11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Таблица29" displayName="Таблица29" ref="AG5:AG15" totalsRowShown="0" headerRowDxfId="48" dataDxfId="6" tableBorderDxfId="47">
  <autoFilter ref="AG5:AG15" xr:uid="{00000000-0009-0000-0100-00001D000000}"/>
  <tableColumns count="1">
    <tableColumn id="1" xr3:uid="{00000000-0010-0000-1A00-000001000000}" name="Культурные_программы_" dataDxfId="7"/>
  </tableColumns>
  <tableStyleInfo name="TableStyleLight1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Таблица30" displayName="Таблица30" ref="AI5:AI8" totalsRowShown="0" headerRowDxfId="46" dataDxfId="4" tableBorderDxfId="45">
  <autoFilter ref="AI5:AI8" xr:uid="{00000000-0009-0000-0100-00001E000000}"/>
  <tableColumns count="1">
    <tableColumn id="1" xr3:uid="{00000000-0010-0000-1B00-000001000000}" name="Другие_программы_" dataDxfId="5"/>
  </tableColumns>
  <tableStyleInfo name="TableStyleMedium2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Таблица31" displayName="Таблица31" ref="AK5:AK7" totalsRowShown="0" headerRowDxfId="44" tableBorderDxfId="43">
  <autoFilter ref="AK5:AK7" xr:uid="{00000000-0009-0000-0100-00001F000000}"/>
  <tableColumns count="1">
    <tableColumn id="1" xr3:uid="{00000000-0010-0000-1C00-000001000000}" name="Продвижение_и_маркетинг_РЕК_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руководитель" displayName="руководитель" ref="H1:I4" totalsRowShown="0">
  <autoFilter ref="H1:I4" xr:uid="{00000000-0009-0000-0100-000004000000}"/>
  <tableColumns count="2">
    <tableColumn id="1" xr3:uid="{00000000-0010-0000-0200-000001000000}" name="ФИО"/>
    <tableColumn id="2" xr3:uid="{00000000-0010-0000-0200-000002000000}" name="Руководитель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Таблица32" displayName="Таблица32" ref="AM5:AM10" totalsRowShown="0" headerRowDxfId="42" dataDxfId="2" tableBorderDxfId="41">
  <autoFilter ref="AM5:AM10" xr:uid="{00000000-0009-0000-0100-000020000000}"/>
  <tableColumns count="1">
    <tableColumn id="1" xr3:uid="{00000000-0010-0000-1D00-000001000000}" name="Международная_деятельность_" dataDxfId="3"/>
  </tableColumns>
  <tableStyleInfo name="TableStyleLight1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Таблица33" displayName="Таблица33" ref="AO5:AO12" totalsRowShown="0" headerRowDxfId="40" dataDxfId="0" tableBorderDxfId="39">
  <autoFilter ref="AO5:AO12" xr:uid="{00000000-0009-0000-0100-000021000000}"/>
  <tableColumns count="1">
    <tableColumn id="1" xr3:uid="{00000000-0010-0000-1E00-000001000000}" name="Административные_расходы_" dataDxfId="1"/>
  </tableColumns>
  <tableStyleInfo name="TableStyleLight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F000000}" name="Таблица35" displayName="Таблица35" ref="Y5:Y6" totalsRowShown="0" headerRowDxfId="38" dataDxfId="37">
  <autoFilter ref="Y5:Y6" xr:uid="{00000000-0009-0000-0100-000023000000}"/>
  <tableColumns count="1">
    <tableColumn id="1" xr3:uid="{00000000-0010-0000-1F00-000001000000}" name="Советы_попечителей " dataDxfId="36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0000000}" name="Прочие_гуманитарные_программы" displayName="Прочие_гуманитарные_программы" ref="AE5:AE6" totalsRowShown="0" headerRowDxfId="35" dataDxfId="34">
  <autoFilter ref="AE5:AE6" xr:uid="{00000000-0009-0000-0100-000011000000}"/>
  <tableColumns count="1">
    <tableColumn id="1" xr3:uid="{00000000-0010-0000-2000-000001000000}" name="Прочие_гуманитарные_программы" dataDxfId="3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21000000}" name="кбк" displayName="кбк" ref="A1:B129" totalsRowShown="0" tableBorderDxfId="32">
  <autoFilter ref="A1:B129" xr:uid="{00000000-0009-0000-0100-000002000000}"/>
  <tableColumns count="2">
    <tableColumn id="1" xr3:uid="{00000000-0010-0000-2100-000001000000}" name="статьи бюджета" dataDxfId="31"/>
    <tableColumn id="2" xr3:uid="{00000000-0010-0000-2100-000002000000}" name="кбк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рук" displayName="рук" ref="K1:K4" totalsRowShown="0">
  <autoFilter ref="K1:K4" xr:uid="{00000000-0009-0000-0100-000005000000}"/>
  <tableColumns count="1">
    <tableColumn id="1" xr3:uid="{00000000-0010-0000-0300-000001000000}" name="рук" dataDxfId="117">
      <calculatedColumnFormula>руководитель[[#This Row],[ФИО]]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разд" displayName="разд" ref="A1:A10" totalsRowShown="0" dataDxfId="116">
  <autoFilter ref="A1:A10" xr:uid="{00000000-0009-0000-0100-000006000000}"/>
  <tableColumns count="1">
    <tableColumn id="1" xr3:uid="{00000000-0010-0000-0400-000001000000}" name="раздел" dataDxfId="11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Социальные_программы" displayName="Социальные_программы" ref="A2:A5" totalsRowShown="0" headerRowDxfId="114" dataDxfId="113">
  <autoFilter ref="A2:A5" xr:uid="{00000000-0009-0000-0100-000007000000}"/>
  <tableColumns count="1">
    <tableColumn id="1" xr3:uid="{00000000-0010-0000-0500-000001000000}" name="Социальные_программы" dataDxfId="112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аблица8" displayName="Таблица8" ref="C2:C7" totalsRowShown="0" headerRowDxfId="111" dataDxfId="110">
  <autoFilter ref="C2:C7" xr:uid="{00000000-0009-0000-0100-000008000000}"/>
  <tableColumns count="1">
    <tableColumn id="1" xr3:uid="{00000000-0010-0000-0600-000001000000}" name="Образовательные_и_научные_программы" dataDxfId="109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Таблица9" displayName="Таблица9" ref="E2:E5" totalsRowShown="0" headerRowDxfId="108" dataDxfId="107">
  <autoFilter ref="E2:E5" xr:uid="{00000000-0009-0000-0100-000009000000}"/>
  <tableColumns count="1">
    <tableColumn id="1" xr3:uid="{00000000-0010-0000-0700-000001000000}" name="Религиозные_и_общинные_программы" dataDxfId="106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Таблица10" displayName="Таблица10" ref="G2:G5" totalsRowShown="0" headerRowDxfId="105" dataDxfId="104">
  <autoFilter ref="G2:G5" xr:uid="{00000000-0009-0000-0100-00000A000000}"/>
  <tableColumns count="1">
    <tableColumn id="1" xr3:uid="{00000000-0010-0000-0800-000001000000}" name="Гуманитарные_программы" dataDxfId="10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" Type="http://schemas.openxmlformats.org/officeDocument/2006/relationships/table" Target="../tables/table16.xml"/><Relationship Id="rId16" Type="http://schemas.openxmlformats.org/officeDocument/2006/relationships/table" Target="../tables/table30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2:L49"/>
  <sheetViews>
    <sheetView tabSelected="1" workbookViewId="0">
      <selection activeCell="K23" sqref="K23"/>
    </sheetView>
  </sheetViews>
  <sheetFormatPr baseColWidth="10" defaultColWidth="8.83203125" defaultRowHeight="15"/>
  <cols>
    <col min="2" max="2" width="16.1640625" bestFit="1" customWidth="1"/>
    <col min="3" max="3" width="13.5" customWidth="1"/>
    <col min="4" max="4" width="31.6640625" customWidth="1"/>
    <col min="5" max="5" width="57" customWidth="1"/>
    <col min="6" max="6" width="11.5" customWidth="1"/>
    <col min="7" max="7" width="5.33203125" customWidth="1"/>
    <col min="8" max="8" width="9" customWidth="1"/>
    <col min="9" max="9" width="12.5" customWidth="1"/>
    <col min="10" max="10" width="7.6640625" customWidth="1"/>
    <col min="11" max="11" width="11.5" customWidth="1"/>
    <col min="12" max="12" width="16.1640625" customWidth="1"/>
  </cols>
  <sheetData>
    <row r="2" spans="2:12" ht="18">
      <c r="B2" s="102"/>
      <c r="C2" s="98"/>
      <c r="D2" s="98"/>
      <c r="E2" s="98"/>
      <c r="F2" s="98"/>
      <c r="G2" s="98"/>
      <c r="H2" s="98"/>
      <c r="I2" s="98"/>
      <c r="J2" s="98"/>
      <c r="K2" s="98"/>
      <c r="L2" s="103"/>
    </row>
    <row r="3" spans="2:12" ht="18">
      <c r="B3" s="99"/>
      <c r="C3" s="2"/>
      <c r="D3" s="2"/>
      <c r="E3" s="3" t="s">
        <v>401</v>
      </c>
      <c r="F3" s="3"/>
      <c r="G3" s="2"/>
      <c r="H3" s="2"/>
      <c r="I3" s="2"/>
      <c r="J3" s="2"/>
      <c r="K3" s="2"/>
      <c r="L3" s="104"/>
    </row>
    <row r="4" spans="2:12" ht="18">
      <c r="B4" s="99"/>
      <c r="C4" s="2"/>
      <c r="D4" s="2"/>
      <c r="E4" s="2"/>
      <c r="F4" s="2"/>
      <c r="G4" s="2"/>
      <c r="H4" s="2"/>
      <c r="I4" s="2"/>
      <c r="J4" s="2"/>
      <c r="K4" s="2"/>
      <c r="L4" s="104"/>
    </row>
    <row r="5" spans="2:12" ht="18">
      <c r="B5" s="99" t="s">
        <v>375</v>
      </c>
      <c r="C5" s="2"/>
      <c r="D5" s="2"/>
      <c r="E5" s="134">
        <v>12</v>
      </c>
      <c r="F5" s="135"/>
      <c r="G5" s="46" t="s">
        <v>8</v>
      </c>
      <c r="H5" s="116">
        <v>25</v>
      </c>
      <c r="I5" s="116" t="s">
        <v>92</v>
      </c>
      <c r="J5" s="116">
        <v>2020</v>
      </c>
      <c r="K5" s="3" t="s">
        <v>372</v>
      </c>
      <c r="L5" s="104"/>
    </row>
    <row r="6" spans="2:12" ht="18">
      <c r="B6" s="99"/>
      <c r="C6" s="2"/>
      <c r="D6" s="2"/>
      <c r="E6" s="121" t="s">
        <v>376</v>
      </c>
      <c r="F6" s="4"/>
      <c r="G6" s="4"/>
      <c r="H6" s="121" t="s">
        <v>14</v>
      </c>
      <c r="I6" s="121" t="s">
        <v>15</v>
      </c>
      <c r="J6" s="121" t="s">
        <v>16</v>
      </c>
      <c r="K6" s="2"/>
      <c r="L6" s="104"/>
    </row>
    <row r="7" spans="2:12" ht="18">
      <c r="B7" s="99"/>
      <c r="C7" s="2" t="s">
        <v>373</v>
      </c>
      <c r="D7" s="7" t="s">
        <v>374</v>
      </c>
      <c r="E7" s="2"/>
      <c r="F7" s="2"/>
      <c r="G7" s="4"/>
      <c r="H7" s="4"/>
      <c r="I7" s="4"/>
      <c r="J7" s="4"/>
      <c r="K7" s="2"/>
      <c r="L7" s="104"/>
    </row>
    <row r="8" spans="2:12" ht="18">
      <c r="B8" s="99"/>
      <c r="C8" s="2"/>
      <c r="D8" s="122" t="s">
        <v>377</v>
      </c>
      <c r="E8" s="2"/>
      <c r="F8" s="2"/>
      <c r="G8" s="4"/>
      <c r="H8" s="4"/>
      <c r="I8" s="4"/>
      <c r="J8" s="4"/>
      <c r="K8" s="2"/>
      <c r="L8" s="104"/>
    </row>
    <row r="9" spans="2:12" ht="20">
      <c r="B9" s="99" t="s">
        <v>378</v>
      </c>
      <c r="C9" s="2"/>
      <c r="D9" s="2"/>
      <c r="E9" s="136">
        <v>20534</v>
      </c>
      <c r="F9" s="137"/>
      <c r="G9" s="2"/>
      <c r="H9" s="2"/>
      <c r="I9" s="2"/>
      <c r="J9" s="2"/>
      <c r="K9" s="2"/>
      <c r="L9" s="104"/>
    </row>
    <row r="10" spans="2:12" ht="18">
      <c r="B10" s="99"/>
      <c r="C10" s="2"/>
      <c r="D10" s="2"/>
      <c r="E10" s="121" t="s">
        <v>379</v>
      </c>
      <c r="F10" s="4"/>
      <c r="G10" s="2"/>
      <c r="H10" s="2"/>
      <c r="I10" s="2"/>
      <c r="J10" s="2"/>
      <c r="K10" s="2"/>
      <c r="L10" s="104"/>
    </row>
    <row r="11" spans="2:12" ht="33" customHeight="1">
      <c r="B11" s="99"/>
      <c r="C11" s="2"/>
      <c r="D11" s="2"/>
      <c r="E11" s="160" t="str">
        <f>суммапрописью!B3</f>
        <v>Двадцать тысяч пятьсот тридцать четыре рубля 00 копеек</v>
      </c>
      <c r="F11" s="161"/>
      <c r="G11" s="2"/>
      <c r="H11" s="2"/>
      <c r="I11" s="2"/>
      <c r="J11" s="2"/>
      <c r="K11" s="2"/>
      <c r="L11" s="104"/>
    </row>
    <row r="12" spans="2:12" ht="18">
      <c r="B12" s="99"/>
      <c r="C12" s="2"/>
      <c r="D12" s="2"/>
      <c r="E12" s="121" t="s">
        <v>380</v>
      </c>
      <c r="F12" s="4"/>
      <c r="G12" s="2"/>
      <c r="H12" s="2"/>
      <c r="I12" s="2"/>
      <c r="J12" s="2"/>
      <c r="K12" s="2"/>
      <c r="L12" s="104"/>
    </row>
    <row r="13" spans="2:12" ht="21.75" customHeight="1">
      <c r="B13" s="99" t="s">
        <v>381</v>
      </c>
      <c r="C13" s="2"/>
      <c r="D13" s="128" t="s">
        <v>28</v>
      </c>
      <c r="E13" s="129"/>
      <c r="F13" s="130"/>
      <c r="G13" s="2"/>
      <c r="H13" s="2"/>
      <c r="I13" s="2"/>
      <c r="J13" s="2"/>
      <c r="K13" s="2"/>
      <c r="L13" s="104"/>
    </row>
    <row r="14" spans="2:12" ht="21.75" customHeight="1">
      <c r="B14" s="99"/>
      <c r="C14" s="9" t="s">
        <v>382</v>
      </c>
      <c r="D14" s="131" t="s">
        <v>36</v>
      </c>
      <c r="E14" s="132"/>
      <c r="F14" s="133"/>
      <c r="G14" s="2"/>
      <c r="H14" s="2"/>
      <c r="I14" s="2"/>
      <c r="J14" s="2"/>
      <c r="K14" s="2"/>
      <c r="L14" s="104"/>
    </row>
    <row r="15" spans="2:12" ht="9" customHeight="1">
      <c r="B15" s="99"/>
      <c r="C15" s="2"/>
      <c r="D15" s="4"/>
      <c r="E15" s="4"/>
      <c r="F15" s="4"/>
      <c r="G15" s="2"/>
      <c r="H15" s="2"/>
      <c r="I15" s="2"/>
      <c r="J15" s="2"/>
      <c r="K15" s="2"/>
      <c r="L15" s="104"/>
    </row>
    <row r="16" spans="2:12" ht="39" customHeight="1">
      <c r="B16" s="105" t="s">
        <v>383</v>
      </c>
      <c r="C16" s="2"/>
      <c r="D16" s="138" t="s">
        <v>224</v>
      </c>
      <c r="E16" s="139"/>
      <c r="F16" s="140"/>
      <c r="G16" s="100"/>
      <c r="H16" s="101"/>
      <c r="I16" s="101"/>
      <c r="J16" s="2"/>
      <c r="K16" s="2"/>
      <c r="L16" s="104"/>
    </row>
    <row r="17" spans="2:12" ht="11.25" customHeight="1">
      <c r="B17" s="105"/>
      <c r="C17" s="2"/>
      <c r="D17" s="2"/>
      <c r="E17" s="2"/>
      <c r="F17" s="2"/>
      <c r="G17" s="120"/>
      <c r="H17" s="101"/>
      <c r="I17" s="101"/>
      <c r="J17" s="2"/>
      <c r="K17" s="2"/>
      <c r="L17" s="104"/>
    </row>
    <row r="18" spans="2:12" ht="20.25" customHeight="1">
      <c r="B18" s="99" t="s">
        <v>384</v>
      </c>
      <c r="C18" s="2"/>
      <c r="D18" s="141"/>
      <c r="E18" s="142"/>
      <c r="F18" s="143"/>
      <c r="G18" s="2"/>
      <c r="H18" s="2"/>
      <c r="I18" s="2"/>
      <c r="J18" s="2"/>
      <c r="K18" s="2"/>
      <c r="L18" s="104"/>
    </row>
    <row r="19" spans="2:12" ht="11.25" customHeight="1">
      <c r="B19" s="99"/>
      <c r="C19" s="2"/>
      <c r="D19" s="2"/>
      <c r="E19" s="2"/>
      <c r="F19" s="2"/>
      <c r="G19" s="2"/>
      <c r="H19" s="2"/>
      <c r="I19" s="2"/>
      <c r="J19" s="2"/>
      <c r="K19" s="2"/>
      <c r="L19" s="104"/>
    </row>
    <row r="20" spans="2:12" ht="20.25" customHeight="1">
      <c r="B20" s="99" t="s">
        <v>385</v>
      </c>
      <c r="C20" s="2"/>
      <c r="D20" s="147" t="s">
        <v>251</v>
      </c>
      <c r="E20" s="148"/>
      <c r="F20" s="149"/>
      <c r="G20" s="2"/>
      <c r="H20" s="2"/>
      <c r="I20" s="2"/>
      <c r="J20" s="2"/>
      <c r="K20" s="2"/>
      <c r="L20" s="104"/>
    </row>
    <row r="21" spans="2:12" ht="10.5" customHeight="1">
      <c r="B21" s="99"/>
      <c r="C21" s="2"/>
      <c r="D21" s="2"/>
      <c r="E21" s="2"/>
      <c r="F21" s="2"/>
      <c r="G21" s="2"/>
      <c r="H21" s="2"/>
      <c r="I21" s="2"/>
      <c r="J21" s="2"/>
      <c r="K21" s="2"/>
      <c r="L21" s="104"/>
    </row>
    <row r="22" spans="2:12" ht="20.25" customHeight="1">
      <c r="B22" s="99" t="s">
        <v>386</v>
      </c>
      <c r="C22" s="2"/>
      <c r="D22" s="147" t="s">
        <v>252</v>
      </c>
      <c r="E22" s="148"/>
      <c r="F22" s="149"/>
      <c r="G22" s="2"/>
      <c r="H22" s="2"/>
      <c r="I22" s="2"/>
      <c r="J22" s="2"/>
      <c r="K22" s="2"/>
      <c r="L22" s="104"/>
    </row>
    <row r="23" spans="2:12" ht="12.75" customHeight="1">
      <c r="B23" s="99"/>
      <c r="C23" s="2"/>
      <c r="D23" s="2"/>
      <c r="E23" s="2"/>
      <c r="F23" s="2"/>
      <c r="G23" s="2"/>
      <c r="H23" s="2"/>
      <c r="I23" s="2"/>
      <c r="J23" s="2"/>
      <c r="K23" s="2"/>
      <c r="L23" s="104"/>
    </row>
    <row r="24" spans="2:12" ht="20.25" customHeight="1">
      <c r="B24" s="105" t="s">
        <v>387</v>
      </c>
      <c r="C24" s="118"/>
      <c r="D24" s="141"/>
      <c r="E24" s="142"/>
      <c r="F24" s="143"/>
      <c r="G24" s="2"/>
      <c r="H24" s="2"/>
      <c r="I24" s="2"/>
      <c r="J24" s="2"/>
      <c r="K24" s="2"/>
      <c r="L24" s="104"/>
    </row>
    <row r="25" spans="2:12" ht="18">
      <c r="B25" s="99"/>
      <c r="C25" s="2"/>
      <c r="D25" s="2"/>
      <c r="E25" s="119" t="s">
        <v>388</v>
      </c>
      <c r="F25" s="4"/>
      <c r="G25" s="2"/>
      <c r="H25" s="2"/>
      <c r="I25" s="2"/>
      <c r="J25" s="2"/>
      <c r="K25" s="2"/>
      <c r="L25" s="104"/>
    </row>
    <row r="26" spans="2:12" ht="18">
      <c r="B26" s="99"/>
      <c r="C26" s="2"/>
      <c r="D26" s="2"/>
      <c r="E26" s="4"/>
      <c r="F26" s="4"/>
      <c r="G26" s="2"/>
      <c r="H26" s="2"/>
      <c r="I26" s="2"/>
      <c r="J26" s="2"/>
      <c r="K26" s="2"/>
      <c r="L26" s="104"/>
    </row>
    <row r="27" spans="2:12" ht="18">
      <c r="B27" s="162" t="str">
        <f>VLOOKUP(F28,руководитель[],2,0)</f>
        <v>Исполнительный директор</v>
      </c>
      <c r="C27" s="163"/>
      <c r="D27" s="163"/>
      <c r="E27" s="2"/>
      <c r="F27" s="2"/>
      <c r="G27" s="2"/>
      <c r="H27" s="2"/>
      <c r="I27" s="2"/>
      <c r="J27" s="2"/>
      <c r="K27" s="2"/>
      <c r="L27" s="104"/>
    </row>
    <row r="28" spans="2:12" ht="18">
      <c r="B28" s="162"/>
      <c r="C28" s="163"/>
      <c r="D28" s="163"/>
      <c r="E28" s="58" t="s">
        <v>90</v>
      </c>
      <c r="F28" s="144" t="s">
        <v>309</v>
      </c>
      <c r="G28" s="144"/>
      <c r="H28" s="144"/>
      <c r="I28" s="2"/>
      <c r="J28" s="2"/>
      <c r="K28" s="2"/>
      <c r="L28" s="104"/>
    </row>
    <row r="29" spans="2:12" ht="18">
      <c r="B29" s="106"/>
      <c r="C29" s="2"/>
      <c r="D29" s="2"/>
      <c r="E29" s="121" t="s">
        <v>389</v>
      </c>
      <c r="F29" s="3"/>
      <c r="G29" s="2"/>
      <c r="H29" s="2"/>
      <c r="I29" s="2"/>
      <c r="J29" s="2"/>
      <c r="K29" s="2"/>
      <c r="L29" s="104"/>
    </row>
    <row r="30" spans="2:12" ht="18">
      <c r="B30" s="106"/>
      <c r="C30" s="2"/>
      <c r="D30" s="2"/>
      <c r="E30" s="48"/>
      <c r="F30" s="3"/>
      <c r="G30" s="2"/>
      <c r="H30" s="2"/>
      <c r="I30" s="2"/>
      <c r="J30" s="2"/>
      <c r="K30" s="2"/>
      <c r="L30" s="104"/>
    </row>
    <row r="31" spans="2:12" ht="18">
      <c r="B31" s="99"/>
      <c r="C31" s="2"/>
      <c r="D31" s="2"/>
      <c r="E31" s="2"/>
      <c r="F31" s="2"/>
      <c r="G31" s="2"/>
      <c r="H31" s="2"/>
      <c r="I31" s="2"/>
      <c r="J31" s="2"/>
      <c r="K31" s="2"/>
      <c r="L31" s="104"/>
    </row>
    <row r="32" spans="2:12" ht="18">
      <c r="B32" s="99"/>
      <c r="C32" s="2"/>
      <c r="D32" s="2" t="s">
        <v>390</v>
      </c>
      <c r="E32" s="126" t="s">
        <v>300</v>
      </c>
      <c r="F32" s="127"/>
      <c r="G32" s="2"/>
      <c r="H32" s="2"/>
      <c r="I32" s="2"/>
      <c r="J32" s="2"/>
      <c r="K32" s="2"/>
      <c r="L32" s="104"/>
    </row>
    <row r="33" spans="2:12" ht="21" customHeight="1">
      <c r="B33" s="99"/>
      <c r="C33" s="2"/>
      <c r="D33" s="2" t="s">
        <v>396</v>
      </c>
      <c r="E33" s="164">
        <f>IF(VLOOKUP(E32,исполнитель1,2,0)=0," ",VLOOKUP(E32,исполнитель1,2,0))</f>
        <v>120</v>
      </c>
      <c r="F33" s="45"/>
      <c r="G33" s="2"/>
      <c r="H33" s="3" t="s">
        <v>397</v>
      </c>
      <c r="I33" s="3"/>
      <c r="J33" s="2"/>
      <c r="K33" s="2"/>
      <c r="L33" s="104"/>
    </row>
    <row r="34" spans="2:12" ht="18">
      <c r="B34" s="99"/>
      <c r="C34" s="2"/>
      <c r="D34" s="2"/>
      <c r="E34" s="2"/>
      <c r="F34" s="2"/>
      <c r="G34" s="2"/>
      <c r="H34" s="2" t="s">
        <v>398</v>
      </c>
      <c r="I34" s="2"/>
      <c r="J34" s="2"/>
      <c r="K34" s="2"/>
      <c r="L34" s="104"/>
    </row>
    <row r="35" spans="2:12" ht="18">
      <c r="B35" s="99"/>
      <c r="C35" s="2"/>
      <c r="D35" s="2"/>
      <c r="E35" s="47" t="s">
        <v>53</v>
      </c>
      <c r="F35" s="2"/>
      <c r="G35" s="2"/>
      <c r="H35" s="2" t="s">
        <v>399</v>
      </c>
      <c r="I35" s="2"/>
      <c r="J35" s="2"/>
      <c r="K35" s="2"/>
      <c r="L35" s="104"/>
    </row>
    <row r="36" spans="2:12" ht="18">
      <c r="B36" s="99"/>
      <c r="C36" s="2"/>
      <c r="D36" s="2"/>
      <c r="E36" s="123" t="s">
        <v>391</v>
      </c>
      <c r="F36" s="8"/>
      <c r="G36" s="2"/>
      <c r="H36" s="2" t="s">
        <v>400</v>
      </c>
      <c r="I36" s="2"/>
      <c r="J36" s="2"/>
      <c r="K36" s="2"/>
      <c r="L36" s="104"/>
    </row>
    <row r="37" spans="2:12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9"/>
    </row>
    <row r="38" spans="2:1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2:1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 ht="16">
      <c r="B42" s="5"/>
      <c r="C42" s="5"/>
      <c r="D42" s="5"/>
      <c r="E42" s="5"/>
      <c r="F42" s="5"/>
      <c r="G42" s="5"/>
      <c r="H42" s="113"/>
      <c r="I42" s="5"/>
      <c r="J42" s="5"/>
      <c r="K42" s="5"/>
      <c r="L42" s="5"/>
    </row>
    <row r="43" spans="2:12" s="115" customFormat="1" ht="16">
      <c r="B43" s="166">
        <f ca="1">TODAY()</f>
        <v>45852</v>
      </c>
      <c r="C43" s="113"/>
      <c r="D43" s="113"/>
      <c r="E43" s="113"/>
      <c r="F43" s="113"/>
      <c r="G43" s="113"/>
      <c r="I43" s="113"/>
      <c r="J43" s="113"/>
      <c r="K43" s="113"/>
      <c r="L43" s="165" t="str">
        <f>VLOOKUP($D$16,кбк[],2,0)</f>
        <v>010103</v>
      </c>
    </row>
    <row r="44" spans="2:1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2:1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2:12" ht="16" thickBot="1">
      <c r="B46" s="111"/>
      <c r="C46" s="111"/>
      <c r="D46" s="111"/>
    </row>
    <row r="47" spans="2:12" ht="16" thickTop="1">
      <c r="B47" s="110"/>
      <c r="C47" s="5"/>
      <c r="D47" s="5" t="s">
        <v>393</v>
      </c>
      <c r="E47" s="5"/>
      <c r="F47" s="5"/>
    </row>
    <row r="48" spans="2:12">
      <c r="B48" s="5"/>
      <c r="C48" s="5"/>
      <c r="D48" s="5"/>
      <c r="E48" s="5"/>
      <c r="F48" s="5"/>
    </row>
    <row r="49" spans="2:6">
      <c r="B49" s="6"/>
      <c r="C49" s="5"/>
      <c r="D49" s="5" t="s">
        <v>392</v>
      </c>
      <c r="E49" s="5"/>
      <c r="F49" s="5"/>
    </row>
  </sheetData>
  <mergeCells count="13">
    <mergeCell ref="E32:F32"/>
    <mergeCell ref="E11:F11"/>
    <mergeCell ref="D13:F13"/>
    <mergeCell ref="D14:F14"/>
    <mergeCell ref="E5:F5"/>
    <mergeCell ref="E9:F9"/>
    <mergeCell ref="D16:F16"/>
    <mergeCell ref="D18:F18"/>
    <mergeCell ref="D24:F24"/>
    <mergeCell ref="F28:H28"/>
    <mergeCell ref="B27:D28"/>
    <mergeCell ref="D20:F20"/>
    <mergeCell ref="D22:F22"/>
  </mergeCells>
  <phoneticPr fontId="15" type="noConversion"/>
  <dataValidations count="9">
    <dataValidation type="list" allowBlank="1" showInputMessage="1" showErrorMessage="1" sqref="H5" xr:uid="{00000000-0002-0000-0000-000000000000}">
      <formula1>Число</formula1>
    </dataValidation>
    <dataValidation type="list" allowBlank="1" showInputMessage="1" showErrorMessage="1" sqref="I5" xr:uid="{00000000-0002-0000-0000-000001000000}">
      <formula1>Месяц</formula1>
    </dataValidation>
    <dataValidation type="list" allowBlank="1" showInputMessage="1" showErrorMessage="1" sqref="D13" xr:uid="{00000000-0002-0000-0000-000002000000}">
      <formula1>разделбюджета</formula1>
    </dataValidation>
    <dataValidation type="list" allowBlank="1" showInputMessage="1" showErrorMessage="1" error="Ошибка ввода данных" sqref="D14" xr:uid="{00000000-0002-0000-0000-000003000000}">
      <formula1>INDIRECT($D$13)</formula1>
    </dataValidation>
    <dataValidation type="list" allowBlank="1" showInputMessage="1" showErrorMessage="1" sqref="E19:F19 E21:F21 E17:F17" xr:uid="{00000000-0002-0000-0000-000004000000}">
      <formula1>#REF!</formula1>
    </dataValidation>
    <dataValidation type="list" allowBlank="1" sqref="J5" xr:uid="{00000000-0002-0000-0000-000005000000}">
      <formula1>Год</formula1>
    </dataValidation>
    <dataValidation type="list" allowBlank="1" showInputMessage="1" showErrorMessage="1" sqref="D16" xr:uid="{00000000-0002-0000-0000-000006000000}">
      <formula1>INDIRECT($D$14)</formula1>
    </dataValidation>
    <dataValidation type="list" allowBlank="1" showInputMessage="1" showErrorMessage="1" sqref="E32:F32" xr:uid="{00000000-0002-0000-0000-000007000000}">
      <formula1>исп</formula1>
    </dataValidation>
    <dataValidation type="list" allowBlank="1" showInputMessage="1" showErrorMessage="1" sqref="F28" xr:uid="{00000000-0002-0000-0000-000008000000}">
      <formula1>руков</formula1>
    </dataValidation>
  </dataValidations>
  <printOptions horizontalCentered="1"/>
  <pageMargins left="0.31496062992125984" right="0.27559055118110237" top="0.55118110236220474" bottom="7.874015748031496E-2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B129"/>
  <sheetViews>
    <sheetView workbookViewId="0">
      <selection activeCell="D127" sqref="D127"/>
    </sheetView>
  </sheetViews>
  <sheetFormatPr baseColWidth="10" defaultColWidth="8.83203125" defaultRowHeight="15"/>
  <cols>
    <col min="1" max="1" width="79.6640625" customWidth="1"/>
    <col min="4" max="4" width="14" customWidth="1"/>
  </cols>
  <sheetData>
    <row r="1" spans="1:2">
      <c r="A1" t="s">
        <v>114</v>
      </c>
      <c r="B1" t="s">
        <v>115</v>
      </c>
    </row>
    <row r="2" spans="1:2" ht="19">
      <c r="A2" s="92" t="s">
        <v>28</v>
      </c>
      <c r="B2" s="70" t="s">
        <v>105</v>
      </c>
    </row>
    <row r="3" spans="1:2" ht="16">
      <c r="A3" s="62" t="s">
        <v>36</v>
      </c>
      <c r="B3" s="93" t="s">
        <v>116</v>
      </c>
    </row>
    <row r="4" spans="1:2" s="15" customFormat="1" ht="17">
      <c r="A4" s="10" t="s">
        <v>262</v>
      </c>
      <c r="B4" s="72" t="s">
        <v>135</v>
      </c>
    </row>
    <row r="5" spans="1:2" s="15" customFormat="1" ht="17">
      <c r="A5" s="10" t="s">
        <v>223</v>
      </c>
      <c r="B5" s="72" t="s">
        <v>136</v>
      </c>
    </row>
    <row r="6" spans="1:2" s="15" customFormat="1" ht="17">
      <c r="A6" s="10" t="s">
        <v>224</v>
      </c>
      <c r="B6" s="72" t="s">
        <v>137</v>
      </c>
    </row>
    <row r="7" spans="1:2" ht="16">
      <c r="A7" s="71" t="s">
        <v>37</v>
      </c>
      <c r="B7" s="93" t="s">
        <v>117</v>
      </c>
    </row>
    <row r="8" spans="1:2" ht="17">
      <c r="A8" s="10" t="s">
        <v>263</v>
      </c>
      <c r="B8" s="72" t="s">
        <v>138</v>
      </c>
    </row>
    <row r="9" spans="1:2" ht="17">
      <c r="A9" s="73" t="s">
        <v>264</v>
      </c>
      <c r="B9" s="72" t="s">
        <v>139</v>
      </c>
    </row>
    <row r="10" spans="1:2" ht="17">
      <c r="A10" s="74" t="s">
        <v>265</v>
      </c>
      <c r="B10" s="72" t="s">
        <v>140</v>
      </c>
    </row>
    <row r="11" spans="1:2" ht="17">
      <c r="A11" s="10" t="s">
        <v>266</v>
      </c>
      <c r="B11" s="1" t="s">
        <v>141</v>
      </c>
    </row>
    <row r="12" spans="1:2" ht="16.5" customHeight="1">
      <c r="A12" s="124" t="s">
        <v>225</v>
      </c>
      <c r="B12" s="1" t="s">
        <v>237</v>
      </c>
    </row>
    <row r="13" spans="1:2" ht="16.5" customHeight="1">
      <c r="A13" s="62" t="s">
        <v>38</v>
      </c>
      <c r="B13" s="93" t="s">
        <v>118</v>
      </c>
    </row>
    <row r="14" spans="1:2" ht="18" customHeight="1">
      <c r="A14" s="75" t="s">
        <v>267</v>
      </c>
      <c r="B14" s="72" t="s">
        <v>142</v>
      </c>
    </row>
    <row r="15" spans="1:2" ht="18" customHeight="1">
      <c r="A15" s="10" t="s">
        <v>268</v>
      </c>
      <c r="B15" s="72" t="s">
        <v>143</v>
      </c>
    </row>
    <row r="16" spans="1:2" ht="18" customHeight="1">
      <c r="A16" s="76" t="s">
        <v>269</v>
      </c>
      <c r="B16" s="72" t="s">
        <v>144</v>
      </c>
    </row>
    <row r="17" spans="1:2" ht="18" customHeight="1">
      <c r="A17" s="77" t="s">
        <v>270</v>
      </c>
      <c r="B17" s="72" t="s">
        <v>145</v>
      </c>
    </row>
    <row r="18" spans="1:2" ht="18" customHeight="1">
      <c r="A18" s="76" t="s">
        <v>271</v>
      </c>
      <c r="B18" s="72" t="s">
        <v>146</v>
      </c>
    </row>
    <row r="19" spans="1:2" ht="19">
      <c r="A19" s="69" t="s">
        <v>27</v>
      </c>
      <c r="B19" s="70" t="s">
        <v>106</v>
      </c>
    </row>
    <row r="20" spans="1:2" ht="16">
      <c r="A20" s="17" t="s">
        <v>39</v>
      </c>
      <c r="B20" s="97" t="s">
        <v>119</v>
      </c>
    </row>
    <row r="21" spans="1:2" ht="17">
      <c r="A21" s="10" t="s">
        <v>103</v>
      </c>
      <c r="B21" s="72" t="s">
        <v>147</v>
      </c>
    </row>
    <row r="22" spans="1:2" ht="17">
      <c r="A22" s="10" t="s">
        <v>272</v>
      </c>
      <c r="B22" s="72" t="s">
        <v>148</v>
      </c>
    </row>
    <row r="23" spans="1:2" ht="17">
      <c r="A23" s="10" t="s">
        <v>273</v>
      </c>
      <c r="B23" s="72" t="s">
        <v>149</v>
      </c>
    </row>
    <row r="24" spans="1:2" ht="17">
      <c r="A24" s="10" t="s">
        <v>274</v>
      </c>
      <c r="B24" s="72" t="s">
        <v>150</v>
      </c>
    </row>
    <row r="25" spans="1:2" ht="17">
      <c r="A25" s="10" t="s">
        <v>275</v>
      </c>
      <c r="B25" s="72" t="s">
        <v>151</v>
      </c>
    </row>
    <row r="26" spans="1:2" ht="17.25" customHeight="1">
      <c r="A26" s="68" t="s">
        <v>40</v>
      </c>
      <c r="B26" s="97" t="s">
        <v>120</v>
      </c>
    </row>
    <row r="27" spans="1:2" ht="17.25" customHeight="1">
      <c r="A27" s="10" t="s">
        <v>226</v>
      </c>
      <c r="B27" s="72" t="s">
        <v>152</v>
      </c>
    </row>
    <row r="28" spans="1:2" ht="17.25" customHeight="1">
      <c r="A28" s="10" t="s">
        <v>227</v>
      </c>
      <c r="B28" s="72" t="s">
        <v>153</v>
      </c>
    </row>
    <row r="29" spans="1:2" ht="17">
      <c r="A29" s="10" t="s">
        <v>276</v>
      </c>
      <c r="B29" s="72" t="s">
        <v>154</v>
      </c>
    </row>
    <row r="30" spans="1:2" ht="17">
      <c r="A30" s="10" t="s">
        <v>277</v>
      </c>
      <c r="B30" s="72" t="s">
        <v>155</v>
      </c>
    </row>
    <row r="31" spans="1:2" ht="16">
      <c r="A31" s="17" t="s">
        <v>41</v>
      </c>
      <c r="B31" s="97" t="s">
        <v>121</v>
      </c>
    </row>
    <row r="32" spans="1:2" ht="34">
      <c r="A32" s="12" t="s">
        <v>278</v>
      </c>
      <c r="B32" s="72" t="s">
        <v>156</v>
      </c>
    </row>
    <row r="33" spans="1:2" ht="17">
      <c r="A33" s="12" t="s">
        <v>279</v>
      </c>
      <c r="B33" s="72" t="s">
        <v>157</v>
      </c>
    </row>
    <row r="34" spans="1:2" ht="16">
      <c r="A34" s="68" t="s">
        <v>285</v>
      </c>
      <c r="B34" s="97" t="s">
        <v>122</v>
      </c>
    </row>
    <row r="35" spans="1:2" ht="17">
      <c r="A35" s="12" t="s">
        <v>281</v>
      </c>
      <c r="B35" s="72" t="s">
        <v>158</v>
      </c>
    </row>
    <row r="36" spans="1:2" ht="17">
      <c r="A36" s="12" t="s">
        <v>280</v>
      </c>
      <c r="B36" s="72" t="s">
        <v>159</v>
      </c>
    </row>
    <row r="37" spans="1:2" ht="17">
      <c r="A37" s="12" t="s">
        <v>282</v>
      </c>
      <c r="B37" s="72" t="s">
        <v>160</v>
      </c>
    </row>
    <row r="38" spans="1:2" ht="17">
      <c r="A38" s="12" t="s">
        <v>283</v>
      </c>
      <c r="B38" s="72" t="s">
        <v>161</v>
      </c>
    </row>
    <row r="39" spans="1:2" ht="17">
      <c r="A39" s="12" t="s">
        <v>228</v>
      </c>
      <c r="B39" s="72" t="s">
        <v>162</v>
      </c>
    </row>
    <row r="40" spans="1:2" ht="17">
      <c r="A40" s="12" t="s">
        <v>284</v>
      </c>
      <c r="B40" s="72" t="s">
        <v>163</v>
      </c>
    </row>
    <row r="41" spans="1:2" ht="16">
      <c r="A41" s="19" t="s">
        <v>43</v>
      </c>
      <c r="B41" s="97" t="s">
        <v>123</v>
      </c>
    </row>
    <row r="42" spans="1:2" ht="17">
      <c r="A42" s="78" t="s">
        <v>315</v>
      </c>
      <c r="B42" s="72" t="s">
        <v>164</v>
      </c>
    </row>
    <row r="43" spans="1:2" ht="17">
      <c r="A43" s="10" t="s">
        <v>316</v>
      </c>
      <c r="B43" s="72" t="s">
        <v>165</v>
      </c>
    </row>
    <row r="44" spans="1:2" ht="17">
      <c r="A44" s="78" t="s">
        <v>317</v>
      </c>
      <c r="B44" s="72" t="s">
        <v>166</v>
      </c>
    </row>
    <row r="45" spans="1:2" ht="17">
      <c r="A45" s="10" t="s">
        <v>318</v>
      </c>
      <c r="B45" s="72" t="s">
        <v>167</v>
      </c>
    </row>
    <row r="46" spans="1:2" ht="17">
      <c r="A46" s="78" t="s">
        <v>319</v>
      </c>
      <c r="B46" s="72" t="s">
        <v>168</v>
      </c>
    </row>
    <row r="47" spans="1:2" ht="17">
      <c r="A47" s="10" t="s">
        <v>320</v>
      </c>
      <c r="B47" s="72" t="s">
        <v>169</v>
      </c>
    </row>
    <row r="48" spans="1:2" ht="17">
      <c r="A48" s="78" t="s">
        <v>321</v>
      </c>
      <c r="B48" s="72" t="s">
        <v>170</v>
      </c>
    </row>
    <row r="49" spans="1:2" ht="17">
      <c r="A49" s="10" t="s">
        <v>322</v>
      </c>
      <c r="B49" s="72" t="s">
        <v>171</v>
      </c>
    </row>
    <row r="50" spans="1:2" ht="19">
      <c r="A50" s="66" t="s">
        <v>29</v>
      </c>
      <c r="B50" s="67" t="s">
        <v>107</v>
      </c>
    </row>
    <row r="51" spans="1:2" ht="16">
      <c r="A51" s="64" t="s">
        <v>44</v>
      </c>
      <c r="B51" s="65" t="s">
        <v>124</v>
      </c>
    </row>
    <row r="52" spans="1:2" ht="17">
      <c r="A52" s="78" t="s">
        <v>323</v>
      </c>
      <c r="B52" s="63" t="s">
        <v>172</v>
      </c>
    </row>
    <row r="53" spans="1:2" ht="17">
      <c r="A53" s="10" t="s">
        <v>324</v>
      </c>
      <c r="B53" s="63" t="s">
        <v>173</v>
      </c>
    </row>
    <row r="54" spans="1:2" ht="17">
      <c r="A54" s="10" t="s">
        <v>325</v>
      </c>
      <c r="B54" s="63" t="s">
        <v>174</v>
      </c>
    </row>
    <row r="55" spans="1:2" ht="17">
      <c r="A55" s="10" t="s">
        <v>326</v>
      </c>
      <c r="B55" s="63" t="s">
        <v>175</v>
      </c>
    </row>
    <row r="56" spans="1:2" ht="17">
      <c r="A56" s="10" t="s">
        <v>327</v>
      </c>
      <c r="B56" s="63" t="s">
        <v>176</v>
      </c>
    </row>
    <row r="57" spans="1:2" ht="17">
      <c r="A57" s="10" t="s">
        <v>328</v>
      </c>
      <c r="B57" s="63" t="s">
        <v>177</v>
      </c>
    </row>
    <row r="58" spans="1:2" ht="17">
      <c r="A58" s="10" t="s">
        <v>329</v>
      </c>
      <c r="B58" s="63" t="s">
        <v>178</v>
      </c>
    </row>
    <row r="59" spans="1:2" ht="17">
      <c r="A59" s="10" t="s">
        <v>330</v>
      </c>
      <c r="B59" s="63" t="s">
        <v>179</v>
      </c>
    </row>
    <row r="60" spans="1:2" ht="17">
      <c r="A60" s="10" t="s">
        <v>331</v>
      </c>
      <c r="B60" s="63" t="s">
        <v>180</v>
      </c>
    </row>
    <row r="61" spans="1:2" ht="17">
      <c r="A61" s="10" t="s">
        <v>332</v>
      </c>
      <c r="B61" s="63" t="s">
        <v>181</v>
      </c>
    </row>
    <row r="62" spans="1:2" ht="17">
      <c r="A62" s="10" t="s">
        <v>333</v>
      </c>
      <c r="B62" s="63" t="s">
        <v>238</v>
      </c>
    </row>
    <row r="63" spans="1:2" ht="17">
      <c r="A63" s="10" t="s">
        <v>334</v>
      </c>
      <c r="B63" s="63" t="s">
        <v>182</v>
      </c>
    </row>
    <row r="64" spans="1:2" ht="17">
      <c r="A64" s="10" t="s">
        <v>335</v>
      </c>
      <c r="B64" s="80" t="s">
        <v>239</v>
      </c>
    </row>
    <row r="65" spans="1:2" ht="17">
      <c r="A65" s="10" t="s">
        <v>336</v>
      </c>
      <c r="B65" s="80" t="s">
        <v>240</v>
      </c>
    </row>
    <row r="66" spans="1:2" ht="17">
      <c r="A66" s="10" t="s">
        <v>337</v>
      </c>
      <c r="B66" s="80" t="s">
        <v>241</v>
      </c>
    </row>
    <row r="67" spans="1:2" ht="17">
      <c r="A67" s="10" t="s">
        <v>338</v>
      </c>
      <c r="B67" s="80" t="s">
        <v>242</v>
      </c>
    </row>
    <row r="68" spans="1:2" ht="17">
      <c r="A68" s="10" t="s">
        <v>339</v>
      </c>
      <c r="B68" s="80" t="s">
        <v>183</v>
      </c>
    </row>
    <row r="69" spans="1:2" ht="17">
      <c r="A69" s="91" t="s">
        <v>45</v>
      </c>
      <c r="B69" s="65" t="s">
        <v>125</v>
      </c>
    </row>
    <row r="70" spans="1:2" ht="17">
      <c r="A70" s="10" t="s">
        <v>340</v>
      </c>
      <c r="B70" s="63" t="s">
        <v>184</v>
      </c>
    </row>
    <row r="71" spans="1:2" ht="17">
      <c r="A71" s="89" t="s">
        <v>341</v>
      </c>
      <c r="B71" s="63" t="s">
        <v>185</v>
      </c>
    </row>
    <row r="72" spans="1:2" ht="17">
      <c r="A72" s="90" t="s">
        <v>83</v>
      </c>
      <c r="B72" s="65" t="s">
        <v>126</v>
      </c>
    </row>
    <row r="73" spans="1:2" ht="17">
      <c r="A73" s="10" t="s">
        <v>342</v>
      </c>
      <c r="B73" s="63" t="s">
        <v>186</v>
      </c>
    </row>
    <row r="74" spans="1:2" ht="19">
      <c r="A74" s="79" t="s">
        <v>30</v>
      </c>
      <c r="B74" s="67" t="s">
        <v>108</v>
      </c>
    </row>
    <row r="75" spans="1:2">
      <c r="A75" s="62" t="s">
        <v>354</v>
      </c>
      <c r="B75" s="80" t="s">
        <v>127</v>
      </c>
    </row>
    <row r="76" spans="1:2" ht="17">
      <c r="A76" s="94" t="s">
        <v>343</v>
      </c>
      <c r="B76" s="63" t="s">
        <v>187</v>
      </c>
    </row>
    <row r="77" spans="1:2" ht="17">
      <c r="A77" s="11" t="s">
        <v>344</v>
      </c>
      <c r="B77" s="63" t="s">
        <v>188</v>
      </c>
    </row>
    <row r="78" spans="1:2" ht="17">
      <c r="A78" s="10" t="s">
        <v>345</v>
      </c>
      <c r="B78" s="63" t="s">
        <v>189</v>
      </c>
    </row>
    <row r="79" spans="1:2" ht="17">
      <c r="A79" s="11" t="s">
        <v>346</v>
      </c>
      <c r="B79" s="63" t="s">
        <v>190</v>
      </c>
    </row>
    <row r="80" spans="1:2" ht="17">
      <c r="A80" s="10" t="s">
        <v>347</v>
      </c>
      <c r="B80" s="63" t="s">
        <v>191</v>
      </c>
    </row>
    <row r="81" spans="1:2" ht="17">
      <c r="A81" s="10" t="s">
        <v>348</v>
      </c>
      <c r="B81" s="80" t="s">
        <v>243</v>
      </c>
    </row>
    <row r="82" spans="1:2" ht="17">
      <c r="A82" s="11" t="s">
        <v>349</v>
      </c>
      <c r="B82" s="63" t="s">
        <v>192</v>
      </c>
    </row>
    <row r="83" spans="1:2" ht="17">
      <c r="A83" s="10" t="s">
        <v>350</v>
      </c>
      <c r="B83" s="63" t="s">
        <v>193</v>
      </c>
    </row>
    <row r="84" spans="1:2" ht="17">
      <c r="A84" s="86" t="s">
        <v>351</v>
      </c>
      <c r="B84" s="63" t="s">
        <v>194</v>
      </c>
    </row>
    <row r="85" spans="1:2" ht="17">
      <c r="A85" s="10" t="s">
        <v>352</v>
      </c>
      <c r="B85" s="80" t="s">
        <v>244</v>
      </c>
    </row>
    <row r="86" spans="1:2" ht="17">
      <c r="A86" s="10" t="s">
        <v>353</v>
      </c>
      <c r="B86" s="63" t="s">
        <v>195</v>
      </c>
    </row>
    <row r="87" spans="1:2" ht="16">
      <c r="A87" s="71" t="s">
        <v>355</v>
      </c>
      <c r="B87" s="80" t="s">
        <v>128</v>
      </c>
    </row>
    <row r="88" spans="1:2" ht="17">
      <c r="A88" s="10" t="s">
        <v>356</v>
      </c>
      <c r="B88" s="63" t="s">
        <v>196</v>
      </c>
    </row>
    <row r="89" spans="1:2" ht="17">
      <c r="A89" s="10" t="s">
        <v>357</v>
      </c>
      <c r="B89" s="63" t="s">
        <v>245</v>
      </c>
    </row>
    <row r="90" spans="1:2" ht="17">
      <c r="A90" s="10" t="s">
        <v>358</v>
      </c>
      <c r="B90" s="63" t="s">
        <v>246</v>
      </c>
    </row>
    <row r="91" spans="1:2" ht="16">
      <c r="A91" s="62" t="s">
        <v>104</v>
      </c>
      <c r="B91" s="80" t="s">
        <v>129</v>
      </c>
    </row>
    <row r="92" spans="1:2" ht="17">
      <c r="A92" s="95" t="s">
        <v>359</v>
      </c>
      <c r="B92" s="63" t="s">
        <v>197</v>
      </c>
    </row>
    <row r="93" spans="1:2" ht="19">
      <c r="A93" s="66" t="s">
        <v>31</v>
      </c>
      <c r="B93" s="67" t="s">
        <v>109</v>
      </c>
    </row>
    <row r="94" spans="1:2" ht="16">
      <c r="A94" s="85" t="s">
        <v>51</v>
      </c>
      <c r="B94" s="81" t="s">
        <v>130</v>
      </c>
    </row>
    <row r="95" spans="1:2" ht="17">
      <c r="A95" s="10" t="s">
        <v>360</v>
      </c>
      <c r="B95" s="63" t="s">
        <v>198</v>
      </c>
    </row>
    <row r="96" spans="1:2" ht="17">
      <c r="A96" s="10" t="s">
        <v>361</v>
      </c>
      <c r="B96" s="63" t="s">
        <v>199</v>
      </c>
    </row>
    <row r="97" spans="1:2" ht="17">
      <c r="A97" s="88" t="s">
        <v>362</v>
      </c>
      <c r="B97" s="63" t="s">
        <v>200</v>
      </c>
    </row>
    <row r="98" spans="1:2" ht="17">
      <c r="A98" s="12" t="s">
        <v>363</v>
      </c>
      <c r="B98" s="63" t="s">
        <v>200</v>
      </c>
    </row>
    <row r="99" spans="1:2" ht="17">
      <c r="A99" s="12" t="s">
        <v>364</v>
      </c>
      <c r="B99" s="80" t="s">
        <v>247</v>
      </c>
    </row>
    <row r="100" spans="1:2" ht="17">
      <c r="A100" s="12" t="s">
        <v>365</v>
      </c>
      <c r="B100" s="80" t="s">
        <v>248</v>
      </c>
    </row>
    <row r="101" spans="1:2" ht="17">
      <c r="A101" s="12" t="s">
        <v>366</v>
      </c>
      <c r="B101" s="63" t="s">
        <v>201</v>
      </c>
    </row>
    <row r="102" spans="1:2" ht="17">
      <c r="A102" s="12" t="s">
        <v>367</v>
      </c>
      <c r="B102" s="63" t="s">
        <v>202</v>
      </c>
    </row>
    <row r="103" spans="1:2" ht="17">
      <c r="A103" s="88" t="s">
        <v>368</v>
      </c>
      <c r="B103" s="63" t="s">
        <v>203</v>
      </c>
    </row>
    <row r="104" spans="1:2" ht="17">
      <c r="A104" s="12" t="s">
        <v>369</v>
      </c>
      <c r="B104" s="63" t="s">
        <v>204</v>
      </c>
    </row>
    <row r="105" spans="1:2" ht="19">
      <c r="A105" s="79" t="s">
        <v>32</v>
      </c>
      <c r="B105" s="67" t="s">
        <v>110</v>
      </c>
    </row>
    <row r="106" spans="1:2" ht="16">
      <c r="A106" s="82" t="s">
        <v>47</v>
      </c>
      <c r="B106" s="80" t="s">
        <v>131</v>
      </c>
    </row>
    <row r="107" spans="1:2" ht="17">
      <c r="A107" s="10" t="s">
        <v>261</v>
      </c>
      <c r="B107" s="63" t="s">
        <v>205</v>
      </c>
    </row>
    <row r="108" spans="1:2" ht="17">
      <c r="A108" s="10" t="s">
        <v>287</v>
      </c>
      <c r="B108" s="63" t="s">
        <v>206</v>
      </c>
    </row>
    <row r="109" spans="1:2" ht="17">
      <c r="A109" s="10" t="s">
        <v>288</v>
      </c>
      <c r="B109" s="63" t="s">
        <v>207</v>
      </c>
    </row>
    <row r="110" spans="1:2" ht="19">
      <c r="A110" s="66" t="s">
        <v>258</v>
      </c>
      <c r="B110" s="67" t="s">
        <v>111</v>
      </c>
    </row>
    <row r="111" spans="1:2" ht="16">
      <c r="A111" s="23" t="s">
        <v>286</v>
      </c>
      <c r="B111" s="80" t="s">
        <v>133</v>
      </c>
    </row>
    <row r="112" spans="1:2" ht="34">
      <c r="A112" s="94" t="s">
        <v>259</v>
      </c>
      <c r="B112" s="63" t="s">
        <v>208</v>
      </c>
    </row>
    <row r="113" spans="1:2" ht="17">
      <c r="A113" s="10" t="s">
        <v>260</v>
      </c>
      <c r="B113" s="63" t="s">
        <v>209</v>
      </c>
    </row>
    <row r="114" spans="1:2" ht="19">
      <c r="A114" s="79" t="s">
        <v>34</v>
      </c>
      <c r="B114" s="67" t="s">
        <v>112</v>
      </c>
    </row>
    <row r="115" spans="1:2" ht="16">
      <c r="A115" s="83" t="s">
        <v>49</v>
      </c>
      <c r="B115" s="80" t="s">
        <v>132</v>
      </c>
    </row>
    <row r="116" spans="1:2" ht="17">
      <c r="A116" s="87" t="s">
        <v>289</v>
      </c>
      <c r="B116" s="63" t="s">
        <v>210</v>
      </c>
    </row>
    <row r="117" spans="1:2" ht="17">
      <c r="A117" s="12" t="s">
        <v>290</v>
      </c>
      <c r="B117" s="63" t="s">
        <v>211</v>
      </c>
    </row>
    <row r="118" spans="1:2" ht="17">
      <c r="A118" s="88" t="s">
        <v>291</v>
      </c>
      <c r="B118" s="63" t="s">
        <v>212</v>
      </c>
    </row>
    <row r="119" spans="1:2" ht="17">
      <c r="A119" s="12" t="s">
        <v>292</v>
      </c>
      <c r="B119" s="80" t="s">
        <v>249</v>
      </c>
    </row>
    <row r="120" spans="1:2" ht="17">
      <c r="A120" s="12" t="s">
        <v>229</v>
      </c>
      <c r="B120" s="63" t="s">
        <v>213</v>
      </c>
    </row>
    <row r="121" spans="1:2" ht="19">
      <c r="A121" s="66" t="s">
        <v>35</v>
      </c>
      <c r="B121" s="67" t="s">
        <v>113</v>
      </c>
    </row>
    <row r="122" spans="1:2" ht="16">
      <c r="A122" s="84" t="s">
        <v>50</v>
      </c>
      <c r="B122" s="80" t="s">
        <v>134</v>
      </c>
    </row>
    <row r="123" spans="1:2" ht="17">
      <c r="A123" s="78" t="s">
        <v>230</v>
      </c>
      <c r="B123" s="80" t="s">
        <v>214</v>
      </c>
    </row>
    <row r="124" spans="1:2" ht="17">
      <c r="A124" s="10" t="s">
        <v>231</v>
      </c>
      <c r="B124" s="80" t="s">
        <v>215</v>
      </c>
    </row>
    <row r="125" spans="1:2" ht="17">
      <c r="A125" s="78" t="s">
        <v>232</v>
      </c>
      <c r="B125" s="80" t="s">
        <v>216</v>
      </c>
    </row>
    <row r="126" spans="1:2" ht="17">
      <c r="A126" s="10" t="s">
        <v>233</v>
      </c>
      <c r="B126" s="80" t="s">
        <v>217</v>
      </c>
    </row>
    <row r="127" spans="1:2" ht="17">
      <c r="A127" s="78" t="s">
        <v>234</v>
      </c>
      <c r="B127" s="80" t="s">
        <v>218</v>
      </c>
    </row>
    <row r="128" spans="1:2" ht="17">
      <c r="A128" s="124" t="s">
        <v>235</v>
      </c>
      <c r="B128" s="80" t="s">
        <v>250</v>
      </c>
    </row>
    <row r="129" spans="1:2" ht="17">
      <c r="A129" s="30" t="s">
        <v>236</v>
      </c>
      <c r="B129" s="96" t="s">
        <v>219</v>
      </c>
    </row>
  </sheetData>
  <sheetProtection algorithmName="SHA-512" hashValue="xqD0gx27+a3wpQgj6rM1cS3fmcXDyKu/vo7GhsfeDuLzX9JAmG+sUlJHOiMeIZBCXGKAtwohO5Oo3a81RO9M/w==" saltValue="NU2LoI9ljDAeWJhHbKr7BA==" spinCount="100000" sheet="1" objects="1" scenarios="1" selectLockedCells="1" selectUnlockedCells="1"/>
  <phoneticPr fontId="15" type="noConversion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C45"/>
  <sheetViews>
    <sheetView workbookViewId="0">
      <selection activeCell="A4" sqref="A4"/>
    </sheetView>
  </sheetViews>
  <sheetFormatPr baseColWidth="10" defaultColWidth="8.83203125" defaultRowHeight="15"/>
  <cols>
    <col min="1" max="1" width="24.5" customWidth="1"/>
  </cols>
  <sheetData>
    <row r="1" spans="1:2">
      <c r="A1" t="s">
        <v>54</v>
      </c>
    </row>
    <row r="3" spans="1:2">
      <c r="A3" s="59">
        <f>РАСПОРЯЖЕНИЕ!E9</f>
        <v>20534</v>
      </c>
      <c r="B3" s="60" t="str">
        <f>SUBSTITUTE(PROPER(INDEX(n_4,MID(TEXT(A3,n0),1,1)+1)&amp;INDEX(n0x,MID(TEXT(A3,n0),2,1)+1,MID(TEXT(A3,n0),3,1)+1)&amp;IF(-MID(TEXT(A3,n0),1,3),"миллиард"&amp;VLOOKUP(MID(TEXT(A3,n0),3,1)*AND(MID(TEXT(A3,n0),2,1)-1),мил,2),"")&amp;INDEX(n_4,MID(TEXT(A3,n0),4,1)+1)&amp;INDEX(n0x,MID(TEXT(A3,n0),5,1)+1,MID(TEXT(A3,n0),6,1)+1)&amp;IF(-MID(TEXT(A3,n0),4,3),"миллион"&amp;VLOOKUP(MID(TEXT(A3,n0),6,1)*AND(MID(TEXT(A3,n0),5,1)-1),мил,2),"")&amp;INDEX(n_4,MID(TEXT(A3,n0),7,1)+1)&amp;INDEX(n1x,MID(TEXT(A3,n0),8,1)+1,MID(TEXT(A3,n0),9,1)+1)&amp;IF(-MID(TEXT(A3,n0),7,3),VLOOKUP(MID(TEXT(A3,n0),9,1)*AND(MID(TEXT(A3,n0),8,1)-1),тыс,2),"")&amp;INDEX(n_4,MID(TEXT(A3,n0),10,1)+1)&amp;INDEX(n0x,MID(TEXT(A3,n0),11,1)+1,MID(TEXT(A3,n0),12,1)+1)),"z"," ")&amp;IF(TRUNC(TEXT(A3,n0)),"","Ноль ")&amp;"рубл"&amp;VLOOKUP(MOD(MAX(MOD(MID(TEXT(A3,n0),11,2)-11,100),9),10),{0,"ь ";1,"я ";4,"ей "},2)&amp;RIGHT(TEXT(A3,n0),2)&amp;" копе"&amp;VLOOKUP(MOD(MAX(MOD(RIGHT(TEXT(A3,n0),2)-11,100),9),10),{0,"йка";1,"йки";4,"ек"},2)</f>
        <v>Двадцать тысяч пятьсот тридцать четыре рубля 00 копеек</v>
      </c>
    </row>
    <row r="4" spans="1:2">
      <c r="A4" t="s">
        <v>55</v>
      </c>
    </row>
    <row r="5" spans="1:2">
      <c r="A5">
        <v>0.23</v>
      </c>
      <c r="B5" t="str">
        <f>SUBSTITUTE(PROPER(INDEX(n_4,MID(TEXT(A5,n0),1,1)+1)&amp;INDEX(n0x,MID(TEXT(A5,n0),2,1)+1,MID(TEXT(A5,n0),3,1)+1)&amp;IF(-MID(TEXT(A5,n0),1,3),"миллиард"&amp;VLOOKUP(MID(TEXT(A5,n0),3,1)*AND(MID(TEXT(A5,n0),2,1)-1),мил,2),"")&amp;INDEX(n_4,MID(TEXT(A5,n0),4,1)+1)&amp;INDEX(n0x,MID(TEXT(A5,n0),5,1)+1,MID(TEXT(A5,n0),6,1)+1)&amp;IF(-MID(TEXT(A5,n0),4,3),"миллион"&amp;VLOOKUP(MID(TEXT(A5,n0),6,1)*AND(MID(TEXT(A5,n0),5,1)-1),мил,2),"")&amp;INDEX(n_4,MID(TEXT(A5,n0),7,1)+1)&amp;INDEX(n1x,MID(TEXT(A5,n0),8,1)+1,MID(TEXT(A5,n0),9,1)+1)&amp;IF(-MID(TEXT(A5,n0),7,3),VLOOKUP(MID(TEXT(A5,n0),9,1)*AND(MID(TEXT(A5,n0),8,1)-1),тыс,2),"")&amp;INDEX(n_4,MID(TEXT(A5,n0),10,1)+1)&amp;INDEX(n0x,MID(TEXT(A5,n0),11,1)+1,MID(TEXT(A5,n0),12,1)+1)),"z"," ")&amp;IF(TRUNC(TEXT(A5,n0)),"","Ноль ")&amp;"рубл"&amp;VLOOKUP(MOD(MAX(MOD(MID(TEXT(A5,n0),11,2)-11,100),9),10),{0,"ь ";1,"я ";4,"ей "},2)&amp;RIGHT(TEXT(A5,n0),2)&amp;" копе"&amp;VLOOKUP(MOD(MAX(MOD(RIGHT(TEXT(A5,n0),2)-11,100),9),10),{0,"йка";1,"йки";4,"ек"},2)</f>
        <v>Ноль рублей 23 копейки</v>
      </c>
    </row>
    <row r="6" spans="1:2">
      <c r="A6">
        <v>1</v>
      </c>
      <c r="B6" t="str">
        <f>SUBSTITUTE(PROPER(INDEX(n_4,MID(TEXT(A6,n0),1,1)+1)&amp;INDEX(n0x,MID(TEXT(A6,n0),2,1)+1,MID(TEXT(A6,n0),3,1)+1)&amp;IF(-MID(TEXT(A6,n0),1,3),"миллиард"&amp;VLOOKUP(MID(TEXT(A6,n0),3,1)*AND(MID(TEXT(A6,n0),2,1)-1),мил,2),"")&amp;INDEX(n_4,MID(TEXT(A6,n0),4,1)+1)&amp;INDEX(n0x,MID(TEXT(A6,n0),5,1)+1,MID(TEXT(A6,n0),6,1)+1)&amp;IF(-MID(TEXT(A6,n0),4,3),"миллион"&amp;VLOOKUP(MID(TEXT(A6,n0),6,1)*AND(MID(TEXT(A6,n0),5,1)-1),мил,2),"")&amp;INDEX(n_4,MID(TEXT(A6,n0),7,1)+1)&amp;INDEX(n1x,MID(TEXT(A6,n0),8,1)+1,MID(TEXT(A6,n0),9,1)+1)&amp;IF(-MID(TEXT(A6,n0),7,3),VLOOKUP(MID(TEXT(A6,n0),9,1)*AND(MID(TEXT(A6,n0),8,1)-1),тыс,2),"")&amp;INDEX(n_4,MID(TEXT(A6,n0),10,1)+1)&amp;INDEX(n0x,MID(TEXT(A6,n0),11,1)+1,MID(TEXT(A6,n0),12,1)+1)),"z"," ")&amp;IF(TRUNC(TEXT(A6,n0)),"","Ноль ")&amp;"рубл"&amp;VLOOKUP(MOD(MAX(MOD(MID(TEXT(A6,n0),11,2)-11,100),9),10),{0,"ь ";1,"я ";4,"ей "},2)&amp;RIGHT(TEXT(A6,n0),2)&amp;" копе"&amp;VLOOKUP(MOD(MAX(MOD(RIGHT(TEXT(A6,n0),2)-11,100),9),10),{0,"йка";1,"йки";4,"ек"},2)</f>
        <v>Один рубль 00 копеек</v>
      </c>
    </row>
    <row r="7" spans="1:2">
      <c r="A7">
        <v>2.0099999999999998</v>
      </c>
      <c r="B7" t="str">
        <f>SUBSTITUTE(PROPER(INDEX(n_4,MID(TEXT(A7,n0),1,1)+1)&amp;INDEX(n0x,MID(TEXT(A7,n0),2,1)+1,MID(TEXT(A7,n0),3,1)+1)&amp;IF(-MID(TEXT(A7,n0),1,3),"миллиард"&amp;VLOOKUP(MID(TEXT(A7,n0),3,1)*AND(MID(TEXT(A7,n0),2,1)-1),мил,2),"")&amp;INDEX(n_4,MID(TEXT(A7,n0),4,1)+1)&amp;INDEX(n0x,MID(TEXT(A7,n0),5,1)+1,MID(TEXT(A7,n0),6,1)+1)&amp;IF(-MID(TEXT(A7,n0),4,3),"миллион"&amp;VLOOKUP(MID(TEXT(A7,n0),6,1)*AND(MID(TEXT(A7,n0),5,1)-1),мил,2),"")&amp;INDEX(n_4,MID(TEXT(A7,n0),7,1)+1)&amp;INDEX(n1x,MID(TEXT(A7,n0),8,1)+1,MID(TEXT(A7,n0),9,1)+1)&amp;IF(-MID(TEXT(A7,n0),7,3),VLOOKUP(MID(TEXT(A7,n0),9,1)*AND(MID(TEXT(A7,n0),8,1)-1),тыс,2),"")&amp;INDEX(n_4,MID(TEXT(A7,n0),10,1)+1)&amp;INDEX(n0x,MID(TEXT(A7,n0),11,1)+1,MID(TEXT(A7,n0),12,1)+1)),"z"," ")&amp;IF(TRUNC(TEXT(A7,n0)),"","Ноль ")&amp;"рубл"&amp;VLOOKUP(MOD(MAX(MOD(MID(TEXT(A7,n0),11,2)-11,100),9),10),{0,"ь ";1,"я ";4,"ей "},2)&amp;RIGHT(TEXT(A7,n0),2)&amp;" копе"&amp;VLOOKUP(MOD(MAX(MOD(RIGHT(TEXT(A7,n0),2)-11,100),9),10),{0,"йка";1,"йки";4,"ек"},2)</f>
        <v>Два рубля 01 копейка</v>
      </c>
    </row>
    <row r="8" spans="1:2">
      <c r="A8">
        <v>4.99</v>
      </c>
      <c r="B8" t="str">
        <f>SUBSTITUTE(PROPER(INDEX(n_4,MID(TEXT(A8,n0),1,1)+1)&amp;INDEX(n0x,MID(TEXT(A8,n0),2,1)+1,MID(TEXT(A8,n0),3,1)+1)&amp;IF(-MID(TEXT(A8,n0),1,3),"миллиард"&amp;VLOOKUP(MID(TEXT(A8,n0),3,1)*AND(MID(TEXT(A8,n0),2,1)-1),мил,2),"")&amp;INDEX(n_4,MID(TEXT(A8,n0),4,1)+1)&amp;INDEX(n0x,MID(TEXT(A8,n0),5,1)+1,MID(TEXT(A8,n0),6,1)+1)&amp;IF(-MID(TEXT(A8,n0),4,3),"миллион"&amp;VLOOKUP(MID(TEXT(A8,n0),6,1)*AND(MID(TEXT(A8,n0),5,1)-1),мил,2),"")&amp;INDEX(n_4,MID(TEXT(A8,n0),7,1)+1)&amp;INDEX(n1x,MID(TEXT(A8,n0),8,1)+1,MID(TEXT(A8,n0),9,1)+1)&amp;IF(-MID(TEXT(A8,n0),7,3),VLOOKUP(MID(TEXT(A8,n0),9,1)*AND(MID(TEXT(A8,n0),8,1)-1),тыс,2),"")&amp;INDEX(n_4,MID(TEXT(A8,n0),10,1)+1)&amp;INDEX(n0x,MID(TEXT(A8,n0),11,1)+1,MID(TEXT(A8,n0),12,1)+1)),"z"," ")&amp;IF(TRUNC(TEXT(A8,n0)),"","Ноль ")&amp;"рубл"&amp;VLOOKUP(MOD(MAX(MOD(MID(TEXT(A8,n0),11,2)-11,100),9),10),{0,"ь ";1,"я ";4,"ей "},2)&amp;RIGHT(TEXT(A8,n0),2)&amp;" копе"&amp;VLOOKUP(MOD(MAX(MOD(RIGHT(TEXT(A8,n0),2)-11,100),9),10),{0,"йка";1,"йки";4,"ек"},2)</f>
        <v>Четыре рубля 99 копеек</v>
      </c>
    </row>
    <row r="9" spans="1:2">
      <c r="A9">
        <v>5.1100000000000003</v>
      </c>
      <c r="B9" t="str">
        <f>SUBSTITUTE(PROPER(INDEX(n_4,MID(TEXT(A9,n0),1,1)+1)&amp;INDEX(n0x,MID(TEXT(A9,n0),2,1)+1,MID(TEXT(A9,n0),3,1)+1)&amp;IF(-MID(TEXT(A9,n0),1,3),"миллиард"&amp;VLOOKUP(MID(TEXT(A9,n0),3,1)*AND(MID(TEXT(A9,n0),2,1)-1),мил,2),"")&amp;INDEX(n_4,MID(TEXT(A9,n0),4,1)+1)&amp;INDEX(n0x,MID(TEXT(A9,n0),5,1)+1,MID(TEXT(A9,n0),6,1)+1)&amp;IF(-MID(TEXT(A9,n0),4,3),"миллион"&amp;VLOOKUP(MID(TEXT(A9,n0),6,1)*AND(MID(TEXT(A9,n0),5,1)-1),мил,2),"")&amp;INDEX(n_4,MID(TEXT(A9,n0),7,1)+1)&amp;INDEX(n1x,MID(TEXT(A9,n0),8,1)+1,MID(TEXT(A9,n0),9,1)+1)&amp;IF(-MID(TEXT(A9,n0),7,3),VLOOKUP(MID(TEXT(A9,n0),9,1)*AND(MID(TEXT(A9,n0),8,1)-1),тыс,2),"")&amp;INDEX(n_4,MID(TEXT(A9,n0),10,1)+1)&amp;INDEX(n0x,MID(TEXT(A9,n0),11,1)+1,MID(TEXT(A9,n0),12,1)+1)),"z"," ")&amp;IF(TRUNC(TEXT(A9,n0)),"","Ноль ")&amp;"рубл"&amp;VLOOKUP(MOD(MAX(MOD(MID(TEXT(A9,n0),11,2)-11,100),9),10),{0,"ь ";1,"я ";4,"ей "},2)&amp;RIGHT(TEXT(A9,n0),2)&amp;" копе"&amp;VLOOKUP(MOD(MAX(MOD(RIGHT(TEXT(A9,n0),2)-11,100),9),10),{0,"йка";1,"йки";4,"ек"},2)</f>
        <v>Пять рублей 11 копеек</v>
      </c>
    </row>
    <row r="10" spans="1:2">
      <c r="A10">
        <v>10.119999999999999</v>
      </c>
      <c r="B10" t="str">
        <f>SUBSTITUTE(PROPER(INDEX(n_4,MID(TEXT(A10,n0),1,1)+1)&amp;INDEX(n0x,MID(TEXT(A10,n0),2,1)+1,MID(TEXT(A10,n0),3,1)+1)&amp;IF(-MID(TEXT(A10,n0),1,3),"миллиард"&amp;VLOOKUP(MID(TEXT(A10,n0),3,1)*AND(MID(TEXT(A10,n0),2,1)-1),мил,2),"")&amp;INDEX(n_4,MID(TEXT(A10,n0),4,1)+1)&amp;INDEX(n0x,MID(TEXT(A10,n0),5,1)+1,MID(TEXT(A10,n0),6,1)+1)&amp;IF(-MID(TEXT(A10,n0),4,3),"миллион"&amp;VLOOKUP(MID(TEXT(A10,n0),6,1)*AND(MID(TEXT(A10,n0),5,1)-1),мил,2),"")&amp;INDEX(n_4,MID(TEXT(A10,n0),7,1)+1)&amp;INDEX(n1x,MID(TEXT(A10,n0),8,1)+1,MID(TEXT(A10,n0),9,1)+1)&amp;IF(-MID(TEXT(A10,n0),7,3),VLOOKUP(MID(TEXT(A10,n0),9,1)*AND(MID(TEXT(A10,n0),8,1)-1),тыс,2),"")&amp;INDEX(n_4,MID(TEXT(A10,n0),10,1)+1)&amp;INDEX(n0x,MID(TEXT(A10,n0),11,1)+1,MID(TEXT(A10,n0),12,1)+1)),"z"," ")&amp;IF(TRUNC(TEXT(A10,n0)),"","Ноль ")&amp;"рубл"&amp;VLOOKUP(MOD(MAX(MOD(MID(TEXT(A10,n0),11,2)-11,100),9),10),{0,"ь ";1,"я ";4,"ей "},2)&amp;RIGHT(TEXT(A10,n0),2)&amp;" копе"&amp;VLOOKUP(MOD(MAX(MOD(RIGHT(TEXT(A10,n0),2)-11,100),9),10),{0,"йка";1,"йки";4,"ек"},2)</f>
        <v>Десять рублей 12 копеек</v>
      </c>
    </row>
    <row r="11" spans="1:2">
      <c r="A11">
        <v>11.21</v>
      </c>
      <c r="B11" t="str">
        <f>SUBSTITUTE(PROPER(INDEX(n_4,MID(TEXT(A11,n0),1,1)+1)&amp;INDEX(n0x,MID(TEXT(A11,n0),2,1)+1,MID(TEXT(A11,n0),3,1)+1)&amp;IF(-MID(TEXT(A11,n0),1,3),"миллиард"&amp;VLOOKUP(MID(TEXT(A11,n0),3,1)*AND(MID(TEXT(A11,n0),2,1)-1),мил,2),"")&amp;INDEX(n_4,MID(TEXT(A11,n0),4,1)+1)&amp;INDEX(n0x,MID(TEXT(A11,n0),5,1)+1,MID(TEXT(A11,n0),6,1)+1)&amp;IF(-MID(TEXT(A11,n0),4,3),"миллион"&amp;VLOOKUP(MID(TEXT(A11,n0),6,1)*AND(MID(TEXT(A11,n0),5,1)-1),мил,2),"")&amp;INDEX(n_4,MID(TEXT(A11,n0),7,1)+1)&amp;INDEX(n1x,MID(TEXT(A11,n0),8,1)+1,MID(TEXT(A11,n0),9,1)+1)&amp;IF(-MID(TEXT(A11,n0),7,3),VLOOKUP(MID(TEXT(A11,n0),9,1)*AND(MID(TEXT(A11,n0),8,1)-1),тыс,2),"")&amp;INDEX(n_4,MID(TEXT(A11,n0),10,1)+1)&amp;INDEX(n0x,MID(TEXT(A11,n0),11,1)+1,MID(TEXT(A11,n0),12,1)+1)),"z"," ")&amp;IF(TRUNC(TEXT(A11,n0)),"","Ноль ")&amp;"рубл"&amp;VLOOKUP(MOD(MAX(MOD(MID(TEXT(A11,n0),11,2)-11,100),9),10),{0,"ь ";1,"я ";4,"ей "},2)&amp;RIGHT(TEXT(A11,n0),2)&amp;" копе"&amp;VLOOKUP(MOD(MAX(MOD(RIGHT(TEXT(A11,n0),2)-11,100),9),10),{0,"йка";1,"йки";4,"ек"},2)</f>
        <v>Одиннадцать рублей 21 копейка</v>
      </c>
    </row>
    <row r="12" spans="1:2">
      <c r="A12">
        <v>12.43</v>
      </c>
      <c r="B12" t="str">
        <f>SUBSTITUTE(PROPER(INDEX(n_4,MID(TEXT(A12,n0),1,1)+1)&amp;INDEX(n0x,MID(TEXT(A12,n0),2,1)+1,MID(TEXT(A12,n0),3,1)+1)&amp;IF(-MID(TEXT(A12,n0),1,3),"миллиард"&amp;VLOOKUP(MID(TEXT(A12,n0),3,1)*AND(MID(TEXT(A12,n0),2,1)-1),мил,2),"")&amp;INDEX(n_4,MID(TEXT(A12,n0),4,1)+1)&amp;INDEX(n0x,MID(TEXT(A12,n0),5,1)+1,MID(TEXT(A12,n0),6,1)+1)&amp;IF(-MID(TEXT(A12,n0),4,3),"миллион"&amp;VLOOKUP(MID(TEXT(A12,n0),6,1)*AND(MID(TEXT(A12,n0),5,1)-1),мил,2),"")&amp;INDEX(n_4,MID(TEXT(A12,n0),7,1)+1)&amp;INDEX(n1x,MID(TEXT(A12,n0),8,1)+1,MID(TEXT(A12,n0),9,1)+1)&amp;IF(-MID(TEXT(A12,n0),7,3),VLOOKUP(MID(TEXT(A12,n0),9,1)*AND(MID(TEXT(A12,n0),8,1)-1),тыс,2),"")&amp;INDEX(n_4,MID(TEXT(A12,n0),10,1)+1)&amp;INDEX(n0x,MID(TEXT(A12,n0),11,1)+1,MID(TEXT(A12,n0),12,1)+1)),"z"," ")&amp;IF(TRUNC(TEXT(A12,n0)),"","Ноль ")&amp;"рубл"&amp;VLOOKUP(MOD(MAX(MOD(MID(TEXT(A12,n0),11,2)-11,100),9),10),{0,"ь ";1,"я ";4,"ей "},2)&amp;RIGHT(TEXT(A12,n0),2)&amp;" копе"&amp;VLOOKUP(MOD(MAX(MOD(RIGHT(TEXT(A12,n0),2)-11,100),9),10),{0,"йка";1,"йки";4,"ек"},2)</f>
        <v>Двенадцать рублей 43 копейки</v>
      </c>
    </row>
    <row r="13" spans="1:2">
      <c r="A13">
        <v>21</v>
      </c>
      <c r="B13" t="str">
        <f>SUBSTITUTE(PROPER(INDEX(n_4,MID(TEXT(A13,n0),1,1)+1)&amp;INDEX(n0x,MID(TEXT(A13,n0),2,1)+1,MID(TEXT(A13,n0),3,1)+1)&amp;IF(-MID(TEXT(A13,n0),1,3),"миллиард"&amp;VLOOKUP(MID(TEXT(A13,n0),3,1)*AND(MID(TEXT(A13,n0),2,1)-1),мил,2),"")&amp;INDEX(n_4,MID(TEXT(A13,n0),4,1)+1)&amp;INDEX(n0x,MID(TEXT(A13,n0),5,1)+1,MID(TEXT(A13,n0),6,1)+1)&amp;IF(-MID(TEXT(A13,n0),4,3),"миллион"&amp;VLOOKUP(MID(TEXT(A13,n0),6,1)*AND(MID(TEXT(A13,n0),5,1)-1),мил,2),"")&amp;INDEX(n_4,MID(TEXT(A13,n0),7,1)+1)&amp;INDEX(n1x,MID(TEXT(A13,n0),8,1)+1,MID(TEXT(A13,n0),9,1)+1)&amp;IF(-MID(TEXT(A13,n0),7,3),VLOOKUP(MID(TEXT(A13,n0),9,1)*AND(MID(TEXT(A13,n0),8,1)-1),тыс,2),"")&amp;INDEX(n_4,MID(TEXT(A13,n0),10,1)+1)&amp;INDEX(n0x,MID(TEXT(A13,n0),11,1)+1,MID(TEXT(A13,n0),12,1)+1)),"z"," ")&amp;IF(TRUNC(TEXT(A13,n0)),"","Ноль ")&amp;"рубл"&amp;VLOOKUP(MOD(MAX(MOD(MID(TEXT(A13,n0),11,2)-11,100),9),10),{0,"ь ";1,"я ";4,"ей "},2)&amp;RIGHT(TEXT(A13,n0),2)&amp;" копе"&amp;VLOOKUP(MOD(MAX(MOD(RIGHT(TEXT(A13,n0),2)-11,100),9),10),{0,"йка";1,"йки";4,"ек"},2)</f>
        <v>Двадцать один рубль 00 копеек</v>
      </c>
    </row>
    <row r="14" spans="1:2">
      <c r="A14">
        <v>100</v>
      </c>
      <c r="B14" t="str">
        <f>SUBSTITUTE(PROPER(INDEX(n_4,MID(TEXT(A14,n0),1,1)+1)&amp;INDEX(n0x,MID(TEXT(A14,n0),2,1)+1,MID(TEXT(A14,n0),3,1)+1)&amp;IF(-MID(TEXT(A14,n0),1,3),"миллиард"&amp;VLOOKUP(MID(TEXT(A14,n0),3,1)*AND(MID(TEXT(A14,n0),2,1)-1),мил,2),"")&amp;INDEX(n_4,MID(TEXT(A14,n0),4,1)+1)&amp;INDEX(n0x,MID(TEXT(A14,n0),5,1)+1,MID(TEXT(A14,n0),6,1)+1)&amp;IF(-MID(TEXT(A14,n0),4,3),"миллион"&amp;VLOOKUP(MID(TEXT(A14,n0),6,1)*AND(MID(TEXT(A14,n0),5,1)-1),мил,2),"")&amp;INDEX(n_4,MID(TEXT(A14,n0),7,1)+1)&amp;INDEX(n1x,MID(TEXT(A14,n0),8,1)+1,MID(TEXT(A14,n0),9,1)+1)&amp;IF(-MID(TEXT(A14,n0),7,3),VLOOKUP(MID(TEXT(A14,n0),9,1)*AND(MID(TEXT(A14,n0),8,1)-1),тыс,2),"")&amp;INDEX(n_4,MID(TEXT(A14,n0),10,1)+1)&amp;INDEX(n0x,MID(TEXT(A14,n0),11,1)+1,MID(TEXT(A14,n0),12,1)+1)),"z"," ")&amp;IF(TRUNC(TEXT(A14,n0)),"","Ноль ")&amp;"рубл"&amp;VLOOKUP(MOD(MAX(MOD(MID(TEXT(A14,n0),11,2)-11,100),9),10),{0,"ь ";1,"я ";4,"ей "},2)&amp;RIGHT(TEXT(A14,n0),2)&amp;" копе"&amp;VLOOKUP(MOD(MAX(MOD(RIGHT(TEXT(A14,n0),2)-11,100),9),10),{0,"йка";1,"йки";4,"ек"},2)</f>
        <v>Сто рублей 00 копеек</v>
      </c>
    </row>
    <row r="15" spans="1:2">
      <c r="A15">
        <v>101.2</v>
      </c>
      <c r="B15" t="str">
        <f>SUBSTITUTE(PROPER(INDEX(n_4,MID(TEXT(A15,n0),1,1)+1)&amp;INDEX(n0x,MID(TEXT(A15,n0),2,1)+1,MID(TEXT(A15,n0),3,1)+1)&amp;IF(-MID(TEXT(A15,n0),1,3),"миллиард"&amp;VLOOKUP(MID(TEXT(A15,n0),3,1)*AND(MID(TEXT(A15,n0),2,1)-1),мил,2),"")&amp;INDEX(n_4,MID(TEXT(A15,n0),4,1)+1)&amp;INDEX(n0x,MID(TEXT(A15,n0),5,1)+1,MID(TEXT(A15,n0),6,1)+1)&amp;IF(-MID(TEXT(A15,n0),4,3),"миллион"&amp;VLOOKUP(MID(TEXT(A15,n0),6,1)*AND(MID(TEXT(A15,n0),5,1)-1),мил,2),"")&amp;INDEX(n_4,MID(TEXT(A15,n0),7,1)+1)&amp;INDEX(n1x,MID(TEXT(A15,n0),8,1)+1,MID(TEXT(A15,n0),9,1)+1)&amp;IF(-MID(TEXT(A15,n0),7,3),VLOOKUP(MID(TEXT(A15,n0),9,1)*AND(MID(TEXT(A15,n0),8,1)-1),тыс,2),"")&amp;INDEX(n_4,MID(TEXT(A15,n0),10,1)+1)&amp;INDEX(n0x,MID(TEXT(A15,n0),11,1)+1,MID(TEXT(A15,n0),12,1)+1)),"z"," ")&amp;IF(TRUNC(TEXT(A15,n0)),"","Ноль ")&amp;"рубл"&amp;VLOOKUP(MOD(MAX(MOD(MID(TEXT(A15,n0),11,2)-11,100),9),10),{0,"ь ";1,"я ";4,"ей "},2)&amp;RIGHT(TEXT(A15,n0),2)&amp;" копе"&amp;VLOOKUP(MOD(MAX(MOD(RIGHT(TEXT(A15,n0),2)-11,100),9),10),{0,"йка";1,"йки";4,"ек"},2)</f>
        <v>Сто один рубль 20 копеек</v>
      </c>
    </row>
    <row r="16" spans="1:2">
      <c r="A16">
        <v>121.22</v>
      </c>
      <c r="B16" t="str">
        <f>SUBSTITUTE(PROPER(INDEX(n_4,MID(TEXT(A16,n0),1,1)+1)&amp;INDEX(n0x,MID(TEXT(A16,n0),2,1)+1,MID(TEXT(A16,n0),3,1)+1)&amp;IF(-MID(TEXT(A16,n0),1,3),"миллиард"&amp;VLOOKUP(MID(TEXT(A16,n0),3,1)*AND(MID(TEXT(A16,n0),2,1)-1),мил,2),"")&amp;INDEX(n_4,MID(TEXT(A16,n0),4,1)+1)&amp;INDEX(n0x,MID(TEXT(A16,n0),5,1)+1,MID(TEXT(A16,n0),6,1)+1)&amp;IF(-MID(TEXT(A16,n0),4,3),"миллион"&amp;VLOOKUP(MID(TEXT(A16,n0),6,1)*AND(MID(TEXT(A16,n0),5,1)-1),мил,2),"")&amp;INDEX(n_4,MID(TEXT(A16,n0),7,1)+1)&amp;INDEX(n1x,MID(TEXT(A16,n0),8,1)+1,MID(TEXT(A16,n0),9,1)+1)&amp;IF(-MID(TEXT(A16,n0),7,3),VLOOKUP(MID(TEXT(A16,n0),9,1)*AND(MID(TEXT(A16,n0),8,1)-1),тыс,2),"")&amp;INDEX(n_4,MID(TEXT(A16,n0),10,1)+1)&amp;INDEX(n0x,MID(TEXT(A16,n0),11,1)+1,MID(TEXT(A16,n0),12,1)+1)),"z"," ")&amp;IF(TRUNC(TEXT(A16,n0)),"","Ноль ")&amp;"рубл"&amp;VLOOKUP(MOD(MAX(MOD(MID(TEXT(A16,n0),11,2)-11,100),9),10),{0,"ь ";1,"я ";4,"ей "},2)&amp;RIGHT(TEXT(A16,n0),2)&amp;" копе"&amp;VLOOKUP(MOD(MAX(MOD(RIGHT(TEXT(A16,n0),2)-11,100),9),10),{0,"йка";1,"йки";4,"ек"},2)</f>
        <v>Сто двадцать один рубль 22 копейки</v>
      </c>
    </row>
    <row r="17" spans="1:2">
      <c r="A17">
        <v>1000.16</v>
      </c>
      <c r="B17" t="str">
        <f>SUBSTITUTE(PROPER(INDEX(n_4,MID(TEXT(A17,n0),1,1)+1)&amp;INDEX(n0x,MID(TEXT(A17,n0),2,1)+1,MID(TEXT(A17,n0),3,1)+1)&amp;IF(-MID(TEXT(A17,n0),1,3),"миллиард"&amp;VLOOKUP(MID(TEXT(A17,n0),3,1)*AND(MID(TEXT(A17,n0),2,1)-1),мил,2),"")&amp;INDEX(n_4,MID(TEXT(A17,n0),4,1)+1)&amp;INDEX(n0x,MID(TEXT(A17,n0),5,1)+1,MID(TEXT(A17,n0),6,1)+1)&amp;IF(-MID(TEXT(A17,n0),4,3),"миллион"&amp;VLOOKUP(MID(TEXT(A17,n0),6,1)*AND(MID(TEXT(A17,n0),5,1)-1),мил,2),"")&amp;INDEX(n_4,MID(TEXT(A17,n0),7,1)+1)&amp;INDEX(n1x,MID(TEXT(A17,n0),8,1)+1,MID(TEXT(A17,n0),9,1)+1)&amp;IF(-MID(TEXT(A17,n0),7,3),VLOOKUP(MID(TEXT(A17,n0),9,1)*AND(MID(TEXT(A17,n0),8,1)-1),тыс,2),"")&amp;INDEX(n_4,MID(TEXT(A17,n0),10,1)+1)&amp;INDEX(n0x,MID(TEXT(A17,n0),11,1)+1,MID(TEXT(A17,n0),12,1)+1)),"z"," ")&amp;IF(TRUNC(TEXT(A17,n0)),"","Ноль ")&amp;"рубл"&amp;VLOOKUP(MOD(MAX(MOD(MID(TEXT(A17,n0),11,2)-11,100),9),10),{0,"ь ";1,"я ";4,"ей "},2)&amp;RIGHT(TEXT(A17,n0),2)&amp;" копе"&amp;VLOOKUP(MOD(MAX(MOD(RIGHT(TEXT(A17,n0),2)-11,100),9),10),{0,"йка";1,"йки";4,"ек"},2)</f>
        <v>Одна тысяча рублей 16 копеек</v>
      </c>
    </row>
    <row r="18" spans="1:2">
      <c r="A18">
        <v>1002.51</v>
      </c>
      <c r="B18" t="str">
        <f>SUBSTITUTE(PROPER(INDEX(n_4,MID(TEXT(A18,n0),1,1)+1)&amp;INDEX(n0x,MID(TEXT(A18,n0),2,1)+1,MID(TEXT(A18,n0),3,1)+1)&amp;IF(-MID(TEXT(A18,n0),1,3),"миллиард"&amp;VLOOKUP(MID(TEXT(A18,n0),3,1)*AND(MID(TEXT(A18,n0),2,1)-1),мил,2),"")&amp;INDEX(n_4,MID(TEXT(A18,n0),4,1)+1)&amp;INDEX(n0x,MID(TEXT(A18,n0),5,1)+1,MID(TEXT(A18,n0),6,1)+1)&amp;IF(-MID(TEXT(A18,n0),4,3),"миллион"&amp;VLOOKUP(MID(TEXT(A18,n0),6,1)*AND(MID(TEXT(A18,n0),5,1)-1),мил,2),"")&amp;INDEX(n_4,MID(TEXT(A18,n0),7,1)+1)&amp;INDEX(n1x,MID(TEXT(A18,n0),8,1)+1,MID(TEXT(A18,n0),9,1)+1)&amp;IF(-MID(TEXT(A18,n0),7,3),VLOOKUP(MID(TEXT(A18,n0),9,1)*AND(MID(TEXT(A18,n0),8,1)-1),тыс,2),"")&amp;INDEX(n_4,MID(TEXT(A18,n0),10,1)+1)&amp;INDEX(n0x,MID(TEXT(A18,n0),11,1)+1,MID(TEXT(A18,n0),12,1)+1)),"z"," ")&amp;IF(TRUNC(TEXT(A18,n0)),"","Ноль ")&amp;"рубл"&amp;VLOOKUP(MOD(MAX(MOD(MID(TEXT(A18,n0),11,2)-11,100),9),10),{0,"ь ";1,"я ";4,"ей "},2)&amp;RIGHT(TEXT(A18,n0),2)&amp;" копе"&amp;VLOOKUP(MOD(MAX(MOD(RIGHT(TEXT(A18,n0),2)-11,100),9),10),{0,"йка";1,"йки";4,"ек"},2)</f>
        <v>Одна тысяча два рубля 51 копейка</v>
      </c>
    </row>
    <row r="19" spans="1:2">
      <c r="A19">
        <v>120101.1</v>
      </c>
      <c r="B19" t="str">
        <f>SUBSTITUTE(PROPER(INDEX(n_4,MID(TEXT(A19,n0),1,1)+1)&amp;INDEX(n0x,MID(TEXT(A19,n0),2,1)+1,MID(TEXT(A19,n0),3,1)+1)&amp;IF(-MID(TEXT(A19,n0),1,3),"миллиард"&amp;VLOOKUP(MID(TEXT(A19,n0),3,1)*AND(MID(TEXT(A19,n0),2,1)-1),мил,2),"")&amp;INDEX(n_4,MID(TEXT(A19,n0),4,1)+1)&amp;INDEX(n0x,MID(TEXT(A19,n0),5,1)+1,MID(TEXT(A19,n0),6,1)+1)&amp;IF(-MID(TEXT(A19,n0),4,3),"миллион"&amp;VLOOKUP(MID(TEXT(A19,n0),6,1)*AND(MID(TEXT(A19,n0),5,1)-1),мил,2),"")&amp;INDEX(n_4,MID(TEXT(A19,n0),7,1)+1)&amp;INDEX(n1x,MID(TEXT(A19,n0),8,1)+1,MID(TEXT(A19,n0),9,1)+1)&amp;IF(-MID(TEXT(A19,n0),7,3),VLOOKUP(MID(TEXT(A19,n0),9,1)*AND(MID(TEXT(A19,n0),8,1)-1),тыс,2),"")&amp;INDEX(n_4,MID(TEXT(A19,n0),10,1)+1)&amp;INDEX(n0x,MID(TEXT(A19,n0),11,1)+1,MID(TEXT(A19,n0),12,1)+1)),"z"," ")&amp;IF(TRUNC(TEXT(A19,n0)),"","Ноль ")&amp;"рубл"&amp;VLOOKUP(MOD(MAX(MOD(MID(TEXT(A19,n0),11,2)-11,100),9),10),{0,"ь ";1,"я ";4,"ей "},2)&amp;RIGHT(TEXT(A19,n0),2)&amp;" копе"&amp;VLOOKUP(MOD(MAX(MOD(RIGHT(TEXT(A19,n0),2)-11,100),9),10),{0,"йка";1,"йки";4,"ек"},2)</f>
        <v>Сто двадцать тысяч сто один рубль 10 копеек</v>
      </c>
    </row>
    <row r="20" spans="1:2">
      <c r="A20">
        <v>2000000</v>
      </c>
      <c r="B20" t="str">
        <f>SUBSTITUTE(PROPER(INDEX(n_4,MID(TEXT(A20,n0),1,1)+1)&amp;INDEX(n0x,MID(TEXT(A20,n0),2,1)+1,MID(TEXT(A20,n0),3,1)+1)&amp;IF(-MID(TEXT(A20,n0),1,3),"миллиард"&amp;VLOOKUP(MID(TEXT(A20,n0),3,1)*AND(MID(TEXT(A20,n0),2,1)-1),мил,2),"")&amp;INDEX(n_4,MID(TEXT(A20,n0),4,1)+1)&amp;INDEX(n0x,MID(TEXT(A20,n0),5,1)+1,MID(TEXT(A20,n0),6,1)+1)&amp;IF(-MID(TEXT(A20,n0),4,3),"миллион"&amp;VLOOKUP(MID(TEXT(A20,n0),6,1)*AND(MID(TEXT(A20,n0),5,1)-1),мил,2),"")&amp;INDEX(n_4,MID(TEXT(A20,n0),7,1)+1)&amp;INDEX(n1x,MID(TEXT(A20,n0),8,1)+1,MID(TEXT(A20,n0),9,1)+1)&amp;IF(-MID(TEXT(A20,n0),7,3),VLOOKUP(MID(TEXT(A20,n0),9,1)*AND(MID(TEXT(A20,n0),8,1)-1),тыс,2),"")&amp;INDEX(n_4,MID(TEXT(A20,n0),10,1)+1)&amp;INDEX(n0x,MID(TEXT(A20,n0),11,1)+1,MID(TEXT(A20,n0),12,1)+1)),"z"," ")&amp;IF(TRUNC(TEXT(A20,n0)),"","Ноль ")&amp;"рубл"&amp;VLOOKUP(MOD(MAX(MOD(MID(TEXT(A20,n0),11,2)-11,100),9),10),{0,"ь ";1,"я ";4,"ей "},2)&amp;RIGHT(TEXT(A20,n0),2)&amp;" копе"&amp;VLOOKUP(MOD(MAX(MOD(RIGHT(TEXT(A20,n0),2)-11,100),9),10),{0,"йка";1,"йки";4,"ек"},2)</f>
        <v>Два миллиона рублей 00 копеек</v>
      </c>
    </row>
    <row r="21" spans="1:2">
      <c r="A21">
        <v>11102345.23</v>
      </c>
      <c r="B21" t="str">
        <f>SUBSTITUTE(PROPER(INDEX(n_4,MID(TEXT(A21,n0),1,1)+1)&amp;INDEX(n0x,MID(TEXT(A21,n0),2,1)+1,MID(TEXT(A21,n0),3,1)+1)&amp;IF(-MID(TEXT(A21,n0),1,3),"миллиард"&amp;VLOOKUP(MID(TEXT(A21,n0),3,1)*AND(MID(TEXT(A21,n0),2,1)-1),мил,2),"")&amp;INDEX(n_4,MID(TEXT(A21,n0),4,1)+1)&amp;INDEX(n0x,MID(TEXT(A21,n0),5,1)+1,MID(TEXT(A21,n0),6,1)+1)&amp;IF(-MID(TEXT(A21,n0),4,3),"миллион"&amp;VLOOKUP(MID(TEXT(A21,n0),6,1)*AND(MID(TEXT(A21,n0),5,1)-1),мил,2),"")&amp;INDEX(n_4,MID(TEXT(A21,n0),7,1)+1)&amp;INDEX(n1x,MID(TEXT(A21,n0),8,1)+1,MID(TEXT(A21,n0),9,1)+1)&amp;IF(-MID(TEXT(A21,n0),7,3),VLOOKUP(MID(TEXT(A21,n0),9,1)*AND(MID(TEXT(A21,n0),8,1)-1),тыс,2),"")&amp;INDEX(n_4,MID(TEXT(A21,n0),10,1)+1)&amp;INDEX(n0x,MID(TEXT(A21,n0),11,1)+1,MID(TEXT(A21,n0),12,1)+1)),"z"," ")&amp;IF(TRUNC(TEXT(A21,n0)),"","Ноль ")&amp;"рубл"&amp;VLOOKUP(MOD(MAX(MOD(MID(TEXT(A21,n0),11,2)-11,100),9),10),{0,"ь ";1,"я ";4,"ей "},2)&amp;RIGHT(TEXT(A21,n0),2)&amp;" копе"&amp;VLOOKUP(MOD(MAX(MOD(RIGHT(TEXT(A21,n0),2)-11,100),9),10),{0,"йка";1,"йки";4,"ек"},2)</f>
        <v>Одиннадцать миллионов сто две тысячи триста сорок пять рублей 23 копейки</v>
      </c>
    </row>
    <row r="22" spans="1:2">
      <c r="A22">
        <v>123456789.31999999</v>
      </c>
      <c r="B22" t="str">
        <f>SUBSTITUTE(PROPER(INDEX(n_4,MID(TEXT(A22,n0),1,1)+1)&amp;INDEX(n0x,MID(TEXT(A22,n0),2,1)+1,MID(TEXT(A22,n0),3,1)+1)&amp;IF(-MID(TEXT(A22,n0),1,3),"миллиард"&amp;VLOOKUP(MID(TEXT(A22,n0),3,1)*AND(MID(TEXT(A22,n0),2,1)-1),мил,2),"")&amp;INDEX(n_4,MID(TEXT(A22,n0),4,1)+1)&amp;INDEX(n0x,MID(TEXT(A22,n0),5,1)+1,MID(TEXT(A22,n0),6,1)+1)&amp;IF(-MID(TEXT(A22,n0),4,3),"миллион"&amp;VLOOKUP(MID(TEXT(A22,n0),6,1)*AND(MID(TEXT(A22,n0),5,1)-1),мил,2),"")&amp;INDEX(n_4,MID(TEXT(A22,n0),7,1)+1)&amp;INDEX(n1x,MID(TEXT(A22,n0),8,1)+1,MID(TEXT(A22,n0),9,1)+1)&amp;IF(-MID(TEXT(A22,n0),7,3),VLOOKUP(MID(TEXT(A22,n0),9,1)*AND(MID(TEXT(A22,n0),8,1)-1),тыс,2),"")&amp;INDEX(n_4,MID(TEXT(A22,n0),10,1)+1)&amp;INDEX(n0x,MID(TEXT(A22,n0),11,1)+1,MID(TEXT(A22,n0),12,1)+1)),"z"," ")&amp;IF(TRUNC(TEXT(A22,n0)),"","Ноль ")&amp;"рубл"&amp;VLOOKUP(MOD(MAX(MOD(MID(TEXT(A22,n0),11,2)-11,100),9),10),{0,"ь ";1,"я ";4,"ей "},2)&amp;RIGHT(TEXT(A22,n0),2)&amp;" копе"&amp;VLOOKUP(MOD(MAX(MOD(RIGHT(TEXT(A22,n0),2)-11,100),9),10),{0,"йка";1,"йки";4,"ек"},2)</f>
        <v>Сто двадцать три миллиона четыреста пятьдесят шесть тысяч семьсот восемьдесят девять рублей 32 копейки</v>
      </c>
    </row>
    <row r="24" spans="1:2">
      <c r="A24" t="s">
        <v>56</v>
      </c>
    </row>
    <row r="25" spans="1:2">
      <c r="A25">
        <f ca="1">ROUND((RAND()*1000000),2)</f>
        <v>260891.4</v>
      </c>
      <c r="B25" t="str">
        <f ca="1">SUBSTITUTE(PROPER(INDEX(n_4,MID(TEXT(A25,n0),1,1)+1)&amp;INDEX(n0x,MID(TEXT(A25,n0),2,1)+1,MID(TEXT(A25,n0),3,1)+1)&amp;IF(-MID(TEXT(A25,n0),1,3),"миллиард"&amp;VLOOKUP(MID(TEXT(A25,n0),3,1)*AND(MID(TEXT(A25,n0),2,1)-1),мил,2),"")&amp;INDEX(n_4,MID(TEXT(A25,n0),4,1)+1)&amp;INDEX(n0x,MID(TEXT(A25,n0),5,1)+1,MID(TEXT(A25,n0),6,1)+1)&amp;IF(-MID(TEXT(A25,n0),4,3),"миллион"&amp;VLOOKUP(MID(TEXT(A25,n0),6,1)*AND(MID(TEXT(A25,n0),5,1)-1),мил,2),"")&amp;INDEX(n_4,MID(TEXT(A25,n0),7,1)+1)&amp;INDEX(n1x,MID(TEXT(A25,n0),8,1)+1,MID(TEXT(A25,n0),9,1)+1)&amp;IF(-MID(TEXT(A25,n0),7,3),VLOOKUP(MID(TEXT(A25,n0),9,1)*AND(MID(TEXT(A25,n0),8,1)-1),тыс,2),"")&amp;INDEX(n_4,MID(TEXT(A25,n0),10,1)+1)&amp;INDEX(n0x,MID(TEXT(A25,n0),11,1)+1,MID(TEXT(A25,n0),12,1)+1)),"z"," ")&amp;IF(TRUNC(TEXT(A25,n0)),"","Ноль ")&amp;"рубл"&amp;VLOOKUP(MOD(MAX(MOD(MID(TEXT(A25,n0),11,2)-11,100),9),10),{0,"ь ";1,"я ";4,"ей "},2)&amp;RIGHT(TEXT(A25,n0),2)&amp;" копе"&amp;VLOOKUP(MOD(MAX(MOD(RIGHT(TEXT(A25,n0),2)-11,100),9),10),{0,"йка";1,"йки";4,"ек"},2)</f>
        <v>Двести шестьдесят тысяч восемьсот девяносто один рубль 40 копеек</v>
      </c>
    </row>
    <row r="26" spans="1:2">
      <c r="A26">
        <f ca="1">ROUND((RAND()*10000000),2)</f>
        <v>233688.1</v>
      </c>
      <c r="B26" t="str">
        <f ca="1">SUBSTITUTE(PROPER(INDEX(n_4,MID(TEXT(A26,n0),1,1)+1)&amp;INDEX(n0x,MID(TEXT(A26,n0),2,1)+1,MID(TEXT(A26,n0),3,1)+1)&amp;IF(-MID(TEXT(A26,n0),1,3),"миллиард"&amp;VLOOKUP(MID(TEXT(A26,n0),3,1)*AND(MID(TEXT(A26,n0),2,1)-1),мил,2),"")&amp;INDEX(n_4,MID(TEXT(A26,n0),4,1)+1)&amp;INDEX(n0x,MID(TEXT(A26,n0),5,1)+1,MID(TEXT(A26,n0),6,1)+1)&amp;IF(-MID(TEXT(A26,n0),4,3),"миллион"&amp;VLOOKUP(MID(TEXT(A26,n0),6,1)*AND(MID(TEXT(A26,n0),5,1)-1),мил,2),"")&amp;INDEX(n_4,MID(TEXT(A26,n0),7,1)+1)&amp;INDEX(n1x,MID(TEXT(A26,n0),8,1)+1,MID(TEXT(A26,n0),9,1)+1)&amp;IF(-MID(TEXT(A26,n0),7,3),VLOOKUP(MID(TEXT(A26,n0),9,1)*AND(MID(TEXT(A26,n0),8,1)-1),тыс,2),"")&amp;INDEX(n_4,MID(TEXT(A26,n0),10,1)+1)&amp;INDEX(n0x,MID(TEXT(A26,n0),11,1)+1,MID(TEXT(A26,n0),12,1)+1)),"z"," ")&amp;IF(TRUNC(TEXT(A26,n0)),"","Ноль ")&amp;"рубл"&amp;VLOOKUP(MOD(MAX(MOD(MID(TEXT(A26,n0),11,2)-11,100),9),10),{0,"ь ";1,"я ";4,"ей "},2)&amp;RIGHT(TEXT(A26,n0),2)&amp;" копе"&amp;VLOOKUP(MOD(MAX(MOD(RIGHT(TEXT(A26,n0),2)-11,100),9),10),{0,"йка";1,"йки";4,"ек"},2)</f>
        <v>Двести тридцать три тысячи шестьсот восемьдесят восемь рублей 10 копеек</v>
      </c>
    </row>
    <row r="27" spans="1:2">
      <c r="A27">
        <f ca="1">ROUND((RAND()*100000000),2)</f>
        <v>36323699.030000001</v>
      </c>
      <c r="B27" t="str">
        <f ca="1">SUBSTITUTE(PROPER(INDEX(n_4,MID(TEXT(A27,n0),1,1)+1)&amp;INDEX(n0x,MID(TEXT(A27,n0),2,1)+1,MID(TEXT(A27,n0),3,1)+1)&amp;IF(-MID(TEXT(A27,n0),1,3),"миллиард"&amp;VLOOKUP(MID(TEXT(A27,n0),3,1)*AND(MID(TEXT(A27,n0),2,1)-1),мил,2),"")&amp;INDEX(n_4,MID(TEXT(A27,n0),4,1)+1)&amp;INDEX(n0x,MID(TEXT(A27,n0),5,1)+1,MID(TEXT(A27,n0),6,1)+1)&amp;IF(-MID(TEXT(A27,n0),4,3),"миллион"&amp;VLOOKUP(MID(TEXT(A27,n0),6,1)*AND(MID(TEXT(A27,n0),5,1)-1),мил,2),"")&amp;INDEX(n_4,MID(TEXT(A27,n0),7,1)+1)&amp;INDEX(n1x,MID(TEXT(A27,n0),8,1)+1,MID(TEXT(A27,n0),9,1)+1)&amp;IF(-MID(TEXT(A27,n0),7,3),VLOOKUP(MID(TEXT(A27,n0),9,1)*AND(MID(TEXT(A27,n0),8,1)-1),тыс,2),"")&amp;INDEX(n_4,MID(TEXT(A27,n0),10,1)+1)&amp;INDEX(n0x,MID(TEXT(A27,n0),11,1)+1,MID(TEXT(A27,n0),12,1)+1)),"z"," ")&amp;IF(TRUNC(TEXT(A27,n0)),"","Ноль ")&amp;"рубл"&amp;VLOOKUP(MOD(MAX(MOD(MID(TEXT(A27,n0),11,2)-11,100),9),10),{0,"ь ";1,"я ";4,"ей "},2)&amp;RIGHT(TEXT(A27,n0),2)&amp;" копе"&amp;VLOOKUP(MOD(MAX(MOD(RIGHT(TEXT(A27,n0),2)-11,100),9),10),{0,"йка";1,"йки";4,"ек"},2)</f>
        <v>Тридцать шесть миллионов триста двадцать три тысячи шестьсот девяносто девять рублей 03 копейки</v>
      </c>
    </row>
    <row r="28" spans="1:2">
      <c r="A28">
        <f ca="1">ROUND((RAND()*1000000000),2)</f>
        <v>814645021.74000001</v>
      </c>
      <c r="B28" t="str">
        <f ca="1">SUBSTITUTE(PROPER(INDEX(n_4,MID(TEXT(A28,n0),1,1)+1)&amp;INDEX(n0x,MID(TEXT(A28,n0),2,1)+1,MID(TEXT(A28,n0),3,1)+1)&amp;IF(-MID(TEXT(A28,n0),1,3),"миллиард"&amp;VLOOKUP(MID(TEXT(A28,n0),3,1)*AND(MID(TEXT(A28,n0),2,1)-1),мил,2),"")&amp;INDEX(n_4,MID(TEXT(A28,n0),4,1)+1)&amp;INDEX(n0x,MID(TEXT(A28,n0),5,1)+1,MID(TEXT(A28,n0),6,1)+1)&amp;IF(-MID(TEXT(A28,n0),4,3),"миллион"&amp;VLOOKUP(MID(TEXT(A28,n0),6,1)*AND(MID(TEXT(A28,n0),5,1)-1),мил,2),"")&amp;INDEX(n_4,MID(TEXT(A28,n0),7,1)+1)&amp;INDEX(n1x,MID(TEXT(A28,n0),8,1)+1,MID(TEXT(A28,n0),9,1)+1)&amp;IF(-MID(TEXT(A28,n0),7,3),VLOOKUP(MID(TEXT(A28,n0),9,1)*AND(MID(TEXT(A28,n0),8,1)-1),тыс,2),"")&amp;INDEX(n_4,MID(TEXT(A28,n0),10,1)+1)&amp;INDEX(n0x,MID(TEXT(A28,n0),11,1)+1,MID(TEXT(A28,n0),12,1)+1)),"z"," ")&amp;IF(TRUNC(TEXT(A28,n0)),"","Ноль ")&amp;"рубл"&amp;VLOOKUP(MOD(MAX(MOD(MID(TEXT(A28,n0),11,2)-11,100),9),10),{0,"ь ";1,"я ";4,"ей "},2)&amp;RIGHT(TEXT(A28,n0),2)&amp;" копе"&amp;VLOOKUP(MOD(MAX(MOD(RIGHT(TEXT(A28,n0),2)-11,100),9),10),{0,"йка";1,"йки";4,"ек"},2)</f>
        <v>Восемьсот четырнадцать миллионов шестьсот сорок пять тысяч двадцать один рубль 74 копейки</v>
      </c>
    </row>
    <row r="29" spans="1:2">
      <c r="A29">
        <f ca="1">ROUND((RAND()*1000000000000),2)</f>
        <v>785394546517.47998</v>
      </c>
      <c r="B29" t="str">
        <f ca="1">SUBSTITUTE(PROPER(INDEX(n_4,MID(TEXT(A29,n0),1,1)+1)&amp;INDEX(n0x,MID(TEXT(A29,n0),2,1)+1,MID(TEXT(A29,n0),3,1)+1)&amp;IF(-MID(TEXT(A29,n0),1,3),"миллиард"&amp;VLOOKUP(MID(TEXT(A29,n0),3,1)*AND(MID(TEXT(A29,n0),2,1)-1),мил,2),"")&amp;INDEX(n_4,MID(TEXT(A29,n0),4,1)+1)&amp;INDEX(n0x,MID(TEXT(A29,n0),5,1)+1,MID(TEXT(A29,n0),6,1)+1)&amp;IF(-MID(TEXT(A29,n0),4,3),"миллион"&amp;VLOOKUP(MID(TEXT(A29,n0),6,1)*AND(MID(TEXT(A29,n0),5,1)-1),мил,2),"")&amp;INDEX(n_4,MID(TEXT(A29,n0),7,1)+1)&amp;INDEX(n1x,MID(TEXT(A29,n0),8,1)+1,MID(TEXT(A29,n0),9,1)+1)&amp;IF(-MID(TEXT(A29,n0),7,3),VLOOKUP(MID(TEXT(A29,n0),9,1)*AND(MID(TEXT(A29,n0),8,1)-1),тыс,2),"")&amp;INDEX(n_4,MID(TEXT(A29,n0),10,1)+1)&amp;INDEX(n0x,MID(TEXT(A29,n0),11,1)+1,MID(TEXT(A29,n0),12,1)+1)),"z"," ")&amp;IF(TRUNC(TEXT(A29,n0)),"","Ноль ")&amp;"рубл"&amp;VLOOKUP(MOD(MAX(MOD(MID(TEXT(A29,n0),11,2)-11,100),9),10),{0,"ь ";1,"я ";4,"ей "},2)&amp;RIGHT(TEXT(A29,n0),2)&amp;" копе"&amp;VLOOKUP(MOD(MAX(MOD(RIGHT(TEXT(A29,n0),2)-11,100),9),10),{0,"йка";1,"йки";4,"ек"},2)</f>
        <v>Семьсот восемьдесят пять миллиардов триста девяносто четыре миллиона пятьсот сорок шесть тысяч пятьсот семнадцать рублей 48 копеек</v>
      </c>
    </row>
    <row r="31" spans="1:2">
      <c r="A31" t="s">
        <v>57</v>
      </c>
      <c r="B31" t="s">
        <v>58</v>
      </c>
    </row>
    <row r="32" spans="1:2">
      <c r="A32" t="s">
        <v>59</v>
      </c>
      <c r="B32">
        <f>LEN(B31)</f>
        <v>986</v>
      </c>
    </row>
    <row r="33" spans="1:3">
      <c r="A33" t="s">
        <v>60</v>
      </c>
      <c r="B33" t="s">
        <v>61</v>
      </c>
    </row>
    <row r="34" spans="1:3">
      <c r="A34" t="s">
        <v>59</v>
      </c>
      <c r="B34">
        <f>LEN(B33)</f>
        <v>933</v>
      </c>
    </row>
    <row r="36" spans="1:3">
      <c r="A36" t="s">
        <v>62</v>
      </c>
      <c r="B36" t="s">
        <v>63</v>
      </c>
      <c r="C36" t="s">
        <v>64</v>
      </c>
    </row>
    <row r="37" spans="1:3">
      <c r="B37" t="s">
        <v>65</v>
      </c>
      <c r="C37" t="s">
        <v>66</v>
      </c>
    </row>
    <row r="38" spans="1:3">
      <c r="B38" t="s">
        <v>67</v>
      </c>
      <c r="C38" t="s">
        <v>68</v>
      </c>
    </row>
    <row r="39" spans="1:3">
      <c r="B39" t="s">
        <v>69</v>
      </c>
      <c r="C39" t="s">
        <v>70</v>
      </c>
    </row>
    <row r="40" spans="1:3">
      <c r="B40" t="s">
        <v>71</v>
      </c>
      <c r="C40" t="s">
        <v>72</v>
      </c>
    </row>
    <row r="41" spans="1:3">
      <c r="B41" t="s">
        <v>73</v>
      </c>
      <c r="C41" t="s">
        <v>74</v>
      </c>
    </row>
    <row r="42" spans="1:3">
      <c r="B42" t="s">
        <v>75</v>
      </c>
      <c r="C42" t="s">
        <v>76</v>
      </c>
    </row>
    <row r="43" spans="1:3">
      <c r="B43" t="s">
        <v>77</v>
      </c>
      <c r="C43" t="s">
        <v>78</v>
      </c>
    </row>
    <row r="44" spans="1:3">
      <c r="B44" t="s">
        <v>79</v>
      </c>
      <c r="C44" t="s">
        <v>80</v>
      </c>
    </row>
    <row r="45" spans="1:3">
      <c r="B45" t="s">
        <v>81</v>
      </c>
      <c r="C45" t="s">
        <v>82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9">
    <tabColor rgb="FFFFFF00"/>
  </sheetPr>
  <dimension ref="B2:L49"/>
  <sheetViews>
    <sheetView workbookViewId="0">
      <selection activeCell="L21" sqref="L21"/>
    </sheetView>
  </sheetViews>
  <sheetFormatPr baseColWidth="10" defaultColWidth="8.83203125" defaultRowHeight="15"/>
  <cols>
    <col min="2" max="2" width="16.1640625" bestFit="1" customWidth="1"/>
    <col min="3" max="3" width="13.5" customWidth="1"/>
    <col min="4" max="4" width="31.6640625" customWidth="1"/>
    <col min="5" max="5" width="57" customWidth="1"/>
    <col min="6" max="6" width="11.5" customWidth="1"/>
    <col min="7" max="7" width="5.33203125" customWidth="1"/>
    <col min="8" max="8" width="9" customWidth="1"/>
    <col min="9" max="9" width="12.5" customWidth="1"/>
    <col min="10" max="10" width="7.6640625" customWidth="1"/>
    <col min="11" max="11" width="11.5" customWidth="1"/>
    <col min="12" max="12" width="16.1640625" customWidth="1"/>
  </cols>
  <sheetData>
    <row r="2" spans="2:12" ht="18">
      <c r="B2" s="102"/>
      <c r="C2" s="98"/>
      <c r="D2" s="98"/>
      <c r="E2" s="98"/>
      <c r="F2" s="98"/>
      <c r="G2" s="98"/>
      <c r="H2" s="98"/>
      <c r="I2" s="98"/>
      <c r="J2" s="98"/>
      <c r="K2" s="98"/>
      <c r="L2" s="103"/>
    </row>
    <row r="3" spans="2:12" ht="18">
      <c r="B3" s="99"/>
      <c r="C3" s="2"/>
      <c r="D3" s="2"/>
      <c r="E3" s="3" t="s">
        <v>371</v>
      </c>
      <c r="F3" s="3"/>
      <c r="G3" s="2"/>
      <c r="H3" s="2"/>
      <c r="I3" s="2"/>
      <c r="J3" s="2"/>
      <c r="K3" s="2"/>
      <c r="L3" s="104"/>
    </row>
    <row r="4" spans="2:12" ht="18">
      <c r="B4" s="99"/>
      <c r="C4" s="2"/>
      <c r="D4" s="2"/>
      <c r="E4" s="2"/>
      <c r="F4" s="2"/>
      <c r="G4" s="2"/>
      <c r="H4" s="2"/>
      <c r="I4" s="2"/>
      <c r="J4" s="2"/>
      <c r="K4" s="2"/>
      <c r="L4" s="104"/>
    </row>
    <row r="5" spans="2:12" ht="18">
      <c r="B5" s="99" t="s">
        <v>0</v>
      </c>
      <c r="C5" s="2"/>
      <c r="D5" s="2"/>
      <c r="E5" s="134" t="s">
        <v>253</v>
      </c>
      <c r="F5" s="135"/>
      <c r="G5" s="46" t="s">
        <v>8</v>
      </c>
      <c r="H5" s="116">
        <v>24</v>
      </c>
      <c r="I5" s="116" t="s">
        <v>254</v>
      </c>
      <c r="J5" s="116">
        <v>2020</v>
      </c>
      <c r="K5" s="3" t="s">
        <v>394</v>
      </c>
      <c r="L5" s="104"/>
    </row>
    <row r="6" spans="2:12" ht="18">
      <c r="B6" s="99"/>
      <c r="C6" s="2"/>
      <c r="D6" s="2"/>
      <c r="E6" s="121" t="s">
        <v>13</v>
      </c>
      <c r="F6" s="4"/>
      <c r="G6" s="4"/>
      <c r="H6" s="121" t="s">
        <v>14</v>
      </c>
      <c r="I6" s="121" t="s">
        <v>15</v>
      </c>
      <c r="J6" s="121" t="s">
        <v>16</v>
      </c>
      <c r="K6" s="2"/>
      <c r="L6" s="104"/>
    </row>
    <row r="7" spans="2:12" ht="18">
      <c r="B7" s="99"/>
      <c r="C7" s="2"/>
      <c r="D7" s="7" t="s">
        <v>395</v>
      </c>
      <c r="E7" s="2"/>
      <c r="F7" s="2"/>
      <c r="G7" s="4"/>
      <c r="H7" s="4"/>
      <c r="I7" s="4"/>
      <c r="J7" s="4"/>
      <c r="K7" s="2"/>
      <c r="L7" s="104"/>
    </row>
    <row r="8" spans="2:12" ht="18">
      <c r="B8" s="99"/>
      <c r="C8" s="2"/>
      <c r="D8" s="122" t="s">
        <v>23</v>
      </c>
      <c r="E8" s="2"/>
      <c r="F8" s="2"/>
      <c r="G8" s="4"/>
      <c r="H8" s="4"/>
      <c r="I8" s="4"/>
      <c r="J8" s="4"/>
      <c r="K8" s="2"/>
      <c r="L8" s="104"/>
    </row>
    <row r="9" spans="2:12" ht="20">
      <c r="B9" s="99" t="s">
        <v>1</v>
      </c>
      <c r="C9" s="2"/>
      <c r="D9" s="2"/>
      <c r="E9" s="136">
        <v>792290.47</v>
      </c>
      <c r="F9" s="137"/>
      <c r="G9" s="2"/>
      <c r="H9" s="2"/>
      <c r="I9" s="2"/>
      <c r="J9" s="2"/>
      <c r="K9" s="2"/>
      <c r="L9" s="104"/>
    </row>
    <row r="10" spans="2:12" ht="18">
      <c r="B10" s="99"/>
      <c r="C10" s="2"/>
      <c r="D10" s="2"/>
      <c r="E10" s="121" t="s">
        <v>2</v>
      </c>
      <c r="F10" s="4"/>
      <c r="G10" s="2"/>
      <c r="H10" s="2"/>
      <c r="I10" s="2"/>
      <c r="J10" s="2"/>
      <c r="K10" s="2"/>
      <c r="L10" s="104"/>
    </row>
    <row r="11" spans="2:12" ht="33" customHeight="1">
      <c r="B11" s="99"/>
      <c r="C11" s="2"/>
      <c r="D11" s="2"/>
      <c r="E11" s="167" t="s">
        <v>255</v>
      </c>
      <c r="F11" s="168"/>
      <c r="G11" s="2"/>
      <c r="H11" s="2"/>
      <c r="I11" s="2"/>
      <c r="J11" s="2"/>
      <c r="K11" s="2"/>
      <c r="L11" s="104"/>
    </row>
    <row r="12" spans="2:12" ht="18">
      <c r="B12" s="99"/>
      <c r="C12" s="2"/>
      <c r="D12" s="2"/>
      <c r="E12" s="121" t="s">
        <v>17</v>
      </c>
      <c r="F12" s="4"/>
      <c r="G12" s="2"/>
      <c r="H12" s="2"/>
      <c r="I12" s="2"/>
      <c r="J12" s="2"/>
      <c r="K12" s="2"/>
      <c r="L12" s="104"/>
    </row>
    <row r="13" spans="2:12" ht="21.75" customHeight="1">
      <c r="B13" s="99" t="s">
        <v>10</v>
      </c>
      <c r="C13" s="2"/>
      <c r="D13" s="128" t="s">
        <v>27</v>
      </c>
      <c r="E13" s="129"/>
      <c r="F13" s="130"/>
      <c r="G13" s="2"/>
      <c r="H13" s="2"/>
      <c r="I13" s="2"/>
      <c r="J13" s="2"/>
      <c r="K13" s="2"/>
      <c r="L13" s="104"/>
    </row>
    <row r="14" spans="2:12" ht="21.75" customHeight="1">
      <c r="B14" s="99"/>
      <c r="C14" s="9" t="s">
        <v>19</v>
      </c>
      <c r="D14" s="131" t="s">
        <v>39</v>
      </c>
      <c r="E14" s="132"/>
      <c r="F14" s="133"/>
      <c r="G14" s="2"/>
      <c r="H14" s="2"/>
      <c r="I14" s="2"/>
      <c r="J14" s="2"/>
      <c r="K14" s="2"/>
      <c r="L14" s="104"/>
    </row>
    <row r="15" spans="2:12" ht="9" customHeight="1">
      <c r="B15" s="99"/>
      <c r="C15" s="2"/>
      <c r="D15" s="4"/>
      <c r="E15" s="4"/>
      <c r="F15" s="4"/>
      <c r="G15" s="2"/>
      <c r="H15" s="2"/>
      <c r="I15" s="2"/>
      <c r="J15" s="2"/>
      <c r="K15" s="2"/>
      <c r="L15" s="104"/>
    </row>
    <row r="16" spans="2:12" ht="39" customHeight="1">
      <c r="B16" s="105" t="s">
        <v>11</v>
      </c>
      <c r="C16" s="2"/>
      <c r="D16" s="138" t="s">
        <v>272</v>
      </c>
      <c r="E16" s="139"/>
      <c r="F16" s="140"/>
      <c r="G16" s="100"/>
      <c r="H16" s="101"/>
      <c r="I16" s="101"/>
      <c r="J16" s="2"/>
      <c r="K16" s="2"/>
      <c r="L16" s="104"/>
    </row>
    <row r="17" spans="2:12" ht="11.25" customHeight="1">
      <c r="B17" s="105"/>
      <c r="C17" s="2"/>
      <c r="D17" s="2"/>
      <c r="E17" s="2"/>
      <c r="F17" s="2"/>
      <c r="G17" s="120"/>
      <c r="H17" s="101"/>
      <c r="I17" s="101"/>
      <c r="J17" s="2"/>
      <c r="K17" s="2"/>
      <c r="L17" s="104"/>
    </row>
    <row r="18" spans="2:12" ht="20.25" customHeight="1">
      <c r="B18" s="99" t="s">
        <v>3</v>
      </c>
      <c r="C18" s="2"/>
      <c r="D18" s="150"/>
      <c r="E18" s="151"/>
      <c r="F18" s="152"/>
      <c r="G18" s="2"/>
      <c r="H18" s="2"/>
      <c r="I18" s="2"/>
      <c r="J18" s="2"/>
      <c r="K18" s="2"/>
      <c r="L18" s="104"/>
    </row>
    <row r="19" spans="2:12" ht="11.25" customHeight="1">
      <c r="B19" s="99"/>
      <c r="C19" s="2"/>
      <c r="D19" s="2"/>
      <c r="E19" s="2"/>
      <c r="F19" s="2"/>
      <c r="G19" s="2"/>
      <c r="H19" s="2"/>
      <c r="I19" s="2"/>
      <c r="J19" s="2"/>
      <c r="K19" s="2"/>
      <c r="L19" s="104"/>
    </row>
    <row r="20" spans="2:12" ht="20.25" customHeight="1">
      <c r="B20" s="99" t="s">
        <v>220</v>
      </c>
      <c r="C20" s="2"/>
      <c r="D20" s="150" t="s">
        <v>370</v>
      </c>
      <c r="E20" s="151"/>
      <c r="F20" s="152"/>
      <c r="G20" s="2"/>
      <c r="H20" s="2"/>
      <c r="I20" s="2"/>
      <c r="J20" s="2"/>
      <c r="K20" s="2"/>
      <c r="L20" s="104"/>
    </row>
    <row r="21" spans="2:12" ht="10.5" customHeight="1">
      <c r="B21" s="99"/>
      <c r="C21" s="2"/>
      <c r="D21" s="2"/>
      <c r="E21" s="2"/>
      <c r="F21" s="2"/>
      <c r="G21" s="2"/>
      <c r="H21" s="2"/>
      <c r="I21" s="2"/>
      <c r="J21" s="2"/>
      <c r="K21" s="2"/>
      <c r="L21" s="104"/>
    </row>
    <row r="22" spans="2:12" ht="20.25" customHeight="1">
      <c r="B22" s="99" t="s">
        <v>221</v>
      </c>
      <c r="C22" s="2"/>
      <c r="D22" s="150" t="s">
        <v>256</v>
      </c>
      <c r="E22" s="151"/>
      <c r="F22" s="152"/>
      <c r="G22" s="2"/>
      <c r="H22" s="2"/>
      <c r="I22" s="2"/>
      <c r="J22" s="2"/>
      <c r="K22" s="2"/>
      <c r="L22" s="104"/>
    </row>
    <row r="23" spans="2:12" ht="12.75" customHeight="1">
      <c r="B23" s="99"/>
      <c r="C23" s="2"/>
      <c r="D23" s="2"/>
      <c r="E23" s="2"/>
      <c r="F23" s="2"/>
      <c r="G23" s="2"/>
      <c r="H23" s="2"/>
      <c r="I23" s="2"/>
      <c r="J23" s="2"/>
      <c r="K23" s="2"/>
      <c r="L23" s="104"/>
    </row>
    <row r="24" spans="2:12" ht="20.25" customHeight="1">
      <c r="B24" s="105" t="s">
        <v>24</v>
      </c>
      <c r="C24" s="118"/>
      <c r="D24" s="150" t="s">
        <v>257</v>
      </c>
      <c r="E24" s="151"/>
      <c r="F24" s="152"/>
      <c r="G24" s="2"/>
      <c r="H24" s="2"/>
      <c r="I24" s="2"/>
      <c r="J24" s="2"/>
      <c r="K24" s="2"/>
      <c r="L24" s="104"/>
    </row>
    <row r="25" spans="2:12" ht="18">
      <c r="B25" s="99"/>
      <c r="C25" s="2"/>
      <c r="D25" s="2"/>
      <c r="E25" s="119" t="s">
        <v>25</v>
      </c>
      <c r="F25" s="4"/>
      <c r="G25" s="2"/>
      <c r="H25" s="2"/>
      <c r="I25" s="2"/>
      <c r="J25" s="2"/>
      <c r="K25" s="2"/>
      <c r="L25" s="104"/>
    </row>
    <row r="26" spans="2:12" ht="18">
      <c r="B26" s="99"/>
      <c r="C26" s="2"/>
      <c r="D26" s="2"/>
      <c r="E26" s="4"/>
      <c r="F26" s="4"/>
      <c r="G26" s="2"/>
      <c r="H26" s="2"/>
      <c r="I26" s="2"/>
      <c r="J26" s="2"/>
      <c r="K26" s="2"/>
      <c r="L26" s="104"/>
    </row>
    <row r="27" spans="2:12" ht="18">
      <c r="B27" s="145" t="str">
        <f>VLOOKUP(F28,руководитель[],2,0)</f>
        <v>Заместитель исполнительного директора</v>
      </c>
      <c r="C27" s="146"/>
      <c r="D27" s="146"/>
      <c r="E27" s="2"/>
      <c r="F27" s="2"/>
      <c r="G27" s="2"/>
      <c r="H27" s="2"/>
      <c r="I27" s="2"/>
      <c r="J27" s="2"/>
      <c r="K27" s="2"/>
      <c r="L27" s="104"/>
    </row>
    <row r="28" spans="2:12" ht="18">
      <c r="B28" s="145"/>
      <c r="C28" s="146"/>
      <c r="D28" s="146"/>
      <c r="E28" s="58" t="s">
        <v>90</v>
      </c>
      <c r="F28" s="144" t="s">
        <v>298</v>
      </c>
      <c r="G28" s="144"/>
      <c r="H28" s="144"/>
      <c r="I28" s="2"/>
      <c r="J28" s="2"/>
      <c r="K28" s="2"/>
      <c r="L28" s="104"/>
    </row>
    <row r="29" spans="2:12" ht="18">
      <c r="B29" s="106"/>
      <c r="C29" s="2"/>
      <c r="D29" s="2"/>
      <c r="E29" s="121" t="s">
        <v>26</v>
      </c>
      <c r="F29" s="3"/>
      <c r="G29" s="2"/>
      <c r="H29" s="2"/>
      <c r="I29" s="2"/>
      <c r="J29" s="2"/>
      <c r="K29" s="2"/>
      <c r="L29" s="104"/>
    </row>
    <row r="30" spans="2:12" ht="18">
      <c r="B30" s="106"/>
      <c r="C30" s="2"/>
      <c r="D30" s="2"/>
      <c r="E30" s="48"/>
      <c r="F30" s="3"/>
      <c r="G30" s="2"/>
      <c r="H30" s="2"/>
      <c r="I30" s="2"/>
      <c r="J30" s="2"/>
      <c r="K30" s="2"/>
      <c r="L30" s="104"/>
    </row>
    <row r="31" spans="2:12" ht="18">
      <c r="B31" s="99"/>
      <c r="C31" s="2"/>
      <c r="D31" s="2"/>
      <c r="E31" s="2"/>
      <c r="F31" s="2"/>
      <c r="G31" s="2"/>
      <c r="H31" s="2"/>
      <c r="I31" s="2"/>
      <c r="J31" s="2"/>
      <c r="K31" s="2"/>
      <c r="L31" s="104"/>
    </row>
    <row r="32" spans="2:12" ht="18">
      <c r="B32" s="99"/>
      <c r="C32" s="2"/>
      <c r="D32" s="2" t="s">
        <v>9</v>
      </c>
      <c r="E32" s="126" t="s">
        <v>294</v>
      </c>
      <c r="F32" s="127"/>
      <c r="G32" s="2"/>
      <c r="H32" s="2"/>
      <c r="I32" s="2"/>
      <c r="J32" s="2"/>
      <c r="K32" s="2"/>
      <c r="L32" s="104"/>
    </row>
    <row r="33" spans="2:12" ht="21" customHeight="1">
      <c r="B33" s="99"/>
      <c r="C33" s="2"/>
      <c r="D33" s="2" t="s">
        <v>20</v>
      </c>
      <c r="E33" s="158">
        <f>IF(VLOOKUP(E32,исполнитель1,2,0)=0," ",VLOOKUP(E32,исполнитель1,2,0))</f>
        <v>128</v>
      </c>
      <c r="F33" s="158"/>
      <c r="G33" s="2"/>
      <c r="H33" s="3" t="s">
        <v>18</v>
      </c>
      <c r="I33" s="3"/>
      <c r="J33" s="2"/>
      <c r="K33" s="2"/>
      <c r="L33" s="104"/>
    </row>
    <row r="34" spans="2:12" ht="18">
      <c r="B34" s="99"/>
      <c r="C34" s="2"/>
      <c r="D34" s="2"/>
      <c r="E34" s="2"/>
      <c r="F34" s="2"/>
      <c r="G34" s="2"/>
      <c r="H34" s="2" t="s">
        <v>5</v>
      </c>
      <c r="I34" s="2"/>
      <c r="J34" s="2"/>
      <c r="K34" s="2"/>
      <c r="L34" s="104"/>
    </row>
    <row r="35" spans="2:12" ht="18">
      <c r="B35" s="99"/>
      <c r="C35" s="2"/>
      <c r="D35" s="2"/>
      <c r="E35" s="47" t="s">
        <v>53</v>
      </c>
      <c r="F35" s="2"/>
      <c r="G35" s="2"/>
      <c r="H35" s="2" t="s">
        <v>6</v>
      </c>
      <c r="I35" s="2"/>
      <c r="J35" s="2"/>
      <c r="K35" s="2"/>
      <c r="L35" s="104"/>
    </row>
    <row r="36" spans="2:12" ht="18">
      <c r="B36" s="99"/>
      <c r="C36" s="2"/>
      <c r="D36" s="2"/>
      <c r="E36" s="123" t="s">
        <v>222</v>
      </c>
      <c r="F36" s="8"/>
      <c r="G36" s="2"/>
      <c r="H36" s="2" t="s">
        <v>7</v>
      </c>
      <c r="I36" s="2"/>
      <c r="J36" s="2"/>
      <c r="K36" s="2"/>
      <c r="L36" s="104"/>
    </row>
    <row r="37" spans="2:12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9"/>
    </row>
    <row r="38" spans="2:1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2:1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2:12" s="115" customFormat="1" ht="16">
      <c r="B43" s="112">
        <f ca="1">TODAY()</f>
        <v>45852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4" t="str">
        <f>VLOOKUP($D$16,кбк[],2,0)</f>
        <v>020102</v>
      </c>
    </row>
    <row r="44" spans="2:1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2:1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2:12" ht="16" thickBot="1">
      <c r="B46" s="111"/>
      <c r="C46" s="111"/>
      <c r="D46" s="111"/>
    </row>
    <row r="47" spans="2:12" ht="16" thickTop="1">
      <c r="B47" s="110"/>
      <c r="C47" s="5"/>
      <c r="D47" s="5" t="s">
        <v>21</v>
      </c>
      <c r="E47" s="5"/>
      <c r="F47" s="5"/>
    </row>
    <row r="48" spans="2:12">
      <c r="B48" s="5"/>
      <c r="C48" s="5"/>
      <c r="D48" s="5"/>
      <c r="E48" s="5"/>
      <c r="F48" s="5"/>
    </row>
    <row r="49" spans="2:6">
      <c r="B49" s="6"/>
      <c r="C49" s="5"/>
      <c r="D49" s="5" t="s">
        <v>22</v>
      </c>
      <c r="E49" s="5"/>
      <c r="F49" s="5"/>
    </row>
  </sheetData>
  <mergeCells count="13">
    <mergeCell ref="E32:F32"/>
    <mergeCell ref="D18:F18"/>
    <mergeCell ref="D20:F20"/>
    <mergeCell ref="D22:F22"/>
    <mergeCell ref="D24:F24"/>
    <mergeCell ref="B27:D28"/>
    <mergeCell ref="F28:H28"/>
    <mergeCell ref="D16:F16"/>
    <mergeCell ref="E5:F5"/>
    <mergeCell ref="E9:F9"/>
    <mergeCell ref="E11:F11"/>
    <mergeCell ref="D13:F13"/>
    <mergeCell ref="D14:F14"/>
  </mergeCells>
  <dataValidations count="9">
    <dataValidation type="list" allowBlank="1" showInputMessage="1" showErrorMessage="1" sqref="F28" xr:uid="{00000000-0002-0000-0100-000000000000}">
      <formula1>руков</formula1>
    </dataValidation>
    <dataValidation type="list" allowBlank="1" showInputMessage="1" showErrorMessage="1" sqref="E32:F32" xr:uid="{00000000-0002-0000-0100-000001000000}">
      <formula1>исп</formula1>
    </dataValidation>
    <dataValidation type="list" allowBlank="1" showInputMessage="1" showErrorMessage="1" sqref="D16" xr:uid="{00000000-0002-0000-0100-000002000000}">
      <formula1>INDIRECT($D$14)</formula1>
    </dataValidation>
    <dataValidation type="list" allowBlank="1" sqref="J5" xr:uid="{00000000-0002-0000-0100-000003000000}">
      <formula1>Год</formula1>
    </dataValidation>
    <dataValidation type="list" allowBlank="1" showInputMessage="1" showErrorMessage="1" sqref="E19:F19 E21:F21 E17:F17" xr:uid="{00000000-0002-0000-0100-000004000000}">
      <formula1>#REF!</formula1>
    </dataValidation>
    <dataValidation type="list" allowBlank="1" showInputMessage="1" showErrorMessage="1" error="Ошибка ввода данных" sqref="D14" xr:uid="{00000000-0002-0000-0100-000005000000}">
      <formula1>INDIRECT($D$13)</formula1>
    </dataValidation>
    <dataValidation type="list" allowBlank="1" showInputMessage="1" showErrorMessage="1" sqref="D13" xr:uid="{00000000-0002-0000-0100-000006000000}">
      <formula1>разделбюджета</formula1>
    </dataValidation>
    <dataValidation type="list" allowBlank="1" showInputMessage="1" showErrorMessage="1" sqref="I5" xr:uid="{00000000-0002-0000-0100-000007000000}">
      <formula1>Месяц</formula1>
    </dataValidation>
    <dataValidation type="list" allowBlank="1" showInputMessage="1" showErrorMessage="1" sqref="H5" xr:uid="{00000000-0002-0000-0100-000008000000}">
      <formula1>Число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A31"/>
  <sheetViews>
    <sheetView workbookViewId="0">
      <selection activeCell="J29" sqref="J29"/>
    </sheetView>
  </sheetViews>
  <sheetFormatPr baseColWidth="10" defaultColWidth="8.83203125"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A12"/>
  <sheetViews>
    <sheetView workbookViewId="0">
      <selection activeCell="D22" sqref="D22"/>
    </sheetView>
  </sheetViews>
  <sheetFormatPr baseColWidth="10" defaultColWidth="8.83203125" defaultRowHeight="15"/>
  <cols>
    <col min="1" max="1" width="15" customWidth="1"/>
  </cols>
  <sheetData>
    <row r="1" spans="1:1">
      <c r="A1" s="1" t="s">
        <v>91</v>
      </c>
    </row>
    <row r="2" spans="1:1">
      <c r="A2" s="1" t="s">
        <v>92</v>
      </c>
    </row>
    <row r="3" spans="1:1">
      <c r="A3" s="1" t="s">
        <v>93</v>
      </c>
    </row>
    <row r="4" spans="1:1">
      <c r="A4" s="1" t="s">
        <v>94</v>
      </c>
    </row>
    <row r="5" spans="1:1">
      <c r="A5" s="1" t="s">
        <v>95</v>
      </c>
    </row>
    <row r="6" spans="1:1">
      <c r="A6" s="1" t="s">
        <v>96</v>
      </c>
    </row>
    <row r="7" spans="1:1">
      <c r="A7" s="1" t="s">
        <v>97</v>
      </c>
    </row>
    <row r="8" spans="1:1">
      <c r="A8" s="1" t="s">
        <v>98</v>
      </c>
    </row>
    <row r="9" spans="1:1">
      <c r="A9" s="1" t="s">
        <v>99</v>
      </c>
    </row>
    <row r="10" spans="1:1">
      <c r="A10" s="1" t="s">
        <v>100</v>
      </c>
    </row>
    <row r="11" spans="1:1">
      <c r="A11" s="1" t="s">
        <v>101</v>
      </c>
    </row>
    <row r="12" spans="1:1">
      <c r="A12" s="1" t="s">
        <v>102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A6"/>
  <sheetViews>
    <sheetView workbookViewId="0">
      <selection activeCell="J29" sqref="J29"/>
    </sheetView>
  </sheetViews>
  <sheetFormatPr baseColWidth="10" defaultColWidth="8.83203125" defaultRowHeight="15"/>
  <sheetData>
    <row r="1" spans="1:1">
      <c r="A1">
        <v>2018</v>
      </c>
    </row>
    <row r="2" spans="1:1">
      <c r="A2">
        <v>2019</v>
      </c>
    </row>
    <row r="3" spans="1:1">
      <c r="A3">
        <v>2020</v>
      </c>
    </row>
    <row r="4" spans="1:1">
      <c r="A4">
        <v>2021</v>
      </c>
    </row>
    <row r="5" spans="1:1">
      <c r="A5">
        <v>2022</v>
      </c>
    </row>
    <row r="6" spans="1:1">
      <c r="A6">
        <v>2023</v>
      </c>
    </row>
  </sheetData>
  <sheetProtection sheet="1" objects="1" scenarios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K22"/>
  <sheetViews>
    <sheetView workbookViewId="0">
      <selection activeCell="H25" sqref="H25"/>
    </sheetView>
  </sheetViews>
  <sheetFormatPr baseColWidth="10" defaultColWidth="8.83203125" defaultRowHeight="15"/>
  <cols>
    <col min="1" max="1" width="23.83203125" customWidth="1"/>
    <col min="2" max="2" width="14.83203125" customWidth="1"/>
    <col min="4" max="4" width="16.5" customWidth="1"/>
    <col min="5" max="5" width="8.83203125" customWidth="1"/>
    <col min="8" max="8" width="21.33203125" customWidth="1"/>
    <col min="9" max="9" width="57.1640625" customWidth="1"/>
    <col min="10" max="10" width="12.1640625" customWidth="1"/>
    <col min="11" max="11" width="15.5" customWidth="1"/>
  </cols>
  <sheetData>
    <row r="1" spans="1:11">
      <c r="A1" s="54" t="s">
        <v>9</v>
      </c>
      <c r="B1" s="54" t="s">
        <v>52</v>
      </c>
      <c r="D1" t="s">
        <v>84</v>
      </c>
      <c r="H1" s="55" t="s">
        <v>88</v>
      </c>
      <c r="I1" t="s">
        <v>85</v>
      </c>
      <c r="K1" t="s">
        <v>89</v>
      </c>
    </row>
    <row r="2" spans="1:11">
      <c r="A2" s="117" t="s">
        <v>293</v>
      </c>
      <c r="B2" s="117"/>
      <c r="D2" t="str">
        <f>Таблица3[[#This Row],[Исполнитель]]</f>
        <v>Ааааааа И.А.</v>
      </c>
      <c r="H2" s="56" t="s">
        <v>309</v>
      </c>
      <c r="I2" t="s">
        <v>4</v>
      </c>
      <c r="K2" t="str">
        <f>руководитель[[#This Row],[ФИО]]</f>
        <v>Ббббббррр А.Е.</v>
      </c>
    </row>
    <row r="3" spans="1:11">
      <c r="A3" s="15" t="s">
        <v>294</v>
      </c>
      <c r="B3" s="15">
        <v>128</v>
      </c>
      <c r="D3" t="str">
        <f>Таблица3[[#This Row],[Исполнитель]]</f>
        <v>Аббббб Н.В.</v>
      </c>
      <c r="H3" s="15" t="s">
        <v>298</v>
      </c>
      <c r="I3" t="s">
        <v>86</v>
      </c>
      <c r="K3" t="str">
        <f>руководитель[[#This Row],[ФИО]]</f>
        <v>Кбббббббб Л. Б.</v>
      </c>
    </row>
    <row r="4" spans="1:11">
      <c r="A4" s="15" t="s">
        <v>295</v>
      </c>
      <c r="B4" s="15">
        <v>100</v>
      </c>
      <c r="D4" t="str">
        <f>Таблица3[[#This Row],[Исполнитель]]</f>
        <v>Гаааааа О.М.</v>
      </c>
      <c r="H4" s="56" t="s">
        <v>308</v>
      </c>
      <c r="I4" t="s">
        <v>87</v>
      </c>
      <c r="K4" t="str">
        <f>руководитель[[#This Row],[ФИО]]</f>
        <v>Роаааааааа О. П.</v>
      </c>
    </row>
    <row r="5" spans="1:11">
      <c r="A5" s="15" t="s">
        <v>296</v>
      </c>
      <c r="B5" s="15">
        <v>122</v>
      </c>
      <c r="D5" t="str">
        <f>Таблица3[[#This Row],[Исполнитель]]</f>
        <v>Заааааааа С. Е.</v>
      </c>
    </row>
    <row r="6" spans="1:11">
      <c r="A6" s="159" t="s">
        <v>297</v>
      </c>
      <c r="B6" s="125">
        <v>124</v>
      </c>
      <c r="D6" t="str">
        <f>Таблица3[[#This Row],[Исполнитель]]</f>
        <v>Каааааааааа А.Н.</v>
      </c>
    </row>
    <row r="7" spans="1:11">
      <c r="A7" s="15" t="s">
        <v>298</v>
      </c>
      <c r="B7" s="15">
        <v>117</v>
      </c>
      <c r="D7" t="str">
        <f>Таблица3[[#This Row],[Исполнитель]]</f>
        <v>Кбббббббб Л. Б.</v>
      </c>
    </row>
    <row r="8" spans="1:11">
      <c r="A8" s="15" t="s">
        <v>299</v>
      </c>
      <c r="B8" s="15">
        <v>114</v>
      </c>
      <c r="D8" t="str">
        <f>Таблица3[[#This Row],[Исполнитель]]</f>
        <v>Коооооооо А. И.</v>
      </c>
      <c r="I8" s="55"/>
    </row>
    <row r="9" spans="1:11">
      <c r="A9" s="15" t="s">
        <v>300</v>
      </c>
      <c r="B9" s="15">
        <v>120</v>
      </c>
      <c r="D9" t="str">
        <f>Таблица3[[#This Row],[Исполнитель]]</f>
        <v>Лааааааааа Е. Ю.</v>
      </c>
      <c r="I9" s="56"/>
    </row>
    <row r="10" spans="1:11">
      <c r="A10" s="15" t="s">
        <v>301</v>
      </c>
      <c r="B10" s="15">
        <v>121</v>
      </c>
      <c r="D10" t="str">
        <f>Таблица3[[#This Row],[Исполнитель]]</f>
        <v>Леееееееееее Е.Е.</v>
      </c>
      <c r="I10" s="57"/>
    </row>
    <row r="11" spans="1:11">
      <c r="A11" s="15" t="s">
        <v>302</v>
      </c>
      <c r="B11" s="15"/>
      <c r="D11" t="str">
        <f>Таблица3[[#This Row],[Исполнитель]]</f>
        <v>Мааааааааа П. П.</v>
      </c>
      <c r="I11" s="56"/>
    </row>
    <row r="12" spans="1:11">
      <c r="A12" s="15" t="s">
        <v>303</v>
      </c>
      <c r="B12" s="15">
        <v>107</v>
      </c>
      <c r="D12" t="str">
        <f>Таблица3[[#This Row],[Исполнитель]]</f>
        <v>Маббббббб Ю. С.</v>
      </c>
    </row>
    <row r="13" spans="1:11">
      <c r="A13" s="15" t="s">
        <v>304</v>
      </c>
      <c r="B13" s="15">
        <v>110</v>
      </c>
      <c r="D13" t="str">
        <f>Таблица3[[#This Row],[Исполнитель]]</f>
        <v>Мддддддддд С. А.</v>
      </c>
    </row>
    <row r="14" spans="1:11">
      <c r="A14" s="159" t="s">
        <v>305</v>
      </c>
      <c r="B14" s="125">
        <v>121</v>
      </c>
      <c r="D14" t="str">
        <f>Таблица3[[#This Row],[Исполнитель]]</f>
        <v>Мииииииии Я.С.</v>
      </c>
    </row>
    <row r="15" spans="1:11">
      <c r="A15" s="15" t="s">
        <v>306</v>
      </c>
      <c r="B15" s="15">
        <v>111</v>
      </c>
      <c r="D15" t="str">
        <f>Таблица3[[#This Row],[Исполнитель]]</f>
        <v>Пеаааааа С. И.</v>
      </c>
    </row>
    <row r="16" spans="1:11">
      <c r="A16" s="15" t="s">
        <v>307</v>
      </c>
      <c r="B16" s="15">
        <v>109</v>
      </c>
      <c r="D16" t="str">
        <f>Таблица3[[#This Row],[Исполнитель]]</f>
        <v>Пииааааа Е. Е.</v>
      </c>
    </row>
    <row r="17" spans="1:4">
      <c r="A17" s="15" t="s">
        <v>308</v>
      </c>
      <c r="B17" s="15">
        <v>118</v>
      </c>
      <c r="D17" t="str">
        <f>Таблица3[[#This Row],[Исполнитель]]</f>
        <v>Роаааааааа О. П.</v>
      </c>
    </row>
    <row r="18" spans="1:4">
      <c r="A18" s="15" t="s">
        <v>310</v>
      </c>
      <c r="B18" s="15">
        <v>115</v>
      </c>
      <c r="D18" t="str">
        <f>Таблица3[[#This Row],[Исполнитель]]</f>
        <v>Реееееееее Е. Я.</v>
      </c>
    </row>
    <row r="19" spans="1:4">
      <c r="A19" s="15" t="s">
        <v>311</v>
      </c>
      <c r="B19" s="15">
        <v>116</v>
      </c>
      <c r="D19" t="str">
        <f>Таблица3[[#This Row],[Исполнитель]]</f>
        <v>Саоооо М. С.</v>
      </c>
    </row>
    <row r="20" spans="1:4">
      <c r="A20" s="15" t="s">
        <v>312</v>
      </c>
      <c r="B20" s="15">
        <v>112</v>
      </c>
      <c r="D20" t="str">
        <f>Таблица3[[#This Row],[Исполнитель]]</f>
        <v>Сееееее Т.М.</v>
      </c>
    </row>
    <row r="21" spans="1:4">
      <c r="A21" s="15" t="s">
        <v>313</v>
      </c>
      <c r="B21" s="15">
        <v>123</v>
      </c>
      <c r="D21" t="str">
        <f>Таблица3[[#This Row],[Исполнитель]]</f>
        <v>Хаааааа Ю. Л.</v>
      </c>
    </row>
    <row r="22" spans="1:4">
      <c r="A22" s="15" t="s">
        <v>314</v>
      </c>
      <c r="B22" s="15">
        <v>129</v>
      </c>
      <c r="D22" t="str">
        <f>Таблица3[[#This Row],[Исполнитель]]</f>
        <v>Щааооо А. А.</v>
      </c>
    </row>
  </sheetData>
  <sheetProtection algorithmName="SHA-512" hashValue="qv8kYLRaYiuBdWz3CrGMfb/G6HgW0IjWTKC2qgPDoJMh3nD5jky/ZNE/djeQRhIr1d8CfceB+JS4XZL8fjSj0A==" saltValue="2wK7dGmnTYDMMjtghghwvg==" spinCount="100000" sheet="1" objects="1" scenarios="1" selectLockedCells="1" selectUnlockedCells="1"/>
  <pageMargins left="0.7" right="0.7" top="0.75" bottom="0.75" header="0.3" footer="0.3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C10"/>
  <sheetViews>
    <sheetView workbookViewId="0">
      <selection activeCell="A20" sqref="A20"/>
    </sheetView>
  </sheetViews>
  <sheetFormatPr baseColWidth="10" defaultColWidth="8.83203125" defaultRowHeight="15"/>
  <cols>
    <col min="1" max="1" width="39.5" customWidth="1"/>
    <col min="2" max="2" width="10.1640625" customWidth="1"/>
    <col min="3" max="3" width="26.5" customWidth="1"/>
    <col min="4" max="7" width="9.1640625" customWidth="1"/>
  </cols>
  <sheetData>
    <row r="1" spans="1:3">
      <c r="A1" t="s">
        <v>12</v>
      </c>
    </row>
    <row r="2" spans="1:3" ht="19">
      <c r="A2" s="52" t="s">
        <v>28</v>
      </c>
      <c r="C2" s="1" t="s">
        <v>105</v>
      </c>
    </row>
    <row r="3" spans="1:3" ht="19">
      <c r="A3" s="52" t="s">
        <v>27</v>
      </c>
      <c r="C3" s="1" t="s">
        <v>106</v>
      </c>
    </row>
    <row r="4" spans="1:3" ht="19">
      <c r="A4" s="52" t="s">
        <v>29</v>
      </c>
      <c r="C4" s="1" t="s">
        <v>107</v>
      </c>
    </row>
    <row r="5" spans="1:3" ht="19">
      <c r="A5" s="52" t="s">
        <v>30</v>
      </c>
      <c r="C5" s="1" t="s">
        <v>108</v>
      </c>
    </row>
    <row r="6" spans="1:3" ht="19">
      <c r="A6" s="52" t="s">
        <v>31</v>
      </c>
      <c r="C6" s="1" t="s">
        <v>109</v>
      </c>
    </row>
    <row r="7" spans="1:3" ht="19">
      <c r="A7" s="52" t="s">
        <v>32</v>
      </c>
      <c r="C7" s="1" t="s">
        <v>110</v>
      </c>
    </row>
    <row r="8" spans="1:3" ht="19">
      <c r="A8" s="52" t="s">
        <v>258</v>
      </c>
      <c r="C8" s="1" t="s">
        <v>111</v>
      </c>
    </row>
    <row r="9" spans="1:3" ht="19">
      <c r="A9" s="52" t="s">
        <v>34</v>
      </c>
      <c r="C9" s="1" t="s">
        <v>112</v>
      </c>
    </row>
    <row r="10" spans="1:3" ht="19">
      <c r="A10" s="52" t="s">
        <v>35</v>
      </c>
      <c r="C10" s="1" t="s">
        <v>113</v>
      </c>
    </row>
  </sheetData>
  <sheetProtection algorithmName="SHA-512" hashValue="VQ8KTQiaGbmRR4dORwnDagmuDZD2oZC9OWeR6JXNI8KG80fId1cfR5FKZ5dkok7Xtvl5zNu+AquphtQdi0IOAQ==" saltValue="K8Q/5K3usdNwfxUxW83qKQ==" spinCount="100000" sheet="1" objects="1" scenarios="1" selectLockedCells="1" selectUnlockedCells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2:R7"/>
  <sheetViews>
    <sheetView workbookViewId="0">
      <selection activeCell="G4" sqref="G4"/>
    </sheetView>
  </sheetViews>
  <sheetFormatPr baseColWidth="10" defaultColWidth="8.83203125" defaultRowHeight="15"/>
  <cols>
    <col min="1" max="1" width="23" style="14" customWidth="1"/>
    <col min="2" max="2" width="3.83203125" style="15" customWidth="1"/>
    <col min="3" max="3" width="23.1640625" style="14" customWidth="1"/>
    <col min="4" max="4" width="4.5" customWidth="1"/>
    <col min="5" max="5" width="21.5" style="14" customWidth="1"/>
    <col min="6" max="6" width="4.1640625" style="14" customWidth="1"/>
    <col min="7" max="7" width="18.1640625" style="14" customWidth="1"/>
    <col min="8" max="8" width="3" style="14" customWidth="1"/>
    <col min="9" max="9" width="13.6640625" style="14" customWidth="1"/>
    <col min="10" max="10" width="4.6640625" style="16" customWidth="1"/>
    <col min="11" max="11" width="14.1640625" style="14" customWidth="1"/>
    <col min="12" max="12" width="3.83203125" style="14" customWidth="1"/>
    <col min="13" max="13" width="19" style="14" customWidth="1"/>
    <col min="14" max="14" width="4.6640625" style="16" customWidth="1"/>
    <col min="15" max="15" width="15.83203125" style="14" customWidth="1"/>
    <col min="16" max="16" width="4.83203125" style="14" customWidth="1"/>
    <col min="17" max="17" width="12.5" style="14" customWidth="1"/>
    <col min="18" max="18" width="8.83203125" style="14"/>
  </cols>
  <sheetData>
    <row r="2" spans="1:18" ht="48">
      <c r="A2" s="14" t="s">
        <v>28</v>
      </c>
      <c r="C2" s="14" t="s">
        <v>27</v>
      </c>
      <c r="D2" s="15"/>
      <c r="E2" s="14" t="s">
        <v>29</v>
      </c>
      <c r="G2" s="14" t="s">
        <v>30</v>
      </c>
      <c r="H2" s="16"/>
      <c r="I2" s="23" t="s">
        <v>31</v>
      </c>
      <c r="J2" s="20"/>
      <c r="K2" s="14" t="s">
        <v>32</v>
      </c>
      <c r="M2" s="23" t="s">
        <v>258</v>
      </c>
      <c r="N2" s="20"/>
      <c r="O2" s="14" t="s">
        <v>34</v>
      </c>
      <c r="Q2" s="24" t="s">
        <v>35</v>
      </c>
    </row>
    <row r="3" spans="1:18" s="15" customFormat="1" ht="48">
      <c r="A3" s="14" t="s">
        <v>36</v>
      </c>
      <c r="C3" s="14" t="s">
        <v>39</v>
      </c>
      <c r="E3" s="14" t="s">
        <v>44</v>
      </c>
      <c r="F3" s="14"/>
      <c r="G3" s="14" t="s">
        <v>354</v>
      </c>
      <c r="H3" s="16"/>
      <c r="I3" s="20" t="s">
        <v>51</v>
      </c>
      <c r="J3" s="20"/>
      <c r="K3" s="16" t="s">
        <v>47</v>
      </c>
      <c r="L3" s="16"/>
      <c r="M3" s="20" t="s">
        <v>286</v>
      </c>
      <c r="N3" s="20"/>
      <c r="O3" s="16" t="s">
        <v>49</v>
      </c>
      <c r="P3" s="16"/>
      <c r="Q3" s="20" t="s">
        <v>50</v>
      </c>
      <c r="R3" s="16"/>
    </row>
    <row r="4" spans="1:18" s="15" customFormat="1" ht="32">
      <c r="A4" s="14" t="s">
        <v>37</v>
      </c>
      <c r="C4" s="14" t="s">
        <v>40</v>
      </c>
      <c r="D4"/>
      <c r="E4" s="14" t="s">
        <v>45</v>
      </c>
      <c r="F4" s="14"/>
      <c r="G4" s="14" t="s">
        <v>355</v>
      </c>
      <c r="H4" s="14"/>
      <c r="I4" s="20"/>
      <c r="J4" s="20"/>
      <c r="K4" s="16"/>
      <c r="L4" s="16"/>
      <c r="M4" s="20"/>
      <c r="N4" s="20"/>
      <c r="O4" s="16"/>
      <c r="P4" s="16"/>
      <c r="Q4" s="20"/>
      <c r="R4" s="16"/>
    </row>
    <row r="5" spans="1:18" ht="32">
      <c r="A5" s="14" t="s">
        <v>38</v>
      </c>
      <c r="C5" s="14" t="s">
        <v>41</v>
      </c>
      <c r="E5" s="49" t="s">
        <v>83</v>
      </c>
      <c r="G5" s="14" t="s">
        <v>104</v>
      </c>
    </row>
    <row r="6" spans="1:18">
      <c r="C6" s="14" t="s">
        <v>285</v>
      </c>
    </row>
    <row r="7" spans="1:18" ht="32">
      <c r="C7" s="14" t="s">
        <v>43</v>
      </c>
    </row>
  </sheetData>
  <sheetProtection algorithmName="SHA-512" hashValue="Y8heoiDbWLpYRrpIKMyYxtaUK9xFUKDkIMTtfP7OKSVSkfNmJFCy1RiNpzaw/m3Ll5+Xku0bFp7Aug0BiirZEQ==" saltValue="KvIwMLBMFdogtxzRF1jVGQ==" spinCount="100000" sheet="1" objects="1" scenarios="1" selectLockedCells="1" selectUnlockedCells="1"/>
  <pageMargins left="0.7" right="0.7" top="0.75" bottom="0.75" header="0.3" footer="0.3"/>
  <pageSetup paperSize="9"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E1:AO46"/>
  <sheetViews>
    <sheetView topLeftCell="A2" workbookViewId="0">
      <selection activeCell="AR7" sqref="AR7"/>
    </sheetView>
  </sheetViews>
  <sheetFormatPr baseColWidth="10" defaultColWidth="8.83203125" defaultRowHeight="15"/>
  <cols>
    <col min="5" max="5" width="22" style="13" customWidth="1"/>
    <col min="6" max="6" width="4" style="32" customWidth="1"/>
    <col min="7" max="7" width="20.6640625" customWidth="1"/>
    <col min="8" max="8" width="4.5" customWidth="1"/>
    <col min="9" max="9" width="19.5" customWidth="1"/>
    <col min="10" max="10" width="5" customWidth="1"/>
    <col min="11" max="11" width="15.33203125" customWidth="1"/>
    <col min="12" max="12" width="3.83203125" style="15" customWidth="1"/>
    <col min="13" max="13" width="14.5" customWidth="1"/>
    <col min="14" max="14" width="3.5" style="15" customWidth="1"/>
    <col min="15" max="15" width="16.33203125" customWidth="1"/>
    <col min="16" max="16" width="3.5" style="15" customWidth="1"/>
    <col min="17" max="17" width="15.5" customWidth="1"/>
    <col min="18" max="18" width="3.33203125" style="15" customWidth="1"/>
    <col min="19" max="19" width="18.83203125" customWidth="1"/>
    <col min="20" max="20" width="3.5" customWidth="1"/>
    <col min="21" max="21" width="20.33203125" customWidth="1"/>
    <col min="22" max="22" width="3.6640625" style="15" customWidth="1"/>
    <col min="23" max="23" width="15.33203125" customWidth="1"/>
    <col min="24" max="24" width="5" customWidth="1"/>
    <col min="25" max="25" width="12.33203125" customWidth="1"/>
    <col min="26" max="26" width="4.83203125" customWidth="1"/>
    <col min="27" max="27" width="19.6640625" customWidth="1"/>
    <col min="28" max="28" width="4.5" style="15" customWidth="1"/>
    <col min="29" max="29" width="19" customWidth="1"/>
    <col min="30" max="30" width="3.33203125" customWidth="1"/>
    <col min="31" max="31" width="20.6640625" customWidth="1"/>
    <col min="32" max="32" width="4.5" customWidth="1"/>
    <col min="33" max="33" width="18.5" customWidth="1"/>
    <col min="34" max="34" width="4" customWidth="1"/>
    <col min="35" max="35" width="16.33203125" customWidth="1"/>
    <col min="36" max="36" width="5" customWidth="1"/>
    <col min="37" max="37" width="19.33203125" customWidth="1"/>
    <col min="38" max="38" width="4.1640625" customWidth="1"/>
    <col min="39" max="39" width="19" customWidth="1"/>
    <col min="40" max="40" width="5.33203125" customWidth="1"/>
    <col min="41" max="41" width="17.6640625" customWidth="1"/>
  </cols>
  <sheetData>
    <row r="1" spans="5:41" ht="21">
      <c r="E1" s="44" t="s">
        <v>46</v>
      </c>
      <c r="F1" s="31"/>
    </row>
    <row r="2" spans="5:41">
      <c r="E2"/>
    </row>
    <row r="3" spans="5:41" ht="32">
      <c r="E3" s="153" t="s">
        <v>28</v>
      </c>
      <c r="F3" s="154"/>
      <c r="G3" s="154"/>
      <c r="H3" s="154"/>
      <c r="I3" s="154"/>
      <c r="K3" s="155" t="s">
        <v>27</v>
      </c>
      <c r="L3" s="155"/>
      <c r="M3" s="155"/>
      <c r="N3" s="155"/>
      <c r="O3" s="155"/>
      <c r="P3" s="155"/>
      <c r="Q3" s="155"/>
      <c r="R3" s="155"/>
      <c r="S3" s="155"/>
      <c r="U3" s="156" t="s">
        <v>29</v>
      </c>
      <c r="V3" s="156"/>
      <c r="W3" s="156"/>
      <c r="X3" s="50"/>
      <c r="Y3" s="50"/>
      <c r="AA3" s="157" t="s">
        <v>30</v>
      </c>
      <c r="AB3" s="157"/>
      <c r="AC3" s="157"/>
      <c r="AD3" s="53"/>
      <c r="AE3" s="53"/>
      <c r="AG3" s="39" t="s">
        <v>31</v>
      </c>
      <c r="AI3" s="41" t="s">
        <v>32</v>
      </c>
      <c r="AK3" s="40" t="s">
        <v>33</v>
      </c>
      <c r="AM3" s="42" t="s">
        <v>34</v>
      </c>
      <c r="AO3" s="43" t="s">
        <v>35</v>
      </c>
    </row>
    <row r="5" spans="5:41" ht="48">
      <c r="E5" s="29" t="s">
        <v>36</v>
      </c>
      <c r="F5" s="33"/>
      <c r="G5" s="34" t="s">
        <v>37</v>
      </c>
      <c r="H5" s="25"/>
      <c r="I5" s="29" t="s">
        <v>38</v>
      </c>
      <c r="K5" s="17" t="s">
        <v>39</v>
      </c>
      <c r="L5" s="36"/>
      <c r="M5" s="18" t="s">
        <v>40</v>
      </c>
      <c r="N5" s="37"/>
      <c r="O5" s="17" t="s">
        <v>41</v>
      </c>
      <c r="P5" s="36"/>
      <c r="Q5" s="18" t="s">
        <v>42</v>
      </c>
      <c r="R5" s="37"/>
      <c r="S5" s="19" t="s">
        <v>43</v>
      </c>
      <c r="U5" s="21" t="s">
        <v>44</v>
      </c>
      <c r="V5" s="38"/>
      <c r="W5" s="22" t="s">
        <v>45</v>
      </c>
      <c r="X5" s="51"/>
      <c r="Y5" s="51" t="s">
        <v>83</v>
      </c>
      <c r="AA5" s="29" t="s">
        <v>354</v>
      </c>
      <c r="AB5" s="33"/>
      <c r="AC5" s="34" t="s">
        <v>355</v>
      </c>
      <c r="AD5" s="14"/>
      <c r="AE5" s="14" t="s">
        <v>104</v>
      </c>
      <c r="AG5" s="20" t="s">
        <v>51</v>
      </c>
      <c r="AH5" s="20"/>
      <c r="AI5" s="16" t="s">
        <v>47</v>
      </c>
      <c r="AJ5" s="16"/>
      <c r="AK5" s="20" t="s">
        <v>48</v>
      </c>
      <c r="AL5" s="20"/>
      <c r="AM5" s="16" t="s">
        <v>49</v>
      </c>
      <c r="AN5" s="16"/>
      <c r="AO5" s="20" t="s">
        <v>50</v>
      </c>
    </row>
    <row r="6" spans="5:41" ht="136">
      <c r="E6" s="10" t="s">
        <v>262</v>
      </c>
      <c r="G6" s="10" t="s">
        <v>263</v>
      </c>
      <c r="I6" s="75" t="s">
        <v>267</v>
      </c>
      <c r="K6" s="10" t="s">
        <v>103</v>
      </c>
      <c r="M6" s="10" t="s">
        <v>226</v>
      </c>
      <c r="O6" s="12" t="s">
        <v>278</v>
      </c>
      <c r="Q6" s="12" t="s">
        <v>281</v>
      </c>
      <c r="S6" s="78" t="s">
        <v>315</v>
      </c>
      <c r="U6" s="78" t="s">
        <v>323</v>
      </c>
      <c r="W6" s="10" t="s">
        <v>340</v>
      </c>
      <c r="X6" s="26"/>
      <c r="Y6" s="10" t="s">
        <v>342</v>
      </c>
      <c r="AA6" s="94" t="s">
        <v>343</v>
      </c>
      <c r="AC6" s="10" t="s">
        <v>356</v>
      </c>
      <c r="AD6" s="61"/>
      <c r="AE6" s="61" t="s">
        <v>359</v>
      </c>
      <c r="AG6" s="10" t="s">
        <v>360</v>
      </c>
      <c r="AI6" s="10" t="s">
        <v>261</v>
      </c>
      <c r="AK6" s="94" t="s">
        <v>259</v>
      </c>
      <c r="AM6" s="87" t="s">
        <v>289</v>
      </c>
      <c r="AO6" s="78" t="s">
        <v>230</v>
      </c>
    </row>
    <row r="7" spans="5:41" ht="68">
      <c r="E7" s="10" t="s">
        <v>223</v>
      </c>
      <c r="G7" s="73" t="s">
        <v>264</v>
      </c>
      <c r="I7" s="10" t="s">
        <v>268</v>
      </c>
      <c r="K7" s="10" t="s">
        <v>272</v>
      </c>
      <c r="M7" s="10" t="s">
        <v>227</v>
      </c>
      <c r="O7" s="12" t="s">
        <v>279</v>
      </c>
      <c r="Q7" s="12" t="s">
        <v>280</v>
      </c>
      <c r="S7" s="10" t="s">
        <v>316</v>
      </c>
      <c r="U7" s="10" t="s">
        <v>324</v>
      </c>
      <c r="W7" s="89" t="s">
        <v>341</v>
      </c>
      <c r="X7" s="26"/>
      <c r="Y7" s="26"/>
      <c r="AA7" s="11" t="s">
        <v>344</v>
      </c>
      <c r="AC7" s="10" t="s">
        <v>357</v>
      </c>
      <c r="AD7" s="61"/>
      <c r="AE7" s="61"/>
      <c r="AG7" s="10" t="s">
        <v>361</v>
      </c>
      <c r="AI7" s="10" t="s">
        <v>287</v>
      </c>
      <c r="AK7" s="10" t="s">
        <v>260</v>
      </c>
      <c r="AM7" s="12" t="s">
        <v>290</v>
      </c>
      <c r="AO7" s="10" t="s">
        <v>231</v>
      </c>
    </row>
    <row r="8" spans="5:41" ht="119">
      <c r="E8" s="10" t="s">
        <v>224</v>
      </c>
      <c r="G8" s="74" t="s">
        <v>265</v>
      </c>
      <c r="I8" s="76" t="s">
        <v>269</v>
      </c>
      <c r="K8" s="10" t="s">
        <v>273</v>
      </c>
      <c r="M8" s="10" t="s">
        <v>276</v>
      </c>
      <c r="Q8" s="12" t="s">
        <v>282</v>
      </c>
      <c r="S8" s="78" t="s">
        <v>317</v>
      </c>
      <c r="U8" s="10" t="s">
        <v>325</v>
      </c>
      <c r="X8" s="28"/>
      <c r="Y8" s="28"/>
      <c r="AA8" s="10" t="s">
        <v>345</v>
      </c>
      <c r="AC8" s="10" t="s">
        <v>358</v>
      </c>
      <c r="AG8" s="88" t="s">
        <v>362</v>
      </c>
      <c r="AI8" s="10" t="s">
        <v>288</v>
      </c>
      <c r="AM8" s="88" t="s">
        <v>291</v>
      </c>
      <c r="AO8" s="78" t="s">
        <v>232</v>
      </c>
    </row>
    <row r="9" spans="5:41" ht="104.25" customHeight="1">
      <c r="E9"/>
      <c r="G9" s="10" t="s">
        <v>266</v>
      </c>
      <c r="I9" s="77" t="s">
        <v>270</v>
      </c>
      <c r="K9" s="10" t="s">
        <v>274</v>
      </c>
      <c r="M9" s="10" t="s">
        <v>277</v>
      </c>
      <c r="Q9" s="12" t="s">
        <v>283</v>
      </c>
      <c r="S9" s="10" t="s">
        <v>318</v>
      </c>
      <c r="U9" s="10" t="s">
        <v>326</v>
      </c>
      <c r="AA9" s="11" t="s">
        <v>346</v>
      </c>
      <c r="AG9" s="12" t="s">
        <v>363</v>
      </c>
      <c r="AM9" s="12" t="s">
        <v>292</v>
      </c>
      <c r="AO9" s="10" t="s">
        <v>233</v>
      </c>
    </row>
    <row r="10" spans="5:41" ht="104.25" customHeight="1">
      <c r="E10"/>
      <c r="G10" s="124" t="s">
        <v>225</v>
      </c>
      <c r="I10" s="76" t="s">
        <v>271</v>
      </c>
      <c r="K10" s="10" t="s">
        <v>275</v>
      </c>
      <c r="Q10" s="12" t="s">
        <v>228</v>
      </c>
      <c r="S10" s="78" t="s">
        <v>319</v>
      </c>
      <c r="U10" s="10" t="s">
        <v>327</v>
      </c>
      <c r="AA10" s="10" t="s">
        <v>347</v>
      </c>
      <c r="AG10" s="12" t="s">
        <v>364</v>
      </c>
      <c r="AM10" s="12" t="s">
        <v>229</v>
      </c>
      <c r="AO10" s="78" t="s">
        <v>234</v>
      </c>
    </row>
    <row r="11" spans="5:41" ht="119.25" customHeight="1">
      <c r="E11"/>
      <c r="I11" s="35"/>
      <c r="K11" s="10"/>
      <c r="Q11" s="12" t="s">
        <v>284</v>
      </c>
      <c r="S11" s="10" t="s">
        <v>320</v>
      </c>
      <c r="U11" s="10" t="s">
        <v>328</v>
      </c>
      <c r="AA11" s="10" t="s">
        <v>348</v>
      </c>
      <c r="AG11" s="12" t="s">
        <v>365</v>
      </c>
      <c r="AO11" s="124" t="s">
        <v>235</v>
      </c>
    </row>
    <row r="12" spans="5:41" ht="98.25" customHeight="1">
      <c r="E12"/>
      <c r="S12" s="78" t="s">
        <v>321</v>
      </c>
      <c r="U12" s="10" t="s">
        <v>329</v>
      </c>
      <c r="AA12" s="11" t="s">
        <v>349</v>
      </c>
      <c r="AG12" s="12" t="s">
        <v>366</v>
      </c>
      <c r="AO12" s="30" t="s">
        <v>236</v>
      </c>
    </row>
    <row r="13" spans="5:41" ht="64.5" customHeight="1">
      <c r="E13"/>
      <c r="S13" s="10" t="s">
        <v>322</v>
      </c>
      <c r="U13" s="10" t="s">
        <v>330</v>
      </c>
      <c r="AA13" s="10" t="s">
        <v>350</v>
      </c>
      <c r="AG13" s="12" t="s">
        <v>367</v>
      </c>
    </row>
    <row r="14" spans="5:41" ht="34">
      <c r="E14"/>
      <c r="U14" s="10" t="s">
        <v>331</v>
      </c>
      <c r="AA14" s="86" t="s">
        <v>351</v>
      </c>
      <c r="AG14" s="88" t="s">
        <v>368</v>
      </c>
    </row>
    <row r="15" spans="5:41" ht="58.5" customHeight="1">
      <c r="E15"/>
      <c r="U15" s="10" t="s">
        <v>332</v>
      </c>
      <c r="AA15" s="10" t="s">
        <v>352</v>
      </c>
      <c r="AG15" s="12" t="s">
        <v>369</v>
      </c>
    </row>
    <row r="16" spans="5:41" ht="34">
      <c r="E16"/>
      <c r="U16" s="10" t="s">
        <v>333</v>
      </c>
      <c r="AA16" s="10" t="s">
        <v>353</v>
      </c>
    </row>
    <row r="17" spans="5:21" ht="34">
      <c r="E17"/>
      <c r="U17" s="10" t="s">
        <v>334</v>
      </c>
    </row>
    <row r="18" spans="5:21" ht="34">
      <c r="E18"/>
      <c r="F18" s="26"/>
      <c r="U18" s="10" t="s">
        <v>335</v>
      </c>
    </row>
    <row r="19" spans="5:21" ht="34">
      <c r="E19"/>
      <c r="F19" s="26"/>
      <c r="U19" s="10" t="s">
        <v>336</v>
      </c>
    </row>
    <row r="20" spans="5:21" ht="34">
      <c r="E20"/>
      <c r="F20" s="26"/>
      <c r="U20" s="10" t="s">
        <v>337</v>
      </c>
    </row>
    <row r="21" spans="5:21" ht="34">
      <c r="E21"/>
      <c r="F21" s="26"/>
      <c r="U21" s="10" t="s">
        <v>338</v>
      </c>
    </row>
    <row r="22" spans="5:21" ht="34">
      <c r="E22"/>
      <c r="F22" s="26"/>
      <c r="U22" s="10" t="s">
        <v>339</v>
      </c>
    </row>
    <row r="23" spans="5:21" ht="16">
      <c r="E23"/>
      <c r="F23" s="26"/>
    </row>
    <row r="24" spans="5:21" ht="16">
      <c r="E24"/>
      <c r="F24" s="26"/>
    </row>
    <row r="25" spans="5:21" ht="16">
      <c r="E25"/>
      <c r="F25" s="27"/>
    </row>
    <row r="26" spans="5:21" ht="16">
      <c r="E26"/>
      <c r="F26" s="27"/>
    </row>
    <row r="27" spans="5:21" ht="16">
      <c r="E27"/>
      <c r="F27" s="27"/>
    </row>
    <row r="28" spans="5:21" ht="16">
      <c r="E28"/>
      <c r="F28" s="27"/>
    </row>
    <row r="29" spans="5:21" ht="16">
      <c r="E29"/>
      <c r="F29" s="27"/>
    </row>
    <row r="30" spans="5:21" ht="16">
      <c r="E30"/>
      <c r="F30" s="27"/>
    </row>
    <row r="31" spans="5:21" ht="16">
      <c r="E31"/>
      <c r="F31" s="27"/>
    </row>
    <row r="32" spans="5:21" ht="16">
      <c r="E32"/>
      <c r="F32" s="26"/>
    </row>
    <row r="33" spans="5:6" ht="16">
      <c r="E33"/>
      <c r="F33" s="26"/>
    </row>
    <row r="34" spans="5:6" ht="16">
      <c r="E34"/>
      <c r="F34" s="26"/>
    </row>
    <row r="35" spans="5:6" ht="16">
      <c r="E35"/>
      <c r="F35" s="26"/>
    </row>
    <row r="36" spans="5:6" ht="16">
      <c r="E36"/>
      <c r="F36" s="26"/>
    </row>
    <row r="37" spans="5:6" ht="16">
      <c r="E37"/>
      <c r="F37" s="26"/>
    </row>
    <row r="38" spans="5:6" ht="16">
      <c r="E38"/>
      <c r="F38" s="27"/>
    </row>
    <row r="39" spans="5:6" ht="16">
      <c r="E39"/>
      <c r="F39" s="27"/>
    </row>
    <row r="40" spans="5:6" ht="16">
      <c r="E40"/>
      <c r="F40" s="27"/>
    </row>
    <row r="41" spans="5:6" ht="16">
      <c r="E41"/>
      <c r="F41" s="26"/>
    </row>
    <row r="42" spans="5:6" ht="16">
      <c r="E42"/>
      <c r="F42" s="26"/>
    </row>
    <row r="43" spans="5:6" ht="16">
      <c r="E43"/>
      <c r="F43" s="26"/>
    </row>
    <row r="44" spans="5:6" ht="16">
      <c r="E44" s="11"/>
      <c r="F44" s="26"/>
    </row>
    <row r="45" spans="5:6" ht="16">
      <c r="E45" s="11"/>
      <c r="F45" s="26"/>
    </row>
    <row r="46" spans="5:6" ht="16">
      <c r="E46" s="11"/>
      <c r="F46" s="26"/>
    </row>
  </sheetData>
  <sheetProtection algorithmName="SHA-512" hashValue="610CQQt5KW9u+tY9oEsRQs2TovzgFg7OUXW0fjVHcjU5XLoxFUwde+eMWgnlRjgu8BUei6eQgFmp5R1jee/eQg==" saltValue="s5MTcp5ZICoKPYwy4a+WCA==" spinCount="100000" sheet="1" objects="1" scenarios="1" selectLockedCells="1" selectUnlockedCells="1"/>
  <mergeCells count="4">
    <mergeCell ref="E3:I3"/>
    <mergeCell ref="K3:S3"/>
    <mergeCell ref="U3:W3"/>
    <mergeCell ref="AA3:AC3"/>
  </mergeCells>
  <phoneticPr fontId="15" type="noConversion"/>
  <printOptions gridLines="1"/>
  <pageMargins left="0.7" right="0.7" top="0.75" bottom="0.75" header="0.3" footer="0.3"/>
  <pageSetup paperSize="9" orientation="portrait" horizontalDpi="4294967292" verticalDpi="4294967292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38</vt:i4>
      </vt:variant>
    </vt:vector>
  </HeadingPairs>
  <TitlesOfParts>
    <vt:vector size="49" baseType="lpstr">
      <vt:lpstr>РАСПОРЯЖЕНИЕ</vt:lpstr>
      <vt:lpstr>Образец</vt:lpstr>
      <vt:lpstr>Число</vt:lpstr>
      <vt:lpstr>Месяц</vt:lpstr>
      <vt:lpstr>Год</vt:lpstr>
      <vt:lpstr>Исполнитель</vt:lpstr>
      <vt:lpstr>раздел</vt:lpstr>
      <vt:lpstr>подраздел</vt:lpstr>
      <vt:lpstr>статья</vt:lpstr>
      <vt:lpstr>кбк</vt:lpstr>
      <vt:lpstr>суммапрописью</vt:lpstr>
      <vt:lpstr>Административные_расходы</vt:lpstr>
      <vt:lpstr>Административные_расходы_</vt:lpstr>
      <vt:lpstr>Академическая_иудаика</vt:lpstr>
      <vt:lpstr>Год</vt:lpstr>
      <vt:lpstr>Гуманитарные_программы</vt:lpstr>
      <vt:lpstr>Дошкольное_и_среднее_образование</vt:lpstr>
      <vt:lpstr>Другие_программы</vt:lpstr>
      <vt:lpstr>Другие_программы_</vt:lpstr>
      <vt:lpstr>исп</vt:lpstr>
      <vt:lpstr>исполнитель1</vt:lpstr>
      <vt:lpstr>Культурные_программы</vt:lpstr>
      <vt:lpstr>Культурные_программы_</vt:lpstr>
      <vt:lpstr>Международная_деятельность</vt:lpstr>
      <vt:lpstr>Международная_деятельность_</vt:lpstr>
      <vt:lpstr>Месяц</vt:lpstr>
      <vt:lpstr>Неформальное_образование</vt:lpstr>
      <vt:lpstr>РАСПОРЯЖЕНИЕ!Область_печати</vt:lpstr>
      <vt:lpstr>Образовательные_и_научные_программы</vt:lpstr>
      <vt:lpstr>подраздел</vt:lpstr>
      <vt:lpstr>Программы_поддержки_детей</vt:lpstr>
      <vt:lpstr>Программы_поддержки_общин</vt:lpstr>
      <vt:lpstr>Программы_поддержки_пожилых_людей</vt:lpstr>
      <vt:lpstr>Программы_развития_общин</vt:lpstr>
      <vt:lpstr>Продвижение_и_маркетинг_РЕК</vt:lpstr>
      <vt:lpstr>Продвижение_и_маркетинг_РЕК_</vt:lpstr>
      <vt:lpstr>Противодействие_антисемитизму_в_России</vt:lpstr>
      <vt:lpstr>Прочие_образовательные_и_научные_программы</vt:lpstr>
      <vt:lpstr>Прочие_социальные_программы</vt:lpstr>
      <vt:lpstr>раздел</vt:lpstr>
      <vt:lpstr>разделбюджета</vt:lpstr>
      <vt:lpstr>Религиозные_и_общинные_программы</vt:lpstr>
      <vt:lpstr>руков</vt:lpstr>
      <vt:lpstr>Советы_попечителей</vt:lpstr>
      <vt:lpstr>Советы_попечителей_участие_РЕК</vt:lpstr>
      <vt:lpstr>Сохранение_памяти_о_холокосте</vt:lpstr>
      <vt:lpstr>Среднее_образование</vt:lpstr>
      <vt:lpstr>статья</vt:lpstr>
      <vt:lpstr>Число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Anna</cp:lastModifiedBy>
  <cp:lastPrinted>2020-01-28T12:51:10Z</cp:lastPrinted>
  <dcterms:created xsi:type="dcterms:W3CDTF">2019-02-05T08:16:49Z</dcterms:created>
  <dcterms:modified xsi:type="dcterms:W3CDTF">2025-07-14T07:45:42Z</dcterms:modified>
</cp:coreProperties>
</file>