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чий стол\"/>
    </mc:Choice>
  </mc:AlternateContent>
  <bookViews>
    <workbookView xWindow="-108" yWindow="-108" windowWidth="23256" windowHeight="12576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9" i="1" l="1"/>
  <c r="D99" i="1" l="1"/>
  <c r="E99" i="1"/>
  <c r="F99" i="1"/>
  <c r="G99" i="1"/>
  <c r="I85" i="1"/>
  <c r="I86" i="1"/>
  <c r="I87" i="1"/>
  <c r="I88" i="1"/>
  <c r="I84" i="1"/>
  <c r="J45" i="1"/>
  <c r="J44" i="1"/>
  <c r="J43" i="1"/>
  <c r="J42" i="1"/>
  <c r="J41" i="1"/>
  <c r="J40" i="1"/>
  <c r="D43" i="1"/>
  <c r="D44" i="1"/>
  <c r="D42" i="1"/>
  <c r="H36" i="1"/>
  <c r="G36" i="1"/>
  <c r="F36" i="1"/>
  <c r="E36" i="1"/>
  <c r="E40" i="1" s="1"/>
  <c r="D36" i="1"/>
  <c r="D40" i="1" s="1"/>
  <c r="C36" i="1"/>
  <c r="C42" i="1" s="1"/>
  <c r="J19" i="1"/>
  <c r="E19" i="1" s="1"/>
  <c r="J20" i="1"/>
  <c r="C20" i="1" s="1"/>
  <c r="J21" i="1"/>
  <c r="C21" i="1" s="1"/>
  <c r="J22" i="1"/>
  <c r="F22" i="1" s="1"/>
  <c r="J23" i="1"/>
  <c r="E23" i="1" s="1"/>
  <c r="J18" i="1"/>
  <c r="F18" i="1" l="1"/>
  <c r="D49" i="1"/>
  <c r="M96" i="1" s="1"/>
  <c r="M98" i="1" s="1"/>
  <c r="E41" i="1"/>
  <c r="C41" i="1"/>
  <c r="C45" i="1"/>
  <c r="C19" i="1"/>
  <c r="C43" i="1"/>
  <c r="C44" i="1"/>
  <c r="H19" i="1"/>
  <c r="E21" i="1"/>
  <c r="E18" i="1"/>
  <c r="H20" i="1"/>
  <c r="D18" i="1"/>
  <c r="F20" i="1"/>
  <c r="D20" i="1"/>
  <c r="G21" i="1"/>
  <c r="D23" i="1"/>
</calcChain>
</file>

<file path=xl/sharedStrings.xml><?xml version="1.0" encoding="utf-8"?>
<sst xmlns="http://schemas.openxmlformats.org/spreadsheetml/2006/main" count="310" uniqueCount="28">
  <si>
    <t>Wij</t>
  </si>
  <si>
    <t>A</t>
  </si>
  <si>
    <t>B</t>
  </si>
  <si>
    <t>минимум (di)</t>
  </si>
  <si>
    <t xml:space="preserve">в каждом столбце определяется минимальное число (di) и выписывается в отдельную строку
</t>
  </si>
  <si>
    <t xml:space="preserve">Редукция столбцов - из значений ячеек каждой строки вычитаем соответствующий минимум (Cij = Cij — di), не затрагивая при этом клетки с M
</t>
  </si>
  <si>
    <t xml:space="preserve">Нахождение корневой нижней границы
</t>
  </si>
  <si>
    <t>M</t>
  </si>
  <si>
    <t>dj</t>
  </si>
  <si>
    <t>Hk</t>
  </si>
  <si>
    <t xml:space="preserve">Вычисление оценок нулевых клеток
</t>
  </si>
  <si>
    <t>0 (0)</t>
  </si>
  <si>
    <t>0 (1)</t>
  </si>
  <si>
    <t xml:space="preserve">Редукция матрицы </t>
  </si>
  <si>
    <t xml:space="preserve">В результате редукции (исключения строки и столбца нулевой клетки с максимальной оценкой) получаем новую уменьшенную таблицу.
</t>
  </si>
  <si>
    <t xml:space="preserve"> Вычисление нижней границы первой ветви
</t>
  </si>
  <si>
    <t>локальная нижняя граница первой ветви:</t>
  </si>
  <si>
    <t xml:space="preserve"> 0 (0)</t>
  </si>
  <si>
    <t>0 (2)</t>
  </si>
  <si>
    <t>М</t>
  </si>
  <si>
    <t>локальная нижняя граница второй ветви:</t>
  </si>
  <si>
    <t>мин</t>
  </si>
  <si>
    <t xml:space="preserve">Рассматриваем два варианта: с включением ветви 3 → 3 в маршрут и без этой ветви. В последнем случае, как мы подсчитали выше, локальная минимальная нижняя граница будет равна H* = 16 (предыдущая локальная нижняя граница) + 1 (максимальная оценка нулевой клетки) = 17.
</t>
  </si>
  <si>
    <t>лок нижн гран=17</t>
  </si>
  <si>
    <t>лок нижн гран 2 = 17+1=18</t>
  </si>
  <si>
    <t>0 (10)</t>
  </si>
  <si>
    <t>лок нижн гран 2 = 17+10=27</t>
  </si>
  <si>
    <t>0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</si>
</sst>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0" fillId="6" borderId="2" xfId="0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2" fillId="9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0" xfId="0" applyFill="1"/>
    <xf numFmtId="0" fontId="0" fillId="11" borderId="0" xfId="0" applyFill="1"/>
    <xf numFmtId="0" fontId="2" fillId="11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365342</xdr:colOff>
      <xdr:row>91</xdr:row>
      <xdr:rowOff>10437</xdr:rowOff>
    </xdr:from>
    <xdr:to>
      <xdr:col>10</xdr:col>
      <xdr:colOff>626520</xdr:colOff>
      <xdr:row>93</xdr:row>
      <xdr:rowOff>32938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99EF542-3B74-437A-8452-A53542E45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9342" y="18225369"/>
          <a:ext cx="2505425" cy="419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9"/>
  <sheetViews>
    <sheetView tabSelected="1" zoomScale="73" zoomScaleNormal="73" workbookViewId="0">
      <selection activeCell="H8" sqref="H8"/>
    </sheetView>
  </sheetViews>
  <sheetFormatPr defaultRowHeight="14.4" x14ac:dyDescent="0.3"/>
  <cols>
    <col min="1" max="1" width="16" customWidth="1"/>
    <col min="9" max="9" width="17.88671875" customWidth="1"/>
    <col min="10" max="10" width="14.77734375" customWidth="1"/>
    <col min="11" max="11" width="12.21875" customWidth="1"/>
    <col min="12" max="12" width="10.5546875" customWidth="1"/>
  </cols>
  <sheetData>
    <row r="1" spans="1:15" ht="15.6" customHeight="1" x14ac:dyDescent="0.3">
      <c r="A1" s="8" t="s">
        <v>0</v>
      </c>
      <c r="B1" s="8" t="s">
        <v>1</v>
      </c>
      <c r="C1" s="8">
        <v>1</v>
      </c>
      <c r="D1" s="8">
        <v>2</v>
      </c>
      <c r="E1" s="8"/>
      <c r="F1" s="8">
        <v>4</v>
      </c>
      <c r="G1" s="8">
        <v>5</v>
      </c>
      <c r="H1" s="8">
        <v>6</v>
      </c>
      <c r="I1" s="8" t="s">
        <v>2</v>
      </c>
      <c r="J1" t="s">
        <v>3</v>
      </c>
    </row>
    <row r="2" spans="1:15" ht="15.6" x14ac:dyDescent="0.3">
      <c r="A2" s="8" t="s">
        <v>1</v>
      </c>
      <c r="B2" s="1"/>
      <c r="C2" s="1"/>
      <c r="D2" s="1"/>
      <c r="E2" s="1"/>
      <c r="F2" s="1"/>
      <c r="G2" s="1"/>
      <c r="H2" s="1"/>
      <c r="I2" s="1"/>
    </row>
    <row r="3" spans="1:15" ht="15.6" x14ac:dyDescent="0.3">
      <c r="A3" s="8">
        <v>1</v>
      </c>
      <c r="B3" s="1"/>
      <c r="C3" s="1" t="s">
        <v>7</v>
      </c>
      <c r="D3" s="1">
        <v>3</v>
      </c>
      <c r="E3" s="1">
        <v>5</v>
      </c>
      <c r="F3" s="1">
        <v>4</v>
      </c>
      <c r="G3" s="1">
        <v>6</v>
      </c>
      <c r="H3" s="1">
        <v>13</v>
      </c>
      <c r="I3" s="1"/>
      <c r="J3">
        <v>3</v>
      </c>
    </row>
    <row r="4" spans="1:15" ht="15.6" x14ac:dyDescent="0.3">
      <c r="A4" s="8">
        <v>2</v>
      </c>
      <c r="B4" s="1"/>
      <c r="C4" s="1">
        <v>3</v>
      </c>
      <c r="D4" s="1" t="s">
        <v>7</v>
      </c>
      <c r="E4" s="1">
        <v>3</v>
      </c>
      <c r="F4" s="1">
        <v>4</v>
      </c>
      <c r="G4" s="1">
        <v>5</v>
      </c>
      <c r="H4" s="1">
        <v>1</v>
      </c>
      <c r="I4" s="1"/>
      <c r="J4">
        <v>1</v>
      </c>
      <c r="M4" s="4"/>
      <c r="N4" s="4"/>
      <c r="O4" s="4"/>
    </row>
    <row r="5" spans="1:15" ht="15.6" x14ac:dyDescent="0.3">
      <c r="A5" s="8">
        <v>3</v>
      </c>
      <c r="B5" s="1"/>
      <c r="C5" s="1">
        <v>5</v>
      </c>
      <c r="D5" s="1">
        <v>3</v>
      </c>
      <c r="E5" s="1" t="s">
        <v>7</v>
      </c>
      <c r="F5" s="1">
        <v>1</v>
      </c>
      <c r="G5" s="1">
        <v>5</v>
      </c>
      <c r="H5" s="1">
        <v>2</v>
      </c>
      <c r="I5" s="1"/>
      <c r="J5">
        <v>1</v>
      </c>
      <c r="M5" s="4"/>
      <c r="N5" s="4"/>
      <c r="O5" s="4"/>
    </row>
    <row r="6" spans="1:15" ht="15.6" x14ac:dyDescent="0.3">
      <c r="A6" s="8">
        <v>4</v>
      </c>
      <c r="B6" s="1"/>
      <c r="C6" s="1">
        <v>4</v>
      </c>
      <c r="D6" s="1">
        <v>4</v>
      </c>
      <c r="E6" s="1">
        <v>1</v>
      </c>
      <c r="F6" s="1" t="s">
        <v>7</v>
      </c>
      <c r="G6" s="1">
        <v>5</v>
      </c>
      <c r="H6" s="1">
        <v>3</v>
      </c>
      <c r="I6" s="1"/>
      <c r="J6">
        <v>1</v>
      </c>
      <c r="M6" s="4"/>
      <c r="N6" s="4"/>
      <c r="O6" s="4"/>
    </row>
    <row r="7" spans="1:15" ht="15.6" x14ac:dyDescent="0.3">
      <c r="A7" s="8">
        <v>5</v>
      </c>
      <c r="B7" s="1"/>
      <c r="C7" s="1">
        <v>6</v>
      </c>
      <c r="D7" s="1">
        <v>5</v>
      </c>
      <c r="E7" s="1">
        <v>5</v>
      </c>
      <c r="F7" s="1">
        <v>5</v>
      </c>
      <c r="G7" s="1" t="s">
        <v>7</v>
      </c>
      <c r="H7" s="1">
        <v>4</v>
      </c>
      <c r="I7" s="1"/>
      <c r="J7">
        <v>4</v>
      </c>
      <c r="M7" s="4"/>
      <c r="N7" s="4"/>
      <c r="O7" s="4"/>
    </row>
    <row r="8" spans="1:15" ht="15.6" x14ac:dyDescent="0.3">
      <c r="A8" s="8">
        <v>6</v>
      </c>
      <c r="B8" s="1"/>
      <c r="C8" s="1">
        <v>13</v>
      </c>
      <c r="D8" s="1">
        <v>1</v>
      </c>
      <c r="E8" s="1">
        <v>2</v>
      </c>
      <c r="F8" s="1">
        <v>3</v>
      </c>
      <c r="G8" s="1">
        <v>4</v>
      </c>
      <c r="H8" s="1" t="s">
        <v>7</v>
      </c>
      <c r="I8" s="1"/>
      <c r="J8">
        <v>1</v>
      </c>
      <c r="M8" s="4"/>
      <c r="N8" s="4"/>
      <c r="O8" s="4"/>
    </row>
    <row r="9" spans="1:15" ht="15.6" x14ac:dyDescent="0.3">
      <c r="A9" s="8" t="s">
        <v>2</v>
      </c>
      <c r="B9" s="1"/>
      <c r="C9" s="1"/>
      <c r="D9" s="1"/>
      <c r="E9" s="1"/>
      <c r="F9" s="1"/>
      <c r="G9" s="1"/>
      <c r="H9" s="1"/>
      <c r="I9" s="1"/>
      <c r="M9" s="4"/>
      <c r="N9" s="4"/>
      <c r="O9" s="4"/>
    </row>
    <row r="12" spans="1:15" x14ac:dyDescent="0.3">
      <c r="A12" s="30" t="s">
        <v>5</v>
      </c>
      <c r="B12" s="31"/>
      <c r="C12" s="31"/>
      <c r="D12" s="31"/>
      <c r="E12" s="31"/>
      <c r="F12" s="31"/>
      <c r="G12" s="31"/>
      <c r="H12" s="31"/>
      <c r="I12" s="31"/>
    </row>
    <row r="13" spans="1:15" x14ac:dyDescent="0.3">
      <c r="A13" s="31"/>
      <c r="B13" s="31"/>
      <c r="C13" s="31"/>
      <c r="D13" s="31"/>
      <c r="E13" s="31"/>
      <c r="F13" s="31"/>
      <c r="G13" s="31"/>
      <c r="H13" s="31"/>
      <c r="I13" s="31"/>
    </row>
    <row r="14" spans="1:15" x14ac:dyDescent="0.3">
      <c r="A14" s="31"/>
      <c r="B14" s="31"/>
      <c r="C14" s="31"/>
      <c r="D14" s="31"/>
      <c r="E14" s="31"/>
      <c r="F14" s="31"/>
      <c r="G14" s="31"/>
      <c r="H14" s="31"/>
      <c r="I14" s="31"/>
    </row>
    <row r="16" spans="1:15" ht="15.6" x14ac:dyDescent="0.3">
      <c r="A16" s="6" t="s">
        <v>0</v>
      </c>
      <c r="B16" s="6" t="s">
        <v>1</v>
      </c>
      <c r="C16" s="6">
        <v>1</v>
      </c>
      <c r="D16" s="6">
        <v>2</v>
      </c>
      <c r="E16" s="6">
        <v>3</v>
      </c>
      <c r="F16" s="6">
        <v>4</v>
      </c>
      <c r="G16" s="6">
        <v>5</v>
      </c>
      <c r="H16" s="6">
        <v>6</v>
      </c>
      <c r="I16" s="6" t="s">
        <v>2</v>
      </c>
      <c r="J16" s="12" t="s">
        <v>3</v>
      </c>
      <c r="L16" s="30" t="s">
        <v>4</v>
      </c>
      <c r="M16" s="30"/>
      <c r="N16" s="30"/>
      <c r="O16" s="30"/>
    </row>
    <row r="17" spans="1:15" ht="15.6" x14ac:dyDescent="0.3">
      <c r="A17" s="6" t="s">
        <v>1</v>
      </c>
      <c r="B17" s="1"/>
      <c r="C17" s="1"/>
      <c r="D17" s="1"/>
      <c r="E17" s="1"/>
      <c r="F17" s="1"/>
      <c r="G17" s="1"/>
      <c r="H17" s="1"/>
      <c r="I17" s="1"/>
      <c r="J17" s="3"/>
      <c r="L17" s="30"/>
      <c r="M17" s="30"/>
      <c r="N17" s="30"/>
      <c r="O17" s="30"/>
    </row>
    <row r="18" spans="1:15" ht="15.6" x14ac:dyDescent="0.3">
      <c r="A18" s="6">
        <v>1</v>
      </c>
      <c r="B18" s="1"/>
      <c r="C18" s="1" t="s">
        <v>7</v>
      </c>
      <c r="D18" s="9">
        <f>D3-$J$18</f>
        <v>0</v>
      </c>
      <c r="E18" s="1">
        <f>E3-$J$18</f>
        <v>2</v>
      </c>
      <c r="F18" s="1">
        <f>F3-$J$18</f>
        <v>1</v>
      </c>
      <c r="G18" s="1">
        <v>3</v>
      </c>
      <c r="H18" s="1">
        <v>10</v>
      </c>
      <c r="I18" s="1"/>
      <c r="J18" s="3">
        <f t="shared" ref="J18:J23" si="0">MIN(C3:H3)</f>
        <v>3</v>
      </c>
      <c r="L18" s="30"/>
      <c r="M18" s="30"/>
      <c r="N18" s="30"/>
      <c r="O18" s="30"/>
    </row>
    <row r="19" spans="1:15" ht="15.6" x14ac:dyDescent="0.3">
      <c r="A19" s="6">
        <v>2</v>
      </c>
      <c r="B19" s="1"/>
      <c r="C19" s="1">
        <f>C4-$J$19</f>
        <v>2</v>
      </c>
      <c r="D19" s="1" t="s">
        <v>7</v>
      </c>
      <c r="E19" s="1">
        <f>E4-$J$19</f>
        <v>2</v>
      </c>
      <c r="F19" s="1">
        <v>3</v>
      </c>
      <c r="G19" s="1">
        <v>4</v>
      </c>
      <c r="H19" s="9">
        <f>H4-$J$19</f>
        <v>0</v>
      </c>
      <c r="I19" s="1"/>
      <c r="J19" s="3">
        <f t="shared" si="0"/>
        <v>1</v>
      </c>
    </row>
    <row r="20" spans="1:15" ht="15.6" x14ac:dyDescent="0.3">
      <c r="A20" s="6">
        <v>3</v>
      </c>
      <c r="B20" s="1"/>
      <c r="C20" s="1">
        <f>C5-$J$20</f>
        <v>4</v>
      </c>
      <c r="D20" s="1">
        <f>D5-$J$20</f>
        <v>2</v>
      </c>
      <c r="E20" s="1" t="s">
        <v>7</v>
      </c>
      <c r="F20" s="9">
        <f>F5-$J$20</f>
        <v>0</v>
      </c>
      <c r="G20" s="1">
        <v>4</v>
      </c>
      <c r="H20" s="1">
        <f>H5-$J$20</f>
        <v>1</v>
      </c>
      <c r="I20" s="1"/>
      <c r="J20" s="3">
        <f t="shared" si="0"/>
        <v>1</v>
      </c>
    </row>
    <row r="21" spans="1:15" ht="15.6" x14ac:dyDescent="0.3">
      <c r="A21" s="6">
        <v>4</v>
      </c>
      <c r="B21" s="1"/>
      <c r="C21" s="1">
        <f>C6-$J$21</f>
        <v>3</v>
      </c>
      <c r="D21" s="1">
        <v>3</v>
      </c>
      <c r="E21" s="9">
        <f>E6-$J$21</f>
        <v>0</v>
      </c>
      <c r="F21" s="1" t="s">
        <v>7</v>
      </c>
      <c r="G21" s="1">
        <f>G6-$J$21</f>
        <v>4</v>
      </c>
      <c r="H21" s="1">
        <v>2</v>
      </c>
      <c r="I21" s="1"/>
      <c r="J21" s="3">
        <f t="shared" si="0"/>
        <v>1</v>
      </c>
    </row>
    <row r="22" spans="1:15" ht="15.6" x14ac:dyDescent="0.3">
      <c r="A22" s="6">
        <v>5</v>
      </c>
      <c r="B22" s="1"/>
      <c r="C22" s="1">
        <v>2</v>
      </c>
      <c r="D22" s="1">
        <v>1</v>
      </c>
      <c r="E22" s="1">
        <v>1</v>
      </c>
      <c r="F22" s="13">
        <f>F7-J22</f>
        <v>1</v>
      </c>
      <c r="G22" s="1" t="s">
        <v>7</v>
      </c>
      <c r="H22" s="24">
        <v>0</v>
      </c>
      <c r="I22" s="1"/>
      <c r="J22" s="3">
        <f t="shared" si="0"/>
        <v>4</v>
      </c>
    </row>
    <row r="23" spans="1:15" ht="15.6" x14ac:dyDescent="0.3">
      <c r="A23" s="6">
        <v>6</v>
      </c>
      <c r="B23" s="1"/>
      <c r="C23" s="1">
        <v>12</v>
      </c>
      <c r="D23" s="9">
        <f>D8-$J$23</f>
        <v>0</v>
      </c>
      <c r="E23" s="1">
        <f>E8-$J$23</f>
        <v>1</v>
      </c>
      <c r="F23" s="1">
        <v>2</v>
      </c>
      <c r="G23" s="1">
        <v>3</v>
      </c>
      <c r="H23" s="1" t="s">
        <v>7</v>
      </c>
      <c r="I23" s="1"/>
      <c r="J23" s="3">
        <f t="shared" si="0"/>
        <v>1</v>
      </c>
    </row>
    <row r="24" spans="1:15" ht="15.6" x14ac:dyDescent="0.3">
      <c r="A24" s="6" t="s">
        <v>2</v>
      </c>
      <c r="B24" s="1"/>
      <c r="C24" s="1"/>
      <c r="D24" s="1"/>
      <c r="E24" s="1"/>
      <c r="F24" s="1"/>
      <c r="G24" s="1"/>
      <c r="H24" s="1"/>
      <c r="I24" s="1"/>
      <c r="J24" s="3"/>
    </row>
    <row r="27" spans="1:15" ht="15.6" x14ac:dyDescent="0.3">
      <c r="A27" s="7" t="s">
        <v>0</v>
      </c>
      <c r="B27" s="7" t="s">
        <v>1</v>
      </c>
      <c r="C27" s="7">
        <v>1</v>
      </c>
      <c r="D27" s="7">
        <v>2</v>
      </c>
      <c r="E27" s="7">
        <v>3</v>
      </c>
      <c r="F27" s="7">
        <v>4</v>
      </c>
      <c r="G27" s="7">
        <v>5</v>
      </c>
      <c r="H27" s="7">
        <v>6</v>
      </c>
      <c r="I27" s="7" t="s">
        <v>2</v>
      </c>
      <c r="J27" t="s">
        <v>3</v>
      </c>
    </row>
    <row r="28" spans="1:15" ht="15.6" x14ac:dyDescent="0.3">
      <c r="A28" s="7" t="s">
        <v>1</v>
      </c>
      <c r="B28" s="1"/>
      <c r="C28" s="1"/>
      <c r="D28" s="1"/>
      <c r="E28" s="1"/>
      <c r="F28" s="1"/>
      <c r="G28" s="1"/>
      <c r="H28" s="1"/>
      <c r="I28" s="1"/>
    </row>
    <row r="29" spans="1:15" ht="15.6" x14ac:dyDescent="0.3">
      <c r="A29" s="7">
        <v>1</v>
      </c>
      <c r="B29" s="1"/>
      <c r="C29" s="1" t="s">
        <v>7</v>
      </c>
      <c r="D29" s="9">
        <v>0</v>
      </c>
      <c r="E29" s="1">
        <v>2</v>
      </c>
      <c r="F29" s="1">
        <v>1</v>
      </c>
      <c r="G29" s="1">
        <v>3</v>
      </c>
      <c r="H29" s="1">
        <v>10</v>
      </c>
      <c r="I29" s="1"/>
      <c r="J29">
        <v>0</v>
      </c>
    </row>
    <row r="30" spans="1:15" ht="15.6" x14ac:dyDescent="0.3">
      <c r="A30" s="7">
        <v>2</v>
      </c>
      <c r="B30" s="1"/>
      <c r="C30" s="1">
        <v>2</v>
      </c>
      <c r="D30" s="1" t="s">
        <v>7</v>
      </c>
      <c r="E30" s="1">
        <v>2</v>
      </c>
      <c r="F30" s="1">
        <v>3</v>
      </c>
      <c r="G30" s="1">
        <v>4</v>
      </c>
      <c r="H30" s="9">
        <v>0</v>
      </c>
      <c r="I30" s="1"/>
      <c r="J30" s="25">
        <v>0</v>
      </c>
    </row>
    <row r="31" spans="1:15" ht="15.6" x14ac:dyDescent="0.3">
      <c r="A31" s="7">
        <v>3</v>
      </c>
      <c r="B31" s="1"/>
      <c r="C31" s="1">
        <v>4</v>
      </c>
      <c r="D31" s="1">
        <v>2</v>
      </c>
      <c r="E31" s="1" t="s">
        <v>7</v>
      </c>
      <c r="F31" s="9">
        <v>0</v>
      </c>
      <c r="G31" s="1">
        <v>4</v>
      </c>
      <c r="H31" s="1">
        <v>1</v>
      </c>
      <c r="I31" s="1"/>
      <c r="J31">
        <v>0</v>
      </c>
    </row>
    <row r="32" spans="1:15" ht="15.6" x14ac:dyDescent="0.3">
      <c r="A32" s="7">
        <v>4</v>
      </c>
      <c r="B32" s="1"/>
      <c r="C32" s="1">
        <v>3</v>
      </c>
      <c r="D32" s="1">
        <v>3</v>
      </c>
      <c r="E32" s="9">
        <v>0</v>
      </c>
      <c r="F32" s="1" t="s">
        <v>7</v>
      </c>
      <c r="G32" s="1">
        <v>4</v>
      </c>
      <c r="H32" s="1">
        <v>1</v>
      </c>
      <c r="I32" s="1"/>
      <c r="J32">
        <v>0</v>
      </c>
    </row>
    <row r="33" spans="1:10" ht="15.6" x14ac:dyDescent="0.3">
      <c r="A33" s="7">
        <v>5</v>
      </c>
      <c r="B33" s="1"/>
      <c r="C33" s="1">
        <v>2</v>
      </c>
      <c r="D33" s="1">
        <v>1</v>
      </c>
      <c r="E33" s="1">
        <v>1</v>
      </c>
      <c r="F33" s="13">
        <v>1</v>
      </c>
      <c r="G33" s="1" t="s">
        <v>7</v>
      </c>
      <c r="H33" s="24">
        <v>0</v>
      </c>
      <c r="I33" s="1"/>
      <c r="J33">
        <v>0</v>
      </c>
    </row>
    <row r="34" spans="1:10" ht="15.6" x14ac:dyDescent="0.3">
      <c r="A34" s="7">
        <v>6</v>
      </c>
      <c r="B34" s="1"/>
      <c r="C34" s="1">
        <v>12</v>
      </c>
      <c r="D34" s="9">
        <v>0</v>
      </c>
      <c r="E34" s="1">
        <v>1</v>
      </c>
      <c r="F34" s="1">
        <v>2</v>
      </c>
      <c r="G34" s="1">
        <v>3</v>
      </c>
      <c r="H34" s="1" t="s">
        <v>7</v>
      </c>
      <c r="I34" s="1"/>
      <c r="J34">
        <v>0</v>
      </c>
    </row>
    <row r="35" spans="1:10" ht="15.6" x14ac:dyDescent="0.3">
      <c r="A35" s="7" t="s">
        <v>2</v>
      </c>
      <c r="B35" s="1"/>
      <c r="C35" s="1"/>
      <c r="D35" s="1"/>
      <c r="E35" s="1"/>
      <c r="F35" s="1"/>
      <c r="G35" s="1"/>
      <c r="H35" s="1"/>
      <c r="I35" s="1"/>
    </row>
    <row r="36" spans="1:10" ht="15.6" x14ac:dyDescent="0.3">
      <c r="A36" s="7" t="s">
        <v>8</v>
      </c>
      <c r="B36" s="2"/>
      <c r="C36" s="2">
        <f t="shared" ref="C36:H36" si="1">MIN(C29:C34)</f>
        <v>2</v>
      </c>
      <c r="D36" s="2">
        <f t="shared" si="1"/>
        <v>0</v>
      </c>
      <c r="E36" s="2">
        <f t="shared" si="1"/>
        <v>0</v>
      </c>
      <c r="F36" s="2">
        <f t="shared" si="1"/>
        <v>0</v>
      </c>
      <c r="G36" s="2">
        <f t="shared" si="1"/>
        <v>3</v>
      </c>
      <c r="H36" s="2">
        <f t="shared" si="1"/>
        <v>0</v>
      </c>
      <c r="I36" s="2"/>
    </row>
    <row r="37" spans="1:10" x14ac:dyDescent="0.3">
      <c r="A37" s="10"/>
      <c r="B37" s="11"/>
      <c r="C37" s="11"/>
      <c r="D37" s="11"/>
      <c r="E37" s="11"/>
      <c r="F37" s="11"/>
      <c r="G37" s="11"/>
    </row>
    <row r="38" spans="1:10" ht="15.6" x14ac:dyDescent="0.3">
      <c r="A38" s="5" t="s">
        <v>0</v>
      </c>
      <c r="B38" s="5" t="s">
        <v>1</v>
      </c>
      <c r="C38" s="5">
        <v>1</v>
      </c>
      <c r="D38" s="5">
        <v>2</v>
      </c>
      <c r="E38" s="5">
        <v>3</v>
      </c>
      <c r="F38" s="5">
        <v>4</v>
      </c>
      <c r="G38" s="5">
        <v>5</v>
      </c>
      <c r="H38" s="5">
        <v>6</v>
      </c>
      <c r="I38" s="5" t="s">
        <v>2</v>
      </c>
      <c r="J38" s="12" t="s">
        <v>3</v>
      </c>
    </row>
    <row r="39" spans="1:10" ht="15.6" x14ac:dyDescent="0.3">
      <c r="A39" s="5" t="s">
        <v>1</v>
      </c>
      <c r="B39" s="1"/>
      <c r="C39" s="1"/>
      <c r="D39" s="1"/>
      <c r="E39" s="1"/>
      <c r="F39" s="1"/>
      <c r="G39" s="1"/>
      <c r="H39" s="1"/>
      <c r="I39" s="1"/>
      <c r="J39" s="3"/>
    </row>
    <row r="40" spans="1:10" ht="15.6" x14ac:dyDescent="0.3">
      <c r="A40" s="5">
        <v>1</v>
      </c>
      <c r="B40" s="1"/>
      <c r="C40" s="1" t="s">
        <v>7</v>
      </c>
      <c r="D40" s="9">
        <f>D29-$D$36</f>
        <v>0</v>
      </c>
      <c r="E40" s="1">
        <f>E29-$E$36</f>
        <v>2</v>
      </c>
      <c r="F40" s="1">
        <v>1</v>
      </c>
      <c r="G40" s="14">
        <v>0</v>
      </c>
      <c r="H40" s="14">
        <v>10</v>
      </c>
      <c r="I40" s="1"/>
      <c r="J40" s="3">
        <f t="shared" ref="J40:J45" si="2">MIN(C25:H25)</f>
        <v>0</v>
      </c>
    </row>
    <row r="41" spans="1:10" ht="15.6" x14ac:dyDescent="0.3">
      <c r="A41" s="5">
        <v>2</v>
      </c>
      <c r="B41" s="1"/>
      <c r="C41" s="14">
        <f>C30-$C$36</f>
        <v>0</v>
      </c>
      <c r="D41" s="1" t="s">
        <v>7</v>
      </c>
      <c r="E41" s="1">
        <f>E30-$E$36</f>
        <v>2</v>
      </c>
      <c r="F41" s="14">
        <v>0</v>
      </c>
      <c r="G41" s="14">
        <v>1</v>
      </c>
      <c r="H41" s="9">
        <v>0</v>
      </c>
      <c r="I41" s="1"/>
      <c r="J41" s="3">
        <f t="shared" si="2"/>
        <v>0</v>
      </c>
    </row>
    <row r="42" spans="1:10" ht="15.6" x14ac:dyDescent="0.3">
      <c r="A42" s="5">
        <v>3</v>
      </c>
      <c r="B42" s="1"/>
      <c r="C42" s="1">
        <f t="shared" ref="C42:C45" si="3">C31-$C$36</f>
        <v>2</v>
      </c>
      <c r="D42" s="1">
        <f>D31-$D$47</f>
        <v>2</v>
      </c>
      <c r="E42" s="1" t="s">
        <v>7</v>
      </c>
      <c r="F42" s="9">
        <v>0</v>
      </c>
      <c r="G42" s="14">
        <v>1</v>
      </c>
      <c r="H42" s="1">
        <v>1</v>
      </c>
      <c r="I42" s="1"/>
      <c r="J42" s="3">
        <f t="shared" si="2"/>
        <v>1</v>
      </c>
    </row>
    <row r="43" spans="1:10" ht="15.6" x14ac:dyDescent="0.3">
      <c r="A43" s="5">
        <v>4</v>
      </c>
      <c r="B43" s="1"/>
      <c r="C43" s="1">
        <f t="shared" si="3"/>
        <v>1</v>
      </c>
      <c r="D43" s="14">
        <f t="shared" ref="D43:D44" si="4">D32-$D$47</f>
        <v>3</v>
      </c>
      <c r="E43" s="9">
        <v>0</v>
      </c>
      <c r="F43" s="1" t="s">
        <v>7</v>
      </c>
      <c r="G43" s="14">
        <v>1</v>
      </c>
      <c r="H43" s="14">
        <v>1</v>
      </c>
      <c r="I43" s="1"/>
      <c r="J43" s="3">
        <f t="shared" si="2"/>
        <v>0</v>
      </c>
    </row>
    <row r="44" spans="1:10" ht="15.6" x14ac:dyDescent="0.3">
      <c r="A44" s="5">
        <v>5</v>
      </c>
      <c r="B44" s="1"/>
      <c r="C44" s="14">
        <f t="shared" si="3"/>
        <v>0</v>
      </c>
      <c r="D44" s="14">
        <f t="shared" si="4"/>
        <v>1</v>
      </c>
      <c r="E44" s="14">
        <v>0</v>
      </c>
      <c r="F44" s="9">
        <v>0</v>
      </c>
      <c r="G44" s="1" t="s">
        <v>7</v>
      </c>
      <c r="H44" s="14">
        <v>0</v>
      </c>
      <c r="I44" s="1"/>
      <c r="J44" s="3">
        <f t="shared" si="2"/>
        <v>0</v>
      </c>
    </row>
    <row r="45" spans="1:10" ht="15.6" x14ac:dyDescent="0.3">
      <c r="A45" s="5">
        <v>6</v>
      </c>
      <c r="B45" s="1"/>
      <c r="C45" s="1">
        <f t="shared" si="3"/>
        <v>10</v>
      </c>
      <c r="D45" s="9">
        <v>0</v>
      </c>
      <c r="E45" s="1">
        <v>1</v>
      </c>
      <c r="F45" s="14">
        <v>0</v>
      </c>
      <c r="G45" s="14">
        <v>0</v>
      </c>
      <c r="H45" s="1" t="s">
        <v>7</v>
      </c>
      <c r="I45" s="1"/>
      <c r="J45" s="3">
        <f t="shared" si="2"/>
        <v>0</v>
      </c>
    </row>
    <row r="46" spans="1:10" ht="15.6" x14ac:dyDescent="0.3">
      <c r="A46" s="5" t="s">
        <v>2</v>
      </c>
      <c r="B46" s="1"/>
      <c r="C46" s="1"/>
      <c r="D46" s="1"/>
      <c r="E46" s="1"/>
      <c r="F46" s="1"/>
      <c r="G46" s="1"/>
      <c r="H46" s="1"/>
      <c r="I46" s="1"/>
      <c r="J46" s="3"/>
    </row>
    <row r="47" spans="1:10" ht="15.6" x14ac:dyDescent="0.3">
      <c r="A47" s="5" t="s">
        <v>8</v>
      </c>
      <c r="B47" s="2"/>
      <c r="C47" s="2">
        <v>2</v>
      </c>
      <c r="D47" s="2">
        <v>0</v>
      </c>
      <c r="E47" s="2">
        <v>0</v>
      </c>
      <c r="F47" s="2">
        <v>0</v>
      </c>
      <c r="G47" s="2">
        <v>3</v>
      </c>
      <c r="H47" s="2">
        <v>0</v>
      </c>
      <c r="I47" s="2"/>
      <c r="J47" s="15"/>
    </row>
    <row r="49" spans="1:9" ht="37.799999999999997" customHeight="1" x14ac:dyDescent="0.3">
      <c r="A49" s="36" t="s">
        <v>6</v>
      </c>
      <c r="B49" s="38"/>
      <c r="C49" s="17" t="s">
        <v>9</v>
      </c>
      <c r="D49" s="16">
        <f>SUM(C47:H47,J18:J23)</f>
        <v>16</v>
      </c>
    </row>
    <row r="51" spans="1:9" ht="33" customHeight="1" x14ac:dyDescent="0.3">
      <c r="A51" s="39" t="s">
        <v>10</v>
      </c>
      <c r="B51" s="39"/>
      <c r="C51" s="39"/>
      <c r="D51" s="39"/>
      <c r="E51" s="39"/>
      <c r="F51" s="39"/>
      <c r="G51" s="39"/>
      <c r="H51" s="39"/>
      <c r="I51" s="39"/>
    </row>
    <row r="53" spans="1:9" ht="15.6" x14ac:dyDescent="0.3">
      <c r="A53" s="18" t="s">
        <v>0</v>
      </c>
      <c r="B53" s="18" t="s">
        <v>1</v>
      </c>
      <c r="C53" s="18">
        <v>1</v>
      </c>
      <c r="D53" s="18">
        <v>2</v>
      </c>
      <c r="E53" s="18">
        <v>3</v>
      </c>
      <c r="F53" s="18">
        <v>4</v>
      </c>
      <c r="G53" s="18">
        <v>5</v>
      </c>
      <c r="H53" s="18">
        <v>6</v>
      </c>
      <c r="I53" s="18" t="s">
        <v>2</v>
      </c>
    </row>
    <row r="54" spans="1:9" ht="15.6" x14ac:dyDescent="0.3">
      <c r="A54" s="18" t="s">
        <v>1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18">
        <v>1</v>
      </c>
      <c r="B55" s="1"/>
      <c r="C55" s="13" t="s">
        <v>7</v>
      </c>
      <c r="D55" s="13" t="s">
        <v>11</v>
      </c>
      <c r="E55" s="13">
        <v>2</v>
      </c>
      <c r="F55" s="13">
        <v>1</v>
      </c>
      <c r="G55" s="13" t="s">
        <v>11</v>
      </c>
      <c r="H55" s="13">
        <v>10</v>
      </c>
      <c r="I55" s="1"/>
    </row>
    <row r="56" spans="1:9" ht="15.6" x14ac:dyDescent="0.3">
      <c r="A56" s="18">
        <v>2</v>
      </c>
      <c r="B56" s="1"/>
      <c r="C56" s="13" t="s">
        <v>11</v>
      </c>
      <c r="D56" s="13" t="s">
        <v>7</v>
      </c>
      <c r="E56" s="13">
        <v>2</v>
      </c>
      <c r="F56" s="13" t="s">
        <v>11</v>
      </c>
      <c r="G56" s="13">
        <v>1</v>
      </c>
      <c r="H56" s="13" t="s">
        <v>11</v>
      </c>
      <c r="I56" s="1"/>
    </row>
    <row r="57" spans="1:9" ht="15.6" x14ac:dyDescent="0.3">
      <c r="A57" s="18">
        <v>3</v>
      </c>
      <c r="B57" s="1"/>
      <c r="C57" s="13">
        <v>2</v>
      </c>
      <c r="D57" s="13">
        <v>2</v>
      </c>
      <c r="E57" s="13" t="s">
        <v>7</v>
      </c>
      <c r="F57" s="13" t="s">
        <v>12</v>
      </c>
      <c r="G57" s="13">
        <v>1</v>
      </c>
      <c r="H57" s="13">
        <v>1</v>
      </c>
      <c r="I57" s="1"/>
    </row>
    <row r="58" spans="1:9" ht="15.6" x14ac:dyDescent="0.3">
      <c r="A58" s="18">
        <v>4</v>
      </c>
      <c r="B58" s="1"/>
      <c r="C58" s="13">
        <v>1</v>
      </c>
      <c r="D58" s="13">
        <v>3</v>
      </c>
      <c r="E58" s="26" t="s">
        <v>18</v>
      </c>
      <c r="F58" s="13" t="s">
        <v>7</v>
      </c>
      <c r="G58" s="13">
        <v>1</v>
      </c>
      <c r="H58" s="13">
        <v>1</v>
      </c>
      <c r="I58" s="1"/>
    </row>
    <row r="59" spans="1:9" ht="15.6" x14ac:dyDescent="0.3">
      <c r="A59" s="18">
        <v>5</v>
      </c>
      <c r="B59" s="1"/>
      <c r="C59" s="13" t="s">
        <v>11</v>
      </c>
      <c r="D59" s="13">
        <v>1</v>
      </c>
      <c r="E59" s="13" t="s">
        <v>17</v>
      </c>
      <c r="F59" s="13" t="s">
        <v>11</v>
      </c>
      <c r="G59" s="13" t="s">
        <v>7</v>
      </c>
      <c r="H59" s="13" t="s">
        <v>11</v>
      </c>
      <c r="I59" s="1"/>
    </row>
    <row r="60" spans="1:9" ht="15.6" x14ac:dyDescent="0.3">
      <c r="A60" s="18">
        <v>6</v>
      </c>
      <c r="B60" s="1"/>
      <c r="C60" s="13">
        <v>10</v>
      </c>
      <c r="D60" s="13" t="s">
        <v>11</v>
      </c>
      <c r="E60" s="13">
        <v>1</v>
      </c>
      <c r="F60" s="13" t="s">
        <v>11</v>
      </c>
      <c r="G60" s="13" t="s">
        <v>11</v>
      </c>
      <c r="H60" s="13" t="s">
        <v>7</v>
      </c>
      <c r="I60" s="1"/>
    </row>
    <row r="61" spans="1:9" ht="15.6" x14ac:dyDescent="0.3">
      <c r="A61" s="18" t="s">
        <v>2</v>
      </c>
      <c r="B61" s="1"/>
      <c r="C61" s="1"/>
      <c r="D61" s="1"/>
      <c r="E61" s="1"/>
      <c r="F61" s="1"/>
      <c r="G61" s="1"/>
      <c r="H61" s="1"/>
      <c r="I61" s="1"/>
    </row>
    <row r="63" spans="1:9" x14ac:dyDescent="0.3">
      <c r="A63" s="40" t="s">
        <v>13</v>
      </c>
      <c r="B63" s="40"/>
      <c r="C63" s="40"/>
      <c r="D63" s="40"/>
      <c r="E63" s="40"/>
      <c r="F63" s="40"/>
      <c r="G63" s="40"/>
      <c r="H63" s="40"/>
    </row>
    <row r="64" spans="1:9" x14ac:dyDescent="0.3">
      <c r="A64" s="40"/>
      <c r="B64" s="40"/>
      <c r="C64" s="40"/>
      <c r="D64" s="40"/>
      <c r="E64" s="40"/>
      <c r="F64" s="40"/>
      <c r="G64" s="40"/>
      <c r="H64" s="40"/>
    </row>
    <row r="66" spans="1:8" ht="15.6" x14ac:dyDescent="0.3">
      <c r="A66" s="18" t="s">
        <v>0</v>
      </c>
      <c r="B66" s="18" t="s">
        <v>1</v>
      </c>
      <c r="C66" s="18">
        <v>1</v>
      </c>
      <c r="D66" s="18">
        <v>2</v>
      </c>
      <c r="E66" s="18">
        <v>3</v>
      </c>
      <c r="F66" s="18">
        <v>4</v>
      </c>
      <c r="G66" s="18">
        <v>5</v>
      </c>
      <c r="H66" s="18" t="s">
        <v>2</v>
      </c>
    </row>
    <row r="67" spans="1:8" ht="15.6" x14ac:dyDescent="0.3">
      <c r="A67" s="18" t="s">
        <v>1</v>
      </c>
      <c r="B67" s="13"/>
      <c r="C67" s="13"/>
      <c r="D67" s="13"/>
      <c r="E67" s="13"/>
      <c r="F67" s="13"/>
      <c r="G67" s="13"/>
      <c r="H67" s="13"/>
    </row>
    <row r="68" spans="1:8" ht="15.6" x14ac:dyDescent="0.3">
      <c r="A68" s="18">
        <v>1</v>
      </c>
      <c r="B68" s="13"/>
      <c r="C68" s="13" t="s">
        <v>19</v>
      </c>
      <c r="D68" s="13">
        <v>0</v>
      </c>
      <c r="E68" s="13">
        <v>1</v>
      </c>
      <c r="F68" s="13">
        <v>0</v>
      </c>
      <c r="G68" s="13">
        <v>10</v>
      </c>
      <c r="H68" s="13"/>
    </row>
    <row r="69" spans="1:8" ht="15.6" x14ac:dyDescent="0.3">
      <c r="A69" s="18">
        <v>2</v>
      </c>
      <c r="B69" s="13"/>
      <c r="C69" s="13">
        <v>0</v>
      </c>
      <c r="D69" s="13" t="s">
        <v>7</v>
      </c>
      <c r="E69" s="13">
        <v>0</v>
      </c>
      <c r="F69" s="13">
        <v>1</v>
      </c>
      <c r="G69" s="13">
        <v>0</v>
      </c>
      <c r="H69" s="13"/>
    </row>
    <row r="70" spans="1:8" ht="15.6" x14ac:dyDescent="0.3">
      <c r="A70" s="18">
        <v>3</v>
      </c>
      <c r="B70" s="13"/>
      <c r="C70" s="13">
        <v>2</v>
      </c>
      <c r="D70" s="13">
        <v>2</v>
      </c>
      <c r="E70" s="13">
        <v>0</v>
      </c>
      <c r="F70" s="26" t="s">
        <v>19</v>
      </c>
      <c r="G70" s="13">
        <v>1</v>
      </c>
      <c r="H70" s="13"/>
    </row>
    <row r="71" spans="1:8" ht="15.6" x14ac:dyDescent="0.3">
      <c r="A71" s="18">
        <v>4</v>
      </c>
      <c r="B71" s="13"/>
      <c r="C71" s="13">
        <v>0</v>
      </c>
      <c r="D71" s="13">
        <v>1</v>
      </c>
      <c r="E71" s="13">
        <v>0</v>
      </c>
      <c r="F71" s="13" t="s">
        <v>7</v>
      </c>
      <c r="G71" s="13">
        <v>0</v>
      </c>
      <c r="H71" s="13"/>
    </row>
    <row r="72" spans="1:8" ht="15.6" x14ac:dyDescent="0.3">
      <c r="A72" s="18">
        <v>5</v>
      </c>
      <c r="B72" s="13"/>
      <c r="C72" s="13">
        <v>10</v>
      </c>
      <c r="D72" s="13">
        <v>0</v>
      </c>
      <c r="E72" s="13">
        <v>0</v>
      </c>
      <c r="F72" s="13">
        <v>0</v>
      </c>
      <c r="G72" s="13" t="s">
        <v>19</v>
      </c>
      <c r="H72" s="13"/>
    </row>
    <row r="73" spans="1:8" ht="15.6" x14ac:dyDescent="0.3">
      <c r="A73" s="18" t="s">
        <v>2</v>
      </c>
      <c r="B73" s="13"/>
      <c r="C73" s="13"/>
      <c r="D73" s="13"/>
      <c r="E73" s="13"/>
      <c r="F73" s="13"/>
      <c r="G73" s="13"/>
      <c r="H73" s="13"/>
    </row>
    <row r="74" spans="1:8" x14ac:dyDescent="0.3">
      <c r="A74" s="34" t="s">
        <v>14</v>
      </c>
      <c r="B74" s="35"/>
      <c r="C74" s="35"/>
      <c r="D74" s="35"/>
      <c r="E74" s="35"/>
      <c r="F74" s="35"/>
      <c r="G74" s="35"/>
      <c r="H74" s="35"/>
    </row>
    <row r="75" spans="1:8" x14ac:dyDescent="0.3">
      <c r="A75" s="35"/>
      <c r="B75" s="35"/>
      <c r="C75" s="35"/>
      <c r="D75" s="35"/>
      <c r="E75" s="35"/>
      <c r="F75" s="35"/>
      <c r="G75" s="35"/>
      <c r="H75" s="35"/>
    </row>
    <row r="76" spans="1:8" x14ac:dyDescent="0.3">
      <c r="A76" s="35"/>
      <c r="B76" s="35"/>
      <c r="C76" s="35"/>
      <c r="D76" s="35"/>
      <c r="E76" s="35"/>
      <c r="F76" s="35"/>
      <c r="G76" s="35"/>
      <c r="H76" s="35"/>
    </row>
    <row r="77" spans="1:8" x14ac:dyDescent="0.3">
      <c r="A77" s="35"/>
      <c r="B77" s="35"/>
      <c r="C77" s="35"/>
      <c r="D77" s="35"/>
      <c r="E77" s="35"/>
      <c r="F77" s="35"/>
      <c r="G77" s="35"/>
      <c r="H77" s="35"/>
    </row>
    <row r="79" spans="1:8" x14ac:dyDescent="0.3">
      <c r="A79" s="36" t="s">
        <v>15</v>
      </c>
      <c r="B79" s="37"/>
      <c r="C79" s="37"/>
      <c r="D79" s="37"/>
      <c r="E79" s="37"/>
      <c r="F79" s="37"/>
      <c r="G79" s="37"/>
      <c r="H79" s="37"/>
    </row>
    <row r="80" spans="1:8" x14ac:dyDescent="0.3">
      <c r="A80" s="37"/>
      <c r="B80" s="37"/>
      <c r="C80" s="37"/>
      <c r="D80" s="37"/>
      <c r="E80" s="37"/>
      <c r="F80" s="37"/>
      <c r="G80" s="37"/>
      <c r="H80" s="37"/>
    </row>
    <row r="81" spans="1:13" ht="9.6" customHeight="1" x14ac:dyDescent="0.3"/>
    <row r="82" spans="1:13" ht="15.6" x14ac:dyDescent="0.3">
      <c r="A82" s="18" t="s">
        <v>0</v>
      </c>
      <c r="B82" s="18" t="s">
        <v>1</v>
      </c>
      <c r="C82" s="18">
        <v>1</v>
      </c>
      <c r="D82" s="18">
        <v>2</v>
      </c>
      <c r="E82" s="18">
        <v>3</v>
      </c>
      <c r="F82" s="18">
        <v>4</v>
      </c>
      <c r="G82" s="18">
        <v>5</v>
      </c>
      <c r="H82" s="18" t="s">
        <v>2</v>
      </c>
      <c r="I82" s="19" t="s">
        <v>3</v>
      </c>
    </row>
    <row r="83" spans="1:13" ht="15.6" x14ac:dyDescent="0.3">
      <c r="A83" s="18" t="s">
        <v>1</v>
      </c>
      <c r="B83" s="13"/>
      <c r="C83" s="13"/>
      <c r="D83" s="13"/>
      <c r="E83" s="13"/>
      <c r="F83" s="13"/>
      <c r="G83" s="13"/>
      <c r="H83" s="13"/>
      <c r="I83" s="20"/>
    </row>
    <row r="84" spans="1:13" ht="15.6" x14ac:dyDescent="0.3">
      <c r="A84" s="18">
        <v>1</v>
      </c>
      <c r="B84" s="13"/>
      <c r="C84" s="13" t="s">
        <v>19</v>
      </c>
      <c r="D84" s="13">
        <v>0</v>
      </c>
      <c r="E84" s="13">
        <v>1</v>
      </c>
      <c r="F84" s="13">
        <v>0</v>
      </c>
      <c r="G84" s="13">
        <v>10</v>
      </c>
      <c r="H84" s="13"/>
      <c r="I84" s="20">
        <f>MIN(C84:G84)</f>
        <v>0</v>
      </c>
    </row>
    <row r="85" spans="1:13" ht="15.6" x14ac:dyDescent="0.3">
      <c r="A85" s="18">
        <v>2</v>
      </c>
      <c r="B85" s="13"/>
      <c r="C85" s="13">
        <v>0</v>
      </c>
      <c r="D85" s="13" t="s">
        <v>7</v>
      </c>
      <c r="E85" s="13">
        <v>0</v>
      </c>
      <c r="F85" s="13">
        <v>1</v>
      </c>
      <c r="G85" s="13">
        <v>0</v>
      </c>
      <c r="H85" s="13"/>
      <c r="I85" s="20">
        <f>MIN(C85:G85)</f>
        <v>0</v>
      </c>
    </row>
    <row r="86" spans="1:13" ht="15.6" x14ac:dyDescent="0.3">
      <c r="A86" s="18">
        <v>3</v>
      </c>
      <c r="B86" s="13"/>
      <c r="C86" s="13">
        <v>2</v>
      </c>
      <c r="D86" s="13">
        <v>2</v>
      </c>
      <c r="E86" s="13">
        <v>0</v>
      </c>
      <c r="F86" s="13" t="s">
        <v>19</v>
      </c>
      <c r="G86" s="13">
        <v>1</v>
      </c>
      <c r="H86" s="13"/>
      <c r="I86" s="20">
        <f>MIN(C86:G86)</f>
        <v>0</v>
      </c>
    </row>
    <row r="87" spans="1:13" ht="15.6" x14ac:dyDescent="0.3">
      <c r="A87" s="18">
        <v>4</v>
      </c>
      <c r="B87" s="13"/>
      <c r="C87" s="13">
        <v>0</v>
      </c>
      <c r="D87" s="13">
        <v>1</v>
      </c>
      <c r="E87" s="13">
        <v>0</v>
      </c>
      <c r="F87" s="13" t="s">
        <v>7</v>
      </c>
      <c r="G87" s="13">
        <v>0</v>
      </c>
      <c r="H87" s="13"/>
      <c r="I87" s="20">
        <f>MIN(C87:G87)</f>
        <v>0</v>
      </c>
    </row>
    <row r="88" spans="1:13" ht="15.6" x14ac:dyDescent="0.3">
      <c r="A88" s="18">
        <v>5</v>
      </c>
      <c r="B88" s="13"/>
      <c r="C88" s="13">
        <v>10</v>
      </c>
      <c r="D88" s="13">
        <v>0</v>
      </c>
      <c r="E88" s="13">
        <v>0</v>
      </c>
      <c r="F88" s="13">
        <v>0</v>
      </c>
      <c r="G88" s="13" t="s">
        <v>19</v>
      </c>
      <c r="H88" s="13"/>
      <c r="I88" s="20">
        <f>MIN(C88:G88)</f>
        <v>0</v>
      </c>
    </row>
    <row r="89" spans="1:13" ht="15.6" x14ac:dyDescent="0.3">
      <c r="A89" s="18" t="s">
        <v>2</v>
      </c>
      <c r="B89" s="13"/>
      <c r="C89" s="13"/>
      <c r="D89" s="13"/>
      <c r="E89" s="13"/>
      <c r="F89" s="13"/>
      <c r="G89" s="13"/>
      <c r="H89" s="13"/>
      <c r="I89" s="20"/>
    </row>
    <row r="90" spans="1:13" x14ac:dyDescent="0.3">
      <c r="H90" s="21"/>
    </row>
    <row r="91" spans="1:13" ht="15.6" x14ac:dyDescent="0.3">
      <c r="A91" s="18" t="s">
        <v>0</v>
      </c>
      <c r="B91" s="18" t="s">
        <v>1</v>
      </c>
      <c r="C91" s="18">
        <v>1</v>
      </c>
      <c r="D91" s="18">
        <v>2</v>
      </c>
      <c r="E91" s="18">
        <v>3</v>
      </c>
      <c r="F91" s="18">
        <v>4</v>
      </c>
      <c r="G91" s="18">
        <v>5</v>
      </c>
      <c r="H91" s="18" t="s">
        <v>2</v>
      </c>
      <c r="I91" s="22"/>
    </row>
    <row r="92" spans="1:13" ht="15.6" x14ac:dyDescent="0.3">
      <c r="A92" s="18" t="s">
        <v>1</v>
      </c>
      <c r="B92" s="13"/>
      <c r="C92" s="13"/>
      <c r="D92" s="13"/>
      <c r="E92" s="13"/>
      <c r="F92" s="13"/>
      <c r="G92" s="13"/>
      <c r="H92" s="13"/>
      <c r="I92" s="23"/>
    </row>
    <row r="93" spans="1:13" ht="15.6" x14ac:dyDescent="0.3">
      <c r="A93" s="18">
        <v>1</v>
      </c>
      <c r="B93" s="13"/>
      <c r="C93" s="13" t="s">
        <v>19</v>
      </c>
      <c r="D93" s="13">
        <v>0</v>
      </c>
      <c r="E93" s="13">
        <v>1</v>
      </c>
      <c r="F93" s="13">
        <v>0</v>
      </c>
      <c r="G93" s="13">
        <v>10</v>
      </c>
      <c r="H93" s="13"/>
    </row>
    <row r="94" spans="1:13" ht="15.6" x14ac:dyDescent="0.3">
      <c r="A94" s="18">
        <v>2</v>
      </c>
      <c r="B94" s="13"/>
      <c r="C94" s="13">
        <v>0</v>
      </c>
      <c r="D94" s="13" t="s">
        <v>7</v>
      </c>
      <c r="E94" s="13">
        <v>0</v>
      </c>
      <c r="F94" s="13">
        <v>1</v>
      </c>
      <c r="G94" s="13">
        <v>0</v>
      </c>
      <c r="H94" s="13"/>
    </row>
    <row r="95" spans="1:13" ht="15.6" x14ac:dyDescent="0.3">
      <c r="A95" s="18">
        <v>3</v>
      </c>
      <c r="B95" s="13"/>
      <c r="C95" s="13">
        <v>2</v>
      </c>
      <c r="D95" s="13">
        <v>2</v>
      </c>
      <c r="E95" s="13">
        <v>0</v>
      </c>
      <c r="F95" s="13" t="s">
        <v>19</v>
      </c>
      <c r="G95" s="13">
        <v>1</v>
      </c>
      <c r="H95" s="13"/>
    </row>
    <row r="96" spans="1:13" ht="15.6" x14ac:dyDescent="0.3">
      <c r="A96" s="18">
        <v>4</v>
      </c>
      <c r="B96" s="13"/>
      <c r="C96" s="13">
        <v>0</v>
      </c>
      <c r="D96" s="13">
        <v>1</v>
      </c>
      <c r="E96" s="13">
        <v>0</v>
      </c>
      <c r="F96" s="13" t="s">
        <v>7</v>
      </c>
      <c r="G96" s="13">
        <v>0</v>
      </c>
      <c r="H96" s="13"/>
      <c r="J96" t="s">
        <v>16</v>
      </c>
      <c r="M96">
        <f>D49+SUM(I84:I88)+SUM(C99:G99)</f>
        <v>16</v>
      </c>
    </row>
    <row r="97" spans="1:19" ht="15.6" x14ac:dyDescent="0.3">
      <c r="A97" s="18">
        <v>5</v>
      </c>
      <c r="B97" s="13"/>
      <c r="C97" s="13">
        <v>10</v>
      </c>
      <c r="D97" s="13">
        <v>0</v>
      </c>
      <c r="E97" s="13">
        <v>0</v>
      </c>
      <c r="F97" s="13">
        <v>0</v>
      </c>
      <c r="G97" s="13" t="s">
        <v>19</v>
      </c>
      <c r="H97" s="13"/>
    </row>
    <row r="98" spans="1:19" ht="15.6" x14ac:dyDescent="0.3">
      <c r="A98" s="18" t="s">
        <v>2</v>
      </c>
      <c r="B98" s="13"/>
      <c r="C98" s="13"/>
      <c r="D98" s="13"/>
      <c r="E98" s="13"/>
      <c r="F98" s="13"/>
      <c r="G98" s="13"/>
      <c r="H98" s="13"/>
      <c r="J98" t="s">
        <v>20</v>
      </c>
      <c r="M98">
        <f>M96+1</f>
        <v>17</v>
      </c>
    </row>
    <row r="99" spans="1:19" ht="15.6" x14ac:dyDescent="0.3">
      <c r="A99" s="18" t="s">
        <v>8</v>
      </c>
      <c r="B99" s="2"/>
      <c r="C99" s="2">
        <f>MIN(C93:C97)</f>
        <v>0</v>
      </c>
      <c r="D99" s="2">
        <f t="shared" ref="D99:G99" si="5">MIN(D93:D97)</f>
        <v>0</v>
      </c>
      <c r="E99" s="2">
        <f t="shared" si="5"/>
        <v>0</v>
      </c>
      <c r="F99" s="2">
        <f t="shared" si="5"/>
        <v>0</v>
      </c>
      <c r="G99" s="2">
        <f t="shared" si="5"/>
        <v>0</v>
      </c>
      <c r="H99" s="2"/>
    </row>
    <row r="100" spans="1:19" x14ac:dyDescent="0.3">
      <c r="I100" s="21"/>
      <c r="J100" s="23"/>
    </row>
    <row r="101" spans="1:19" x14ac:dyDescent="0.3">
      <c r="A101" s="33"/>
      <c r="B101" s="33"/>
      <c r="C101" s="33"/>
      <c r="D101" s="33"/>
      <c r="E101" s="33"/>
      <c r="F101" s="33"/>
      <c r="G101" s="33"/>
      <c r="H101" s="33"/>
    </row>
    <row r="102" spans="1:19" x14ac:dyDescent="0.3">
      <c r="A102" s="33"/>
      <c r="B102" s="33"/>
      <c r="C102" s="33"/>
      <c r="D102" s="33"/>
      <c r="E102" s="33"/>
      <c r="F102" s="33"/>
      <c r="G102" s="33"/>
      <c r="H102" s="33"/>
    </row>
    <row r="103" spans="1:19" ht="15.6" x14ac:dyDescent="0.3">
      <c r="A103" s="18" t="s">
        <v>0</v>
      </c>
      <c r="B103" s="18" t="s">
        <v>1</v>
      </c>
      <c r="C103" s="18">
        <v>1</v>
      </c>
      <c r="D103" s="18">
        <v>2</v>
      </c>
      <c r="E103" s="18">
        <v>3</v>
      </c>
      <c r="F103" s="18">
        <v>4</v>
      </c>
      <c r="G103" s="18">
        <v>5</v>
      </c>
      <c r="H103" s="18" t="s">
        <v>2</v>
      </c>
      <c r="J103" s="32" t="s">
        <v>22</v>
      </c>
      <c r="K103" s="33"/>
      <c r="L103" s="33"/>
      <c r="M103" s="33"/>
      <c r="N103" s="33"/>
      <c r="O103" s="33"/>
      <c r="P103" s="33"/>
      <c r="Q103" s="33"/>
      <c r="R103" s="33"/>
      <c r="S103" s="33"/>
    </row>
    <row r="104" spans="1:19" ht="15.6" x14ac:dyDescent="0.3">
      <c r="A104" s="18" t="s">
        <v>1</v>
      </c>
      <c r="B104" s="13"/>
      <c r="C104" s="13"/>
      <c r="D104" s="13"/>
      <c r="E104" s="13"/>
      <c r="F104" s="13"/>
      <c r="G104" s="13"/>
      <c r="H104" s="13"/>
      <c r="J104" s="33"/>
      <c r="K104" s="33"/>
      <c r="L104" s="33"/>
      <c r="M104" s="33"/>
      <c r="N104" s="33"/>
      <c r="O104" s="33"/>
      <c r="P104" s="33"/>
      <c r="Q104" s="33"/>
      <c r="R104" s="33"/>
      <c r="S104" s="33"/>
    </row>
    <row r="105" spans="1:19" ht="15.6" x14ac:dyDescent="0.3">
      <c r="A105" s="18">
        <v>1</v>
      </c>
      <c r="B105" s="13"/>
      <c r="C105" s="13" t="s">
        <v>19</v>
      </c>
      <c r="D105" s="13" t="s">
        <v>11</v>
      </c>
      <c r="E105" s="13">
        <v>1</v>
      </c>
      <c r="F105" s="13" t="s">
        <v>11</v>
      </c>
      <c r="G105" s="13">
        <v>10</v>
      </c>
      <c r="H105" s="13"/>
      <c r="J105" s="33"/>
      <c r="K105" s="33"/>
      <c r="L105" s="33"/>
      <c r="M105" s="33"/>
      <c r="N105" s="33"/>
      <c r="O105" s="33"/>
      <c r="P105" s="33"/>
      <c r="Q105" s="33"/>
      <c r="R105" s="33"/>
      <c r="S105" s="33"/>
    </row>
    <row r="106" spans="1:19" ht="15.6" x14ac:dyDescent="0.3">
      <c r="A106" s="18">
        <v>2</v>
      </c>
      <c r="B106" s="13"/>
      <c r="C106" s="13" t="s">
        <v>11</v>
      </c>
      <c r="D106" s="13" t="s">
        <v>7</v>
      </c>
      <c r="E106" s="13" t="s">
        <v>11</v>
      </c>
      <c r="F106" s="13">
        <v>1</v>
      </c>
      <c r="G106" s="13" t="s">
        <v>11</v>
      </c>
      <c r="H106" s="13"/>
      <c r="J106" s="33"/>
      <c r="K106" s="33"/>
      <c r="L106" s="33"/>
      <c r="M106" s="33"/>
      <c r="N106" s="33"/>
      <c r="O106" s="33"/>
      <c r="P106" s="33"/>
      <c r="Q106" s="33"/>
      <c r="R106" s="33"/>
      <c r="S106" s="33"/>
    </row>
    <row r="107" spans="1:19" ht="15.6" x14ac:dyDescent="0.3">
      <c r="A107" s="18">
        <v>3</v>
      </c>
      <c r="B107" s="13"/>
      <c r="C107" s="13">
        <v>2</v>
      </c>
      <c r="D107" s="13">
        <v>2</v>
      </c>
      <c r="E107" s="13" t="s">
        <v>12</v>
      </c>
      <c r="F107" s="13" t="s">
        <v>19</v>
      </c>
      <c r="G107" s="13">
        <v>1</v>
      </c>
      <c r="H107" s="13"/>
      <c r="J107" s="33"/>
      <c r="K107" s="33"/>
      <c r="L107" s="33"/>
      <c r="M107" s="33"/>
      <c r="N107" s="33"/>
      <c r="O107" s="33"/>
      <c r="P107" s="33"/>
      <c r="Q107" s="33"/>
      <c r="R107" s="33"/>
      <c r="S107" s="33"/>
    </row>
    <row r="108" spans="1:19" ht="15.6" x14ac:dyDescent="0.3">
      <c r="A108" s="18">
        <v>4</v>
      </c>
      <c r="B108" s="13"/>
      <c r="C108" s="13" t="s">
        <v>11</v>
      </c>
      <c r="D108" s="13">
        <v>1</v>
      </c>
      <c r="E108" s="13" t="s">
        <v>11</v>
      </c>
      <c r="F108" s="13" t="s">
        <v>7</v>
      </c>
      <c r="G108" s="13" t="s">
        <v>11</v>
      </c>
      <c r="H108" s="13"/>
      <c r="J108" s="33"/>
      <c r="K108" s="33"/>
      <c r="L108" s="33"/>
      <c r="M108" s="33"/>
      <c r="N108" s="33"/>
      <c r="O108" s="33"/>
      <c r="P108" s="33"/>
      <c r="Q108" s="33"/>
      <c r="R108" s="33"/>
      <c r="S108" s="33"/>
    </row>
    <row r="109" spans="1:19" ht="15.6" x14ac:dyDescent="0.3">
      <c r="A109" s="18">
        <v>5</v>
      </c>
      <c r="B109" s="13"/>
      <c r="C109" s="13">
        <v>10</v>
      </c>
      <c r="D109" s="13" t="s">
        <v>11</v>
      </c>
      <c r="E109" s="13" t="s">
        <v>11</v>
      </c>
      <c r="F109" s="13" t="s">
        <v>11</v>
      </c>
      <c r="G109" s="13" t="s">
        <v>19</v>
      </c>
      <c r="H109" s="13"/>
      <c r="J109" s="33"/>
      <c r="K109" s="33"/>
      <c r="L109" s="33"/>
      <c r="M109" s="33"/>
      <c r="N109" s="33"/>
      <c r="O109" s="33"/>
      <c r="P109" s="33"/>
      <c r="Q109" s="33"/>
      <c r="R109" s="33"/>
      <c r="S109" s="33"/>
    </row>
    <row r="110" spans="1:19" ht="15.6" x14ac:dyDescent="0.3">
      <c r="A110" s="18" t="s">
        <v>2</v>
      </c>
      <c r="B110" s="13"/>
      <c r="C110" s="13"/>
      <c r="D110" s="13"/>
      <c r="E110" s="13"/>
      <c r="F110" s="13"/>
      <c r="G110" s="13"/>
      <c r="H110" s="13"/>
    </row>
    <row r="112" spans="1:19" ht="15.6" x14ac:dyDescent="0.3">
      <c r="A112" s="18" t="s">
        <v>0</v>
      </c>
      <c r="B112" s="18" t="s">
        <v>1</v>
      </c>
      <c r="C112" s="18">
        <v>1</v>
      </c>
      <c r="D112" s="18">
        <v>2</v>
      </c>
      <c r="E112" s="18">
        <v>3</v>
      </c>
      <c r="F112" s="18">
        <v>4</v>
      </c>
      <c r="G112" s="18" t="s">
        <v>2</v>
      </c>
      <c r="H112" t="s">
        <v>21</v>
      </c>
    </row>
    <row r="113" spans="1:10" ht="15.6" x14ac:dyDescent="0.3">
      <c r="A113" s="18" t="s">
        <v>1</v>
      </c>
      <c r="B113" s="13"/>
      <c r="C113" s="13"/>
      <c r="D113" s="13"/>
      <c r="E113" s="13"/>
      <c r="F113" s="13"/>
      <c r="G113" s="13"/>
    </row>
    <row r="114" spans="1:10" ht="15.6" x14ac:dyDescent="0.3">
      <c r="A114" s="18">
        <v>1</v>
      </c>
      <c r="B114" s="13"/>
      <c r="C114" s="13" t="s">
        <v>19</v>
      </c>
      <c r="D114" s="13" t="s">
        <v>11</v>
      </c>
      <c r="E114" s="13" t="s">
        <v>11</v>
      </c>
      <c r="F114" s="13">
        <v>10</v>
      </c>
      <c r="G114" s="13"/>
      <c r="H114">
        <v>0</v>
      </c>
    </row>
    <row r="115" spans="1:10" ht="15.6" x14ac:dyDescent="0.3">
      <c r="A115" s="18">
        <v>2</v>
      </c>
      <c r="B115" s="13"/>
      <c r="C115" s="13" t="s">
        <v>11</v>
      </c>
      <c r="D115" s="13" t="s">
        <v>7</v>
      </c>
      <c r="E115" s="13">
        <v>1</v>
      </c>
      <c r="F115" s="13" t="s">
        <v>11</v>
      </c>
      <c r="G115" s="13"/>
      <c r="H115">
        <v>0</v>
      </c>
    </row>
    <row r="116" spans="1:10" ht="15.6" x14ac:dyDescent="0.3">
      <c r="A116" s="18">
        <v>3</v>
      </c>
      <c r="B116" s="13"/>
      <c r="C116" s="13" t="s">
        <v>11</v>
      </c>
      <c r="D116" s="13">
        <v>1</v>
      </c>
      <c r="E116" s="13" t="s">
        <v>7</v>
      </c>
      <c r="F116" s="13" t="s">
        <v>11</v>
      </c>
      <c r="G116" s="13"/>
      <c r="H116">
        <v>0</v>
      </c>
    </row>
    <row r="117" spans="1:10" ht="15.6" x14ac:dyDescent="0.3">
      <c r="A117" s="18">
        <v>4</v>
      </c>
      <c r="B117" s="13"/>
      <c r="C117" s="13">
        <v>10</v>
      </c>
      <c r="D117" s="13" t="s">
        <v>11</v>
      </c>
      <c r="E117" s="13" t="s">
        <v>11</v>
      </c>
      <c r="F117" s="13" t="s">
        <v>19</v>
      </c>
      <c r="G117" s="13"/>
      <c r="H117">
        <v>0</v>
      </c>
    </row>
    <row r="118" spans="1:10" ht="15.6" x14ac:dyDescent="0.3">
      <c r="A118" s="18" t="s">
        <v>2</v>
      </c>
      <c r="B118" s="13"/>
      <c r="C118" s="13"/>
      <c r="D118" s="13"/>
      <c r="E118" s="13"/>
      <c r="F118" s="13"/>
      <c r="G118" s="13"/>
    </row>
    <row r="119" spans="1:10" x14ac:dyDescent="0.3">
      <c r="A119" t="s">
        <v>21</v>
      </c>
      <c r="C119">
        <v>0</v>
      </c>
      <c r="D119">
        <v>0</v>
      </c>
      <c r="E119">
        <v>0</v>
      </c>
      <c r="F119">
        <v>0</v>
      </c>
    </row>
    <row r="121" spans="1:10" x14ac:dyDescent="0.3">
      <c r="A121" s="27"/>
      <c r="B121" s="27"/>
      <c r="C121" s="27"/>
      <c r="D121" s="27"/>
      <c r="E121" s="27"/>
      <c r="F121" s="27"/>
      <c r="G121" s="27"/>
      <c r="H121" s="27"/>
      <c r="I121" s="27"/>
    </row>
    <row r="122" spans="1:10" ht="15.6" x14ac:dyDescent="0.3">
      <c r="A122" s="18" t="s">
        <v>0</v>
      </c>
      <c r="B122" s="18" t="s">
        <v>1</v>
      </c>
      <c r="C122" s="18">
        <v>1</v>
      </c>
      <c r="D122" s="18">
        <v>2</v>
      </c>
      <c r="E122" s="18">
        <v>3</v>
      </c>
      <c r="F122" s="18">
        <v>4</v>
      </c>
      <c r="G122" s="18">
        <v>5</v>
      </c>
      <c r="H122" s="18">
        <v>6</v>
      </c>
      <c r="I122" s="18" t="s">
        <v>2</v>
      </c>
      <c r="J122" t="s">
        <v>21</v>
      </c>
    </row>
    <row r="123" spans="1:10" ht="15.6" x14ac:dyDescent="0.3">
      <c r="A123" s="18" t="s">
        <v>1</v>
      </c>
      <c r="B123" s="1"/>
      <c r="C123" s="1"/>
      <c r="D123" s="1"/>
      <c r="E123" s="1"/>
      <c r="F123" s="1"/>
      <c r="G123" s="1"/>
      <c r="H123" s="1"/>
      <c r="I123" s="1"/>
    </row>
    <row r="124" spans="1:10" ht="15.6" x14ac:dyDescent="0.3">
      <c r="A124" s="18">
        <v>1</v>
      </c>
      <c r="B124" s="1"/>
      <c r="C124" s="13" t="s">
        <v>7</v>
      </c>
      <c r="D124" s="13" t="s">
        <v>11</v>
      </c>
      <c r="E124" s="13">
        <v>2</v>
      </c>
      <c r="F124" s="13">
        <v>1</v>
      </c>
      <c r="G124" s="13" t="s">
        <v>11</v>
      </c>
      <c r="H124" s="13">
        <v>10</v>
      </c>
      <c r="I124" s="1"/>
      <c r="J124" s="25">
        <v>0</v>
      </c>
    </row>
    <row r="125" spans="1:10" ht="15.6" x14ac:dyDescent="0.3">
      <c r="A125" s="18">
        <v>2</v>
      </c>
      <c r="B125" s="1"/>
      <c r="C125" s="13" t="s">
        <v>11</v>
      </c>
      <c r="D125" s="13" t="s">
        <v>7</v>
      </c>
      <c r="E125" s="13">
        <v>2</v>
      </c>
      <c r="F125" s="13" t="s">
        <v>11</v>
      </c>
      <c r="G125" s="13">
        <v>1</v>
      </c>
      <c r="H125" s="13" t="s">
        <v>11</v>
      </c>
      <c r="I125" s="1"/>
      <c r="J125">
        <v>0</v>
      </c>
    </row>
    <row r="126" spans="1:10" ht="15.6" x14ac:dyDescent="0.3">
      <c r="A126" s="18">
        <v>3</v>
      </c>
      <c r="B126" s="1"/>
      <c r="C126" s="13">
        <v>2</v>
      </c>
      <c r="D126" s="13">
        <v>2</v>
      </c>
      <c r="E126" s="13" t="s">
        <v>7</v>
      </c>
      <c r="F126" s="13" t="s">
        <v>12</v>
      </c>
      <c r="G126" s="13">
        <v>1</v>
      </c>
      <c r="H126" s="13">
        <v>1</v>
      </c>
      <c r="I126" s="1"/>
      <c r="J126">
        <v>0</v>
      </c>
    </row>
    <row r="127" spans="1:10" ht="15.6" x14ac:dyDescent="0.3">
      <c r="A127" s="18">
        <v>4</v>
      </c>
      <c r="B127" s="1"/>
      <c r="C127" s="13">
        <v>1</v>
      </c>
      <c r="D127" s="13">
        <v>3</v>
      </c>
      <c r="E127" s="26" t="s">
        <v>19</v>
      </c>
      <c r="F127" s="13" t="s">
        <v>7</v>
      </c>
      <c r="G127" s="13">
        <v>1</v>
      </c>
      <c r="H127" s="13">
        <v>1</v>
      </c>
      <c r="I127" s="1"/>
      <c r="J127">
        <v>1</v>
      </c>
    </row>
    <row r="128" spans="1:10" ht="15.6" x14ac:dyDescent="0.3">
      <c r="A128" s="18">
        <v>5</v>
      </c>
      <c r="B128" s="1"/>
      <c r="C128" s="13" t="s">
        <v>11</v>
      </c>
      <c r="D128" s="13">
        <v>1</v>
      </c>
      <c r="E128" s="13" t="s">
        <v>17</v>
      </c>
      <c r="F128" s="13" t="s">
        <v>11</v>
      </c>
      <c r="G128" s="13" t="s">
        <v>7</v>
      </c>
      <c r="H128" s="13" t="s">
        <v>11</v>
      </c>
      <c r="I128" s="1"/>
      <c r="J128">
        <v>0</v>
      </c>
    </row>
    <row r="129" spans="1:10" ht="15.6" x14ac:dyDescent="0.3">
      <c r="A129" s="18">
        <v>6</v>
      </c>
      <c r="B129" s="1"/>
      <c r="C129" s="13">
        <v>10</v>
      </c>
      <c r="D129" s="13" t="s">
        <v>11</v>
      </c>
      <c r="E129" s="13">
        <v>1</v>
      </c>
      <c r="F129" s="13" t="s">
        <v>11</v>
      </c>
      <c r="G129" s="13" t="s">
        <v>11</v>
      </c>
      <c r="H129" s="13" t="s">
        <v>7</v>
      </c>
      <c r="I129" s="1"/>
      <c r="J129">
        <v>0</v>
      </c>
    </row>
    <row r="130" spans="1:10" ht="15.6" x14ac:dyDescent="0.3">
      <c r="A130" s="18" t="s">
        <v>2</v>
      </c>
      <c r="B130" s="1"/>
      <c r="C130" s="1"/>
      <c r="D130" s="1"/>
      <c r="E130" s="1"/>
      <c r="F130" s="1"/>
      <c r="G130" s="1"/>
      <c r="H130" s="1"/>
      <c r="I130" s="1"/>
    </row>
    <row r="132" spans="1:10" ht="15.6" x14ac:dyDescent="0.3">
      <c r="A132" s="18" t="s">
        <v>0</v>
      </c>
      <c r="B132" s="18" t="s">
        <v>1</v>
      </c>
      <c r="C132" s="18">
        <v>1</v>
      </c>
      <c r="D132" s="18">
        <v>2</v>
      </c>
      <c r="E132" s="18">
        <v>3</v>
      </c>
      <c r="F132" s="18">
        <v>4</v>
      </c>
      <c r="G132" s="18">
        <v>5</v>
      </c>
      <c r="H132" s="18">
        <v>6</v>
      </c>
      <c r="I132" s="18" t="s">
        <v>2</v>
      </c>
    </row>
    <row r="133" spans="1:10" ht="15.6" x14ac:dyDescent="0.3">
      <c r="A133" s="18" t="s">
        <v>1</v>
      </c>
      <c r="B133" s="1"/>
      <c r="C133" s="1"/>
      <c r="D133" s="1"/>
      <c r="E133" s="1"/>
      <c r="F133" s="1"/>
      <c r="G133" s="1"/>
      <c r="H133" s="1"/>
      <c r="I133" s="1"/>
    </row>
    <row r="134" spans="1:10" ht="15.6" x14ac:dyDescent="0.3">
      <c r="A134" s="18">
        <v>1</v>
      </c>
      <c r="B134" s="1"/>
      <c r="C134" s="13" t="s">
        <v>7</v>
      </c>
      <c r="D134" s="13" t="s">
        <v>11</v>
      </c>
      <c r="E134" s="13">
        <v>2</v>
      </c>
      <c r="F134" s="13">
        <v>1</v>
      </c>
      <c r="G134" s="13" t="s">
        <v>11</v>
      </c>
      <c r="H134" s="13">
        <v>10</v>
      </c>
      <c r="I134" s="1"/>
    </row>
    <row r="135" spans="1:10" ht="15.6" x14ac:dyDescent="0.3">
      <c r="A135" s="18">
        <v>2</v>
      </c>
      <c r="B135" s="1"/>
      <c r="C135" s="13" t="s">
        <v>11</v>
      </c>
      <c r="D135" s="13" t="s">
        <v>7</v>
      </c>
      <c r="E135" s="13">
        <v>2</v>
      </c>
      <c r="F135" s="13" t="s">
        <v>11</v>
      </c>
      <c r="G135" s="13">
        <v>1</v>
      </c>
      <c r="H135" s="13" t="s">
        <v>11</v>
      </c>
      <c r="I135" s="1"/>
    </row>
    <row r="136" spans="1:10" ht="15.6" x14ac:dyDescent="0.3">
      <c r="A136" s="18">
        <v>3</v>
      </c>
      <c r="B136" s="1"/>
      <c r="C136" s="13">
        <v>2</v>
      </c>
      <c r="D136" s="13">
        <v>2</v>
      </c>
      <c r="E136" s="13" t="s">
        <v>7</v>
      </c>
      <c r="F136" s="13" t="s">
        <v>12</v>
      </c>
      <c r="G136" s="13">
        <v>1</v>
      </c>
      <c r="H136" s="13">
        <v>1</v>
      </c>
      <c r="I136" s="1"/>
    </row>
    <row r="137" spans="1:10" ht="15.6" x14ac:dyDescent="0.3">
      <c r="A137" s="18">
        <v>4</v>
      </c>
      <c r="B137" s="1"/>
      <c r="C137" s="13" t="s">
        <v>11</v>
      </c>
      <c r="D137" s="13">
        <v>2</v>
      </c>
      <c r="E137" s="26" t="s">
        <v>19</v>
      </c>
      <c r="F137" s="13" t="s">
        <v>7</v>
      </c>
      <c r="G137" s="13" t="s">
        <v>11</v>
      </c>
      <c r="H137" s="13" t="s">
        <v>11</v>
      </c>
      <c r="I137" s="1"/>
    </row>
    <row r="138" spans="1:10" ht="15.6" x14ac:dyDescent="0.3">
      <c r="A138" s="18">
        <v>5</v>
      </c>
      <c r="B138" s="1"/>
      <c r="C138" s="13" t="s">
        <v>11</v>
      </c>
      <c r="D138" s="13">
        <v>1</v>
      </c>
      <c r="E138" s="13" t="s">
        <v>12</v>
      </c>
      <c r="F138" s="13" t="s">
        <v>11</v>
      </c>
      <c r="G138" s="13" t="s">
        <v>7</v>
      </c>
      <c r="H138" s="13" t="s">
        <v>11</v>
      </c>
      <c r="I138" s="1"/>
    </row>
    <row r="139" spans="1:10" ht="15.6" x14ac:dyDescent="0.3">
      <c r="A139" s="18">
        <v>6</v>
      </c>
      <c r="B139" s="1"/>
      <c r="C139" s="13">
        <v>10</v>
      </c>
      <c r="D139" s="13" t="s">
        <v>11</v>
      </c>
      <c r="E139" s="13">
        <v>1</v>
      </c>
      <c r="F139" s="13" t="s">
        <v>11</v>
      </c>
      <c r="G139" s="13" t="s">
        <v>11</v>
      </c>
      <c r="H139" s="13" t="s">
        <v>7</v>
      </c>
      <c r="I139" s="1"/>
    </row>
    <row r="140" spans="1:10" ht="15.6" x14ac:dyDescent="0.3">
      <c r="A140" s="18" t="s">
        <v>2</v>
      </c>
      <c r="B140" s="1"/>
      <c r="C140" s="1"/>
      <c r="D140" s="1"/>
      <c r="E140" s="1"/>
      <c r="F140" s="1"/>
      <c r="G140" s="1"/>
      <c r="H140" s="1"/>
      <c r="I140" s="1"/>
    </row>
    <row r="141" spans="1:10" ht="15.6" x14ac:dyDescent="0.3">
      <c r="A141" t="s">
        <v>21</v>
      </c>
      <c r="C141" s="25">
        <v>0</v>
      </c>
      <c r="D141" s="25">
        <v>0</v>
      </c>
      <c r="E141">
        <v>0</v>
      </c>
      <c r="F141">
        <v>0</v>
      </c>
      <c r="G141">
        <v>0</v>
      </c>
      <c r="H141">
        <v>0</v>
      </c>
    </row>
    <row r="143" spans="1:10" ht="15.6" x14ac:dyDescent="0.3">
      <c r="A143" s="18" t="s">
        <v>0</v>
      </c>
      <c r="B143" s="18" t="s">
        <v>1</v>
      </c>
      <c r="C143" s="18">
        <v>1</v>
      </c>
      <c r="D143" s="18">
        <v>2</v>
      </c>
      <c r="E143" s="18">
        <v>3</v>
      </c>
      <c r="F143" s="18">
        <v>4</v>
      </c>
      <c r="G143" s="18">
        <v>5</v>
      </c>
      <c r="H143" s="18" t="s">
        <v>2</v>
      </c>
      <c r="I143" t="s">
        <v>21</v>
      </c>
    </row>
    <row r="144" spans="1:10" ht="15.6" x14ac:dyDescent="0.3">
      <c r="A144" s="18" t="s">
        <v>1</v>
      </c>
      <c r="B144" s="1"/>
      <c r="C144" s="1"/>
      <c r="D144" s="1"/>
      <c r="E144" s="1"/>
      <c r="F144" s="1"/>
      <c r="G144" s="1"/>
      <c r="H144" s="1"/>
    </row>
    <row r="145" spans="1:11" ht="15.6" x14ac:dyDescent="0.3">
      <c r="A145" s="18">
        <v>1</v>
      </c>
      <c r="B145" s="1"/>
      <c r="C145" s="13" t="s">
        <v>7</v>
      </c>
      <c r="D145" s="13" t="s">
        <v>11</v>
      </c>
      <c r="E145" s="13">
        <v>2</v>
      </c>
      <c r="F145" s="13" t="s">
        <v>11</v>
      </c>
      <c r="G145" s="13">
        <v>10</v>
      </c>
      <c r="H145" s="1"/>
      <c r="I145">
        <v>0</v>
      </c>
      <c r="K145" s="28" t="s">
        <v>23</v>
      </c>
    </row>
    <row r="146" spans="1:11" ht="15.6" x14ac:dyDescent="0.3">
      <c r="A146" s="18">
        <v>2</v>
      </c>
      <c r="B146" s="1"/>
      <c r="C146" s="13" t="s">
        <v>11</v>
      </c>
      <c r="D146" s="13" t="s">
        <v>7</v>
      </c>
      <c r="E146" s="13">
        <v>2</v>
      </c>
      <c r="F146" s="13">
        <v>1</v>
      </c>
      <c r="G146" s="13" t="s">
        <v>11</v>
      </c>
      <c r="H146" s="1"/>
      <c r="I146">
        <v>0</v>
      </c>
    </row>
    <row r="147" spans="1:11" ht="15.6" x14ac:dyDescent="0.3">
      <c r="A147" s="18">
        <v>3</v>
      </c>
      <c r="B147" s="1"/>
      <c r="C147" s="13" t="s">
        <v>11</v>
      </c>
      <c r="D147" s="13">
        <v>2</v>
      </c>
      <c r="E147" s="13" t="s">
        <v>19</v>
      </c>
      <c r="F147" s="26" t="s">
        <v>19</v>
      </c>
      <c r="G147" s="13" t="s">
        <v>11</v>
      </c>
      <c r="H147" s="1"/>
      <c r="I147">
        <v>0</v>
      </c>
      <c r="K147" t="s">
        <v>24</v>
      </c>
    </row>
    <row r="148" spans="1:11" ht="15.6" x14ac:dyDescent="0.3">
      <c r="A148" s="18">
        <v>4</v>
      </c>
      <c r="B148" s="1"/>
      <c r="C148" s="13" t="s">
        <v>11</v>
      </c>
      <c r="D148" s="13">
        <v>1</v>
      </c>
      <c r="E148" s="29" t="s">
        <v>12</v>
      </c>
      <c r="F148" s="13" t="s">
        <v>7</v>
      </c>
      <c r="G148" s="13" t="s">
        <v>11</v>
      </c>
      <c r="H148" s="1"/>
      <c r="I148">
        <v>0</v>
      </c>
    </row>
    <row r="149" spans="1:11" ht="15.6" x14ac:dyDescent="0.3">
      <c r="A149" s="18">
        <v>5</v>
      </c>
      <c r="B149" s="1"/>
      <c r="C149" s="13">
        <v>10</v>
      </c>
      <c r="D149" s="13" t="s">
        <v>11</v>
      </c>
      <c r="E149" s="13">
        <v>1</v>
      </c>
      <c r="F149" s="13" t="s">
        <v>11</v>
      </c>
      <c r="G149" s="13" t="s">
        <v>7</v>
      </c>
      <c r="H149" s="1"/>
    </row>
    <row r="150" spans="1:11" ht="15.6" x14ac:dyDescent="0.3">
      <c r="A150" s="18" t="s">
        <v>2</v>
      </c>
      <c r="B150" s="1"/>
      <c r="C150" s="1"/>
      <c r="D150" s="1"/>
      <c r="E150" s="1"/>
      <c r="F150" s="1"/>
      <c r="G150" s="1"/>
      <c r="H150" s="1"/>
    </row>
    <row r="151" spans="1:11" ht="15.6" x14ac:dyDescent="0.3">
      <c r="C151">
        <v>0</v>
      </c>
      <c r="D151" s="25">
        <v>0</v>
      </c>
      <c r="E151">
        <v>0</v>
      </c>
      <c r="F151">
        <v>0</v>
      </c>
      <c r="G151">
        <v>0</v>
      </c>
    </row>
    <row r="153" spans="1:11" ht="15.6" x14ac:dyDescent="0.3">
      <c r="A153" s="18" t="s">
        <v>0</v>
      </c>
      <c r="B153" s="18" t="s">
        <v>1</v>
      </c>
      <c r="C153" s="18">
        <v>1</v>
      </c>
      <c r="D153" s="18">
        <v>2</v>
      </c>
      <c r="E153" s="18">
        <v>3</v>
      </c>
      <c r="F153" s="18">
        <v>4</v>
      </c>
      <c r="G153" s="18" t="s">
        <v>2</v>
      </c>
    </row>
    <row r="154" spans="1:11" ht="15.6" x14ac:dyDescent="0.3">
      <c r="A154" s="18" t="s">
        <v>1</v>
      </c>
      <c r="B154" s="1"/>
      <c r="C154" s="1"/>
      <c r="D154" s="1"/>
      <c r="E154" s="1"/>
      <c r="F154" s="1"/>
      <c r="G154" s="1"/>
    </row>
    <row r="155" spans="1:11" ht="15.6" x14ac:dyDescent="0.3">
      <c r="A155" s="18">
        <v>1</v>
      </c>
      <c r="B155" s="1"/>
      <c r="C155" s="13" t="s">
        <v>7</v>
      </c>
      <c r="D155" s="13" t="s">
        <v>11</v>
      </c>
      <c r="E155" s="13" t="s">
        <v>11</v>
      </c>
      <c r="F155" s="13">
        <v>10</v>
      </c>
      <c r="G155" s="1"/>
      <c r="I155">
        <v>0</v>
      </c>
      <c r="K155" s="28" t="s">
        <v>23</v>
      </c>
    </row>
    <row r="156" spans="1:11" ht="15.6" x14ac:dyDescent="0.3">
      <c r="A156" s="18">
        <v>2</v>
      </c>
      <c r="B156" s="1"/>
      <c r="C156" s="13" t="s">
        <v>11</v>
      </c>
      <c r="D156" s="13" t="s">
        <v>7</v>
      </c>
      <c r="E156" s="13">
        <v>1</v>
      </c>
      <c r="F156" s="13" t="s">
        <v>11</v>
      </c>
      <c r="G156" s="1"/>
      <c r="I156">
        <v>0</v>
      </c>
    </row>
    <row r="157" spans="1:11" ht="15.6" x14ac:dyDescent="0.3">
      <c r="A157" s="18">
        <v>3</v>
      </c>
      <c r="B157" s="1"/>
      <c r="C157" s="13" t="s">
        <v>11</v>
      </c>
      <c r="D157" s="13">
        <v>2</v>
      </c>
      <c r="E157" s="13" t="s">
        <v>19</v>
      </c>
      <c r="F157" s="13" t="s">
        <v>11</v>
      </c>
      <c r="G157" s="1"/>
      <c r="I157">
        <v>0</v>
      </c>
      <c r="K157" t="s">
        <v>24</v>
      </c>
    </row>
    <row r="158" spans="1:11" ht="15.6" x14ac:dyDescent="0.3">
      <c r="A158" s="18">
        <v>4</v>
      </c>
      <c r="B158" s="1"/>
      <c r="C158" s="13">
        <v>10</v>
      </c>
      <c r="D158" s="13" t="s">
        <v>11</v>
      </c>
      <c r="E158" s="26" t="s">
        <v>19</v>
      </c>
      <c r="F158" s="13" t="s">
        <v>7</v>
      </c>
      <c r="G158" s="1"/>
      <c r="I158">
        <v>0</v>
      </c>
    </row>
    <row r="159" spans="1:11" ht="15.6" x14ac:dyDescent="0.3">
      <c r="A159" s="18" t="s">
        <v>2</v>
      </c>
      <c r="B159" s="1"/>
      <c r="C159" s="1"/>
      <c r="D159" s="1"/>
      <c r="E159" s="1"/>
      <c r="F159" s="1"/>
      <c r="G159" s="1"/>
    </row>
    <row r="160" spans="1:11" x14ac:dyDescent="0.3">
      <c r="C160">
        <v>0</v>
      </c>
      <c r="D160">
        <v>0</v>
      </c>
      <c r="E160">
        <v>0</v>
      </c>
      <c r="F160">
        <v>0</v>
      </c>
    </row>
    <row r="162" spans="1:11" ht="15.6" x14ac:dyDescent="0.3">
      <c r="A162" s="18" t="s">
        <v>0</v>
      </c>
      <c r="B162" s="18" t="s">
        <v>1</v>
      </c>
      <c r="C162" s="18">
        <v>1</v>
      </c>
      <c r="D162" s="18">
        <v>2</v>
      </c>
      <c r="E162" s="18">
        <v>3</v>
      </c>
      <c r="F162" s="18">
        <v>4</v>
      </c>
      <c r="G162" s="18" t="s">
        <v>2</v>
      </c>
    </row>
    <row r="163" spans="1:11" ht="15.6" x14ac:dyDescent="0.3">
      <c r="A163" s="18" t="s">
        <v>1</v>
      </c>
      <c r="B163" s="1"/>
      <c r="C163" s="1"/>
      <c r="D163" s="1"/>
      <c r="E163" s="1"/>
      <c r="F163" s="1"/>
      <c r="G163" s="1"/>
    </row>
    <row r="164" spans="1:11" ht="15.6" x14ac:dyDescent="0.3">
      <c r="A164" s="18">
        <v>1</v>
      </c>
      <c r="B164" s="1"/>
      <c r="C164" s="13" t="s">
        <v>7</v>
      </c>
      <c r="D164" s="13" t="s">
        <v>11</v>
      </c>
      <c r="E164" s="13" t="s">
        <v>12</v>
      </c>
      <c r="F164" s="13">
        <v>10</v>
      </c>
      <c r="G164" s="1"/>
    </row>
    <row r="165" spans="1:11" ht="15.6" x14ac:dyDescent="0.3">
      <c r="A165" s="18">
        <v>2</v>
      </c>
      <c r="B165" s="1"/>
      <c r="C165" s="13" t="s">
        <v>11</v>
      </c>
      <c r="D165" s="13" t="s">
        <v>7</v>
      </c>
      <c r="E165" s="13">
        <v>1</v>
      </c>
      <c r="F165" s="13" t="s">
        <v>11</v>
      </c>
      <c r="G165" s="1"/>
    </row>
    <row r="166" spans="1:11" ht="15.6" x14ac:dyDescent="0.3">
      <c r="A166" s="18">
        <v>3</v>
      </c>
      <c r="B166" s="1"/>
      <c r="C166" s="13" t="s">
        <v>11</v>
      </c>
      <c r="D166" s="13">
        <v>2</v>
      </c>
      <c r="E166" s="13" t="s">
        <v>19</v>
      </c>
      <c r="F166" s="13" t="s">
        <v>11</v>
      </c>
      <c r="G166" s="1"/>
    </row>
    <row r="167" spans="1:11" ht="15.6" x14ac:dyDescent="0.3">
      <c r="A167" s="18">
        <v>4</v>
      </c>
      <c r="B167" s="1"/>
      <c r="C167" s="13">
        <v>10</v>
      </c>
      <c r="D167" s="29" t="s">
        <v>25</v>
      </c>
      <c r="E167" s="13" t="s">
        <v>19</v>
      </c>
      <c r="F167" s="13" t="s">
        <v>7</v>
      </c>
      <c r="G167" s="1"/>
    </row>
    <row r="168" spans="1:11" ht="15.6" x14ac:dyDescent="0.3">
      <c r="A168" s="18" t="s">
        <v>2</v>
      </c>
      <c r="B168" s="1"/>
      <c r="C168" s="1"/>
      <c r="D168" s="1"/>
      <c r="E168" s="1"/>
      <c r="F168" s="1"/>
      <c r="G168" s="1"/>
    </row>
    <row r="170" spans="1:11" ht="15.6" x14ac:dyDescent="0.3">
      <c r="A170" s="18" t="s">
        <v>0</v>
      </c>
      <c r="B170" s="18" t="s">
        <v>1</v>
      </c>
      <c r="C170" s="18">
        <v>1</v>
      </c>
      <c r="D170" s="18">
        <v>2</v>
      </c>
      <c r="E170" s="18">
        <v>3</v>
      </c>
      <c r="F170" s="18" t="s">
        <v>2</v>
      </c>
      <c r="K170" s="28" t="s">
        <v>23</v>
      </c>
    </row>
    <row r="171" spans="1:11" ht="15.6" x14ac:dyDescent="0.3">
      <c r="A171" s="18" t="s">
        <v>1</v>
      </c>
      <c r="B171" s="1"/>
      <c r="C171" s="1"/>
      <c r="D171" s="1"/>
      <c r="E171" s="1"/>
      <c r="F171" s="1"/>
    </row>
    <row r="172" spans="1:11" ht="15.6" x14ac:dyDescent="0.3">
      <c r="A172" s="18">
        <v>1</v>
      </c>
      <c r="B172" s="1"/>
      <c r="C172" s="13" t="s">
        <v>7</v>
      </c>
      <c r="D172" s="13" t="s">
        <v>12</v>
      </c>
      <c r="E172" s="13">
        <v>10</v>
      </c>
      <c r="F172" s="1"/>
      <c r="G172">
        <v>10</v>
      </c>
      <c r="K172" t="s">
        <v>26</v>
      </c>
    </row>
    <row r="173" spans="1:11" ht="15.6" x14ac:dyDescent="0.3">
      <c r="A173" s="18">
        <v>2</v>
      </c>
      <c r="B173" s="1"/>
      <c r="C173" s="13" t="s">
        <v>11</v>
      </c>
      <c r="D173" s="13">
        <v>1</v>
      </c>
      <c r="E173" s="13" t="s">
        <v>11</v>
      </c>
      <c r="F173" s="1"/>
      <c r="G173">
        <v>0</v>
      </c>
    </row>
    <row r="174" spans="1:11" ht="15.6" x14ac:dyDescent="0.3">
      <c r="A174" s="18">
        <v>3</v>
      </c>
      <c r="B174" s="1"/>
      <c r="C174" s="13" t="s">
        <v>11</v>
      </c>
      <c r="D174" s="13" t="s">
        <v>19</v>
      </c>
      <c r="E174" s="13" t="s">
        <v>11</v>
      </c>
      <c r="F174" s="1"/>
      <c r="G174">
        <v>0</v>
      </c>
    </row>
    <row r="175" spans="1:11" ht="15.6" x14ac:dyDescent="0.3">
      <c r="A175" s="18" t="s">
        <v>2</v>
      </c>
      <c r="B175" s="1"/>
      <c r="C175" s="1"/>
      <c r="D175" s="1"/>
      <c r="E175" s="1"/>
      <c r="F175" s="1"/>
    </row>
    <row r="176" spans="1:11" x14ac:dyDescent="0.3">
      <c r="C176">
        <v>0</v>
      </c>
      <c r="D176">
        <v>0</v>
      </c>
      <c r="E176">
        <v>0</v>
      </c>
    </row>
    <row r="178" spans="1:6" ht="15.6" x14ac:dyDescent="0.3">
      <c r="A178" s="18" t="s">
        <v>0</v>
      </c>
      <c r="B178" s="18" t="s">
        <v>1</v>
      </c>
      <c r="C178" s="18">
        <v>1</v>
      </c>
      <c r="D178" s="18">
        <v>2</v>
      </c>
      <c r="E178" s="18">
        <v>3</v>
      </c>
      <c r="F178" s="18" t="s">
        <v>2</v>
      </c>
    </row>
    <row r="179" spans="1:6" ht="15.6" x14ac:dyDescent="0.3">
      <c r="A179" s="18" t="s">
        <v>1</v>
      </c>
      <c r="B179" s="1"/>
      <c r="C179" s="1"/>
      <c r="D179" s="1"/>
      <c r="E179" s="1"/>
      <c r="F179" s="1"/>
    </row>
    <row r="180" spans="1:6" ht="15.6" x14ac:dyDescent="0.3">
      <c r="A180" s="18">
        <v>1</v>
      </c>
      <c r="B180" s="1"/>
      <c r="C180" s="13" t="s">
        <v>7</v>
      </c>
      <c r="D180" s="13" t="s">
        <v>27</v>
      </c>
      <c r="E180" s="13">
        <v>10</v>
      </c>
      <c r="F180" s="1"/>
    </row>
    <row r="181" spans="1:6" ht="15.6" x14ac:dyDescent="0.3">
      <c r="A181" s="18">
        <v>2</v>
      </c>
      <c r="B181" s="1"/>
      <c r="C181" s="13" t="s">
        <v>11</v>
      </c>
      <c r="D181" s="13">
        <v>1</v>
      </c>
      <c r="E181" s="13" t="s">
        <v>11</v>
      </c>
      <c r="F181" s="1"/>
    </row>
    <row r="182" spans="1:6" ht="15.6" x14ac:dyDescent="0.3">
      <c r="A182" s="18">
        <v>3</v>
      </c>
      <c r="B182" s="1"/>
      <c r="C182" s="13" t="s">
        <v>11</v>
      </c>
      <c r="D182" s="13" t="s">
        <v>19</v>
      </c>
      <c r="E182" s="13" t="s">
        <v>11</v>
      </c>
      <c r="F182" s="1"/>
    </row>
    <row r="183" spans="1:6" ht="15.6" x14ac:dyDescent="0.3">
      <c r="A183" s="18" t="s">
        <v>2</v>
      </c>
      <c r="B183" s="1"/>
      <c r="C183" s="1"/>
      <c r="D183" s="1"/>
      <c r="E183" s="1"/>
      <c r="F183" s="1"/>
    </row>
    <row r="185" spans="1:6" ht="15.6" x14ac:dyDescent="0.3">
      <c r="A185" s="18" t="s">
        <v>0</v>
      </c>
      <c r="B185" s="18" t="s">
        <v>1</v>
      </c>
      <c r="C185" s="18">
        <v>1</v>
      </c>
      <c r="D185" s="18">
        <v>3</v>
      </c>
      <c r="E185" s="18" t="s">
        <v>2</v>
      </c>
    </row>
    <row r="186" spans="1:6" ht="15.6" x14ac:dyDescent="0.3">
      <c r="A186" s="18" t="s">
        <v>1</v>
      </c>
      <c r="B186" s="1"/>
      <c r="C186" s="1"/>
      <c r="D186" s="1"/>
      <c r="E186" s="1"/>
    </row>
    <row r="187" spans="1:6" ht="15.6" x14ac:dyDescent="0.3">
      <c r="A187" s="18">
        <v>2</v>
      </c>
      <c r="B187" s="1"/>
      <c r="C187" s="13" t="s">
        <v>11</v>
      </c>
      <c r="D187" s="13" t="s">
        <v>11</v>
      </c>
      <c r="E187" s="1"/>
    </row>
    <row r="188" spans="1:6" ht="15.6" x14ac:dyDescent="0.3">
      <c r="A188" s="18">
        <v>3</v>
      </c>
      <c r="B188" s="1"/>
      <c r="C188" s="13" t="s">
        <v>11</v>
      </c>
      <c r="D188" s="13" t="s">
        <v>11</v>
      </c>
      <c r="E188" s="1"/>
    </row>
    <row r="189" spans="1:6" ht="15.6" x14ac:dyDescent="0.3">
      <c r="A189" s="18" t="s">
        <v>2</v>
      </c>
      <c r="B189" s="1"/>
      <c r="C189" s="1"/>
      <c r="D189" s="1"/>
      <c r="E189" s="1"/>
    </row>
  </sheetData>
  <mergeCells count="9">
    <mergeCell ref="L16:O18"/>
    <mergeCell ref="A12:I14"/>
    <mergeCell ref="J103:S109"/>
    <mergeCell ref="A74:H77"/>
    <mergeCell ref="A79:H80"/>
    <mergeCell ref="A101:H102"/>
    <mergeCell ref="A49:B49"/>
    <mergeCell ref="A51:I51"/>
    <mergeCell ref="A63:H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2022-03-17T12:23:30Z</dcterms:created>
  <dcterms:modified xsi:type="dcterms:W3CDTF">2022-03-17T21:29:25Z</dcterms:modified>
</cp:coreProperties>
</file>