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c6f7a14e311f66/Pulpit/"/>
    </mc:Choice>
  </mc:AlternateContent>
  <xr:revisionPtr revIDLastSave="0" documentId="8_{95216AAF-A3DF-414D-8645-10925A07EA5E}" xr6:coauthVersionLast="47" xr6:coauthVersionMax="47" xr10:uidLastSave="{00000000-0000-0000-0000-000000000000}"/>
  <bookViews>
    <workbookView xWindow="-108" yWindow="-108" windowWidth="23256" windowHeight="12456" xr2:uid="{A423A416-229A-4DC6-B074-38473621E404}"/>
  </bookViews>
  <sheets>
    <sheet name="OpenMP" sheetId="4" r:id="rId1"/>
    <sheet name="MPI" sheetId="8" r:id="rId2"/>
    <sheet name="OpenMP + MPI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8" l="1"/>
  <c r="C32" i="8"/>
  <c r="C31" i="8"/>
  <c r="C30" i="8"/>
  <c r="C29" i="8"/>
  <c r="C17" i="8"/>
  <c r="C16" i="8"/>
  <c r="C15" i="8"/>
  <c r="C14" i="8"/>
  <c r="C13" i="8"/>
  <c r="D17" i="8" s="1"/>
  <c r="E17" i="8" s="1"/>
  <c r="C33" i="7"/>
  <c r="C32" i="7"/>
  <c r="C31" i="7"/>
  <c r="C30" i="7"/>
  <c r="C29" i="7"/>
  <c r="C17" i="7"/>
  <c r="C16" i="7"/>
  <c r="C15" i="7"/>
  <c r="C14" i="7"/>
  <c r="C13" i="7"/>
  <c r="D17" i="7" s="1"/>
  <c r="E17" i="7" s="1"/>
  <c r="D29" i="4"/>
  <c r="C33" i="4"/>
  <c r="D33" i="4" s="1"/>
  <c r="E33" i="4" s="1"/>
  <c r="C31" i="4"/>
  <c r="C32" i="4"/>
  <c r="C30" i="4"/>
  <c r="D30" i="4" s="1"/>
  <c r="E30" i="4" s="1"/>
  <c r="C29" i="4"/>
  <c r="E29" i="4" s="1"/>
  <c r="D32" i="4"/>
  <c r="E32" i="4" s="1"/>
  <c r="D31" i="4"/>
  <c r="E31" i="4" s="1"/>
  <c r="C14" i="4"/>
  <c r="C15" i="4"/>
  <c r="C16" i="4"/>
  <c r="C17" i="4"/>
  <c r="C13" i="4"/>
  <c r="D17" i="4" s="1"/>
  <c r="E17" i="4" s="1"/>
  <c r="D29" i="8" l="1"/>
  <c r="E29" i="8" s="1"/>
  <c r="D13" i="8"/>
  <c r="E13" i="8" s="1"/>
  <c r="D30" i="8"/>
  <c r="E30" i="8" s="1"/>
  <c r="D31" i="8"/>
  <c r="E31" i="8" s="1"/>
  <c r="D14" i="8"/>
  <c r="E14" i="8" s="1"/>
  <c r="D15" i="8"/>
  <c r="E15" i="8" s="1"/>
  <c r="D32" i="8"/>
  <c r="E32" i="8" s="1"/>
  <c r="D16" i="8"/>
  <c r="E16" i="8" s="1"/>
  <c r="D33" i="8"/>
  <c r="E33" i="8" s="1"/>
  <c r="D13" i="7"/>
  <c r="E13" i="7" s="1"/>
  <c r="D14" i="7"/>
  <c r="E14" i="7" s="1"/>
  <c r="D15" i="7"/>
  <c r="E15" i="7" s="1"/>
  <c r="D29" i="7"/>
  <c r="E29" i="7" s="1"/>
  <c r="D30" i="7"/>
  <c r="E30" i="7" s="1"/>
  <c r="D31" i="7"/>
  <c r="E31" i="7" s="1"/>
  <c r="D33" i="7"/>
  <c r="E33" i="7" s="1"/>
  <c r="D32" i="7"/>
  <c r="E32" i="7" s="1"/>
  <c r="D16" i="7"/>
  <c r="E16" i="7" s="1"/>
  <c r="D15" i="4"/>
  <c r="E15" i="4" s="1"/>
  <c r="D13" i="4"/>
  <c r="E13" i="4" s="1"/>
  <c r="D16" i="4"/>
  <c r="E16" i="4" s="1"/>
  <c r="D14" i="4"/>
  <c r="E14" i="4" s="1"/>
</calcChain>
</file>

<file path=xl/sharedStrings.xml><?xml version="1.0" encoding="utf-8"?>
<sst xmlns="http://schemas.openxmlformats.org/spreadsheetml/2006/main" count="105" uniqueCount="18">
  <si>
    <t>liczba procesorów (p)</t>
  </si>
  <si>
    <t>rozmiar zadania (n)</t>
  </si>
  <si>
    <t>S(n,p)</t>
  </si>
  <si>
    <t>S(p)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</si>
  <si>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</si>
  <si>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</si>
  <si>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</si>
  <si>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</si>
  <si>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</si>
  <si>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</si>
  <si>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</si>
  <si>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</si>
  <si>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</si>
  <si>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</si>
  <si>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E(p) [%]</t>
  </si>
  <si>
    <t>Czas (T)</t>
  </si>
  <si>
    <t>E(n,p) [%]</t>
  </si>
  <si>
    <t>Skalowalność programu równoległego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</si>
</sst>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T(p)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OpenMP!$C$12</c:f>
              <c:strCache>
                <c:ptCount val="1"/>
                <c:pt idx="0">
                  <c:v>Czas 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OpenMP!$C$13:$C$17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4-47A4-B2E0-F9A6E1CDD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33936"/>
        <c:axId val="128357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OpenMP!$A$12</c15:sqref>
                        </c15:formulaRef>
                      </c:ext>
                    </c:extLst>
                    <c:strCache>
                      <c:ptCount val="1"/>
                      <c:pt idx="0">
                        <c:v>liczba procesorów (p)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OpenMP!$A$13:$A$17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804-47A4-B2E0-F9A6E1CDD774}"/>
                  </c:ext>
                </c:extLst>
              </c15:ser>
            </c15:filteredLineSeries>
          </c:ext>
        </c:extLst>
      </c:lineChart>
      <c:catAx>
        <c:axId val="18033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57648"/>
        <c:crosses val="autoZero"/>
        <c:auto val="1"/>
        <c:lblAlgn val="ctr"/>
        <c:lblOffset val="100"/>
        <c:noMultiLvlLbl val="0"/>
      </c:catAx>
      <c:valAx>
        <c:axId val="1283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33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'OpenMP + MPI'!$D$12</c:f>
              <c:strCache>
                <c:ptCount val="1"/>
                <c:pt idx="0">
                  <c:v>S(p)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'OpenMP + MPI'!$D$13:$D$17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9-4514-86EA-915AB5B97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64672"/>
        <c:axId val="128366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'OpenMP + MPI'!$C$12</c15:sqref>
                        </c15:formulaRef>
                      </c:ext>
                    </c:extLst>
                    <c:strCache>
                      <c:ptCount val="1"/>
                      <c:pt idx="0">
                        <c:v>Czas (T)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'OpenMP + MPI'!$C$13:$C$17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689-4514-86EA-915AB5B974EF}"/>
                  </c:ext>
                </c:extLst>
              </c15:ser>
            </c15:filteredLineSeries>
          </c:ext>
        </c:extLst>
      </c:lineChart>
      <c:catAx>
        <c:axId val="17986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66768"/>
        <c:crosses val="autoZero"/>
        <c:auto val="1"/>
        <c:lblAlgn val="ctr"/>
        <c:lblOffset val="100"/>
        <c:noMultiLvlLbl val="0"/>
      </c:catAx>
      <c:valAx>
        <c:axId val="1283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86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'OpenMP + MPI'!$E$12</c:f>
              <c:strCache>
                <c:ptCount val="1"/>
                <c:pt idx="0">
                  <c:v>E(p)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'OpenMP + MPI'!$E$13:$E$17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A-4666-A1A9-C736D5A47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21760"/>
        <c:axId val="128359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'OpenMP + MPI'!$A$12</c15:sqref>
                        </c15:formulaRef>
                      </c:ext>
                    </c:extLst>
                    <c:strCache>
                      <c:ptCount val="1"/>
                      <c:pt idx="0">
                        <c:v>liczba procesorów (p)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'OpenMP + MPI'!$A$13:$A$17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C6A-4666-A1A9-C736D5A4771C}"/>
                  </c:ext>
                </c:extLst>
              </c15:ser>
            </c15:filteredLineSeries>
          </c:ext>
        </c:extLst>
      </c:lineChart>
      <c:catAx>
        <c:axId val="1145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59568"/>
        <c:crosses val="autoZero"/>
        <c:auto val="1"/>
        <c:lblAlgn val="ctr"/>
        <c:lblOffset val="100"/>
        <c:noMultiLvlLbl val="0"/>
      </c:catAx>
      <c:valAx>
        <c:axId val="1283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5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E(n,p)</a:t>
            </a:r>
            <a:r>
              <a:rPr lang="pl-PL" baseline="0"/>
              <a:t> [%]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'OpenMP + MPI'!$E$28</c:f>
              <c:strCache>
                <c:ptCount val="1"/>
                <c:pt idx="0">
                  <c:v>E(n,p)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'OpenMP + MPI'!$E$29:$E$33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2-456C-B743-A5856CABB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39456"/>
        <c:axId val="2116574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'OpenMP + MPI'!$A$28</c15:sqref>
                        </c15:formulaRef>
                      </c:ext>
                    </c:extLst>
                    <c:strCache>
                      <c:ptCount val="1"/>
                      <c:pt idx="0">
                        <c:v>liczba procesorów (p)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'OpenMP + MPI'!$A$29:$A$33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7E2-456C-B743-A5856CABB026}"/>
                  </c:ext>
                </c:extLst>
              </c15:ser>
            </c15:filteredLineSeries>
          </c:ext>
        </c:extLst>
      </c:lineChart>
      <c:catAx>
        <c:axId val="19303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6574896"/>
        <c:crosses val="autoZero"/>
        <c:auto val="1"/>
        <c:lblAlgn val="ctr"/>
        <c:lblOffset val="100"/>
        <c:noMultiLvlLbl val="0"/>
      </c:catAx>
      <c:valAx>
        <c:axId val="21165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E(n,p)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03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OpenMP!$D$12</c:f>
              <c:strCache>
                <c:ptCount val="1"/>
                <c:pt idx="0">
                  <c:v>S(p)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OpenMP!$D$13:$D$17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B-4641-B008-C1B663A69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64672"/>
        <c:axId val="128366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OpenMP!$C$12</c15:sqref>
                        </c15:formulaRef>
                      </c:ext>
                    </c:extLst>
                    <c:strCache>
                      <c:ptCount val="1"/>
                      <c:pt idx="0">
                        <c:v>Czas (T)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OpenMP!$C$13:$C$17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3FB-4641-B008-C1B663A69412}"/>
                  </c:ext>
                </c:extLst>
              </c15:ser>
            </c15:filteredLineSeries>
          </c:ext>
        </c:extLst>
      </c:lineChart>
      <c:catAx>
        <c:axId val="17986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66768"/>
        <c:crosses val="autoZero"/>
        <c:auto val="1"/>
        <c:lblAlgn val="ctr"/>
        <c:lblOffset val="100"/>
        <c:noMultiLvlLbl val="0"/>
      </c:catAx>
      <c:valAx>
        <c:axId val="1283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86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OpenMP!$E$12</c:f>
              <c:strCache>
                <c:ptCount val="1"/>
                <c:pt idx="0">
                  <c:v>E(p)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OpenMP!$E$13:$E$17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9-469D-BFB4-CB7EAF65D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21760"/>
        <c:axId val="128359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OpenMP!$A$12</c15:sqref>
                        </c15:formulaRef>
                      </c:ext>
                    </c:extLst>
                    <c:strCache>
                      <c:ptCount val="1"/>
                      <c:pt idx="0">
                        <c:v>liczba procesorów (p)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OpenMP!$A$13:$A$17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379-469D-BFB4-CB7EAF65DE71}"/>
                  </c:ext>
                </c:extLst>
              </c15:ser>
            </c15:filteredLineSeries>
          </c:ext>
        </c:extLst>
      </c:lineChart>
      <c:catAx>
        <c:axId val="1145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59568"/>
        <c:crosses val="autoZero"/>
        <c:auto val="1"/>
        <c:lblAlgn val="ctr"/>
        <c:lblOffset val="100"/>
        <c:noMultiLvlLbl val="0"/>
      </c:catAx>
      <c:valAx>
        <c:axId val="1283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5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E(n,p)</a:t>
            </a:r>
            <a:r>
              <a:rPr lang="pl-PL" baseline="0"/>
              <a:t> [%]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OpenMP!$E$28</c:f>
              <c:strCache>
                <c:ptCount val="1"/>
                <c:pt idx="0">
                  <c:v>E(n,p)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OpenMP!$E$29:$E$33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7-4D35-A246-D60F3491C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39456"/>
        <c:axId val="2116574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OpenMP!$A$28</c15:sqref>
                        </c15:formulaRef>
                      </c:ext>
                    </c:extLst>
                    <c:strCache>
                      <c:ptCount val="1"/>
                      <c:pt idx="0">
                        <c:v>liczba procesorów (p)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OpenMP!$A$29:$A$33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237-4D35-A246-D60F3491C571}"/>
                  </c:ext>
                </c:extLst>
              </c15:ser>
            </c15:filteredLineSeries>
          </c:ext>
        </c:extLst>
      </c:lineChart>
      <c:catAx>
        <c:axId val="19303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6574896"/>
        <c:crosses val="autoZero"/>
        <c:auto val="1"/>
        <c:lblAlgn val="ctr"/>
        <c:lblOffset val="100"/>
        <c:noMultiLvlLbl val="0"/>
      </c:catAx>
      <c:valAx>
        <c:axId val="21165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E(n,p)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03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T(p)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MPI!$C$12</c:f>
              <c:strCache>
                <c:ptCount val="1"/>
                <c:pt idx="0">
                  <c:v>Czas 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MPI!$C$13:$C$17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C-41B4-A058-1FF3A971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33936"/>
        <c:axId val="128357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MPI!$A$12</c15:sqref>
                        </c15:formulaRef>
                      </c:ext>
                    </c:extLst>
                    <c:strCache>
                      <c:ptCount val="1"/>
                      <c:pt idx="0">
                        <c:v>liczba procesorów (p)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MPI!$A$13:$A$17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F3C-41B4-A058-1FF3A9710F0A}"/>
                  </c:ext>
                </c:extLst>
              </c15:ser>
            </c15:filteredLineSeries>
          </c:ext>
        </c:extLst>
      </c:lineChart>
      <c:catAx>
        <c:axId val="18033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57648"/>
        <c:crosses val="autoZero"/>
        <c:auto val="1"/>
        <c:lblAlgn val="ctr"/>
        <c:lblOffset val="100"/>
        <c:noMultiLvlLbl val="0"/>
      </c:catAx>
      <c:valAx>
        <c:axId val="1283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33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MPI!$D$12</c:f>
              <c:strCache>
                <c:ptCount val="1"/>
                <c:pt idx="0">
                  <c:v>S(p)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MPI!$D$13:$D$17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0-48F3-A17C-01371DC4A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64672"/>
        <c:axId val="128366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MPI!$C$12</c15:sqref>
                        </c15:formulaRef>
                      </c:ext>
                    </c:extLst>
                    <c:strCache>
                      <c:ptCount val="1"/>
                      <c:pt idx="0">
                        <c:v>Czas (T)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MPI!$C$13:$C$17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8C0-48F3-A17C-01371DC4A023}"/>
                  </c:ext>
                </c:extLst>
              </c15:ser>
            </c15:filteredLineSeries>
          </c:ext>
        </c:extLst>
      </c:lineChart>
      <c:catAx>
        <c:axId val="17986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66768"/>
        <c:crosses val="autoZero"/>
        <c:auto val="1"/>
        <c:lblAlgn val="ctr"/>
        <c:lblOffset val="100"/>
        <c:noMultiLvlLbl val="0"/>
      </c:catAx>
      <c:valAx>
        <c:axId val="1283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86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MPI!$E$12</c:f>
              <c:strCache>
                <c:ptCount val="1"/>
                <c:pt idx="0">
                  <c:v>E(p)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MPI!$E$13:$E$17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F-43D3-84EB-AC1188DD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21760"/>
        <c:axId val="128359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MPI!$A$12</c15:sqref>
                        </c15:formulaRef>
                      </c:ext>
                    </c:extLst>
                    <c:strCache>
                      <c:ptCount val="1"/>
                      <c:pt idx="0">
                        <c:v>liczba procesorów (p)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MPI!$A$13:$A$17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B9F-43D3-84EB-AC1188DDBA9E}"/>
                  </c:ext>
                </c:extLst>
              </c15:ser>
            </c15:filteredLineSeries>
          </c:ext>
        </c:extLst>
      </c:lineChart>
      <c:catAx>
        <c:axId val="1145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59568"/>
        <c:crosses val="autoZero"/>
        <c:auto val="1"/>
        <c:lblAlgn val="ctr"/>
        <c:lblOffset val="100"/>
        <c:noMultiLvlLbl val="0"/>
      </c:catAx>
      <c:valAx>
        <c:axId val="1283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5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E(n,p)</a:t>
            </a:r>
            <a:r>
              <a:rPr lang="pl-PL" baseline="0"/>
              <a:t> [%]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MPI!$E$28</c:f>
              <c:strCache>
                <c:ptCount val="1"/>
                <c:pt idx="0">
                  <c:v>E(n,p)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MPI!$E$29:$E$33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0-459E-BF5E-744728F8A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39456"/>
        <c:axId val="2116574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MPI!$A$28</c15:sqref>
                        </c15:formulaRef>
                      </c:ext>
                    </c:extLst>
                    <c:strCache>
                      <c:ptCount val="1"/>
                      <c:pt idx="0">
                        <c:v>liczba procesorów (p)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MPI!$A$29:$A$33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F30-459E-BF5E-744728F8A857}"/>
                  </c:ext>
                </c:extLst>
              </c15:ser>
            </c15:filteredLineSeries>
          </c:ext>
        </c:extLst>
      </c:lineChart>
      <c:catAx>
        <c:axId val="19303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6574896"/>
        <c:crosses val="autoZero"/>
        <c:auto val="1"/>
        <c:lblAlgn val="ctr"/>
        <c:lblOffset val="100"/>
        <c:noMultiLvlLbl val="0"/>
      </c:catAx>
      <c:valAx>
        <c:axId val="21165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E(n,p)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03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T(p)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'OpenMP + MPI'!$C$12</c:f>
              <c:strCache>
                <c:ptCount val="1"/>
                <c:pt idx="0">
                  <c:v>Czas 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'OpenMP + MPI'!$C$13:$C$17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D-4026-B6A7-23BDCCC74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33936"/>
        <c:axId val="128357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'OpenMP + MPI'!$A$12</c15:sqref>
                        </c15:formulaRef>
                      </c:ext>
                    </c:extLst>
                    <c:strCache>
                      <c:ptCount val="1"/>
                      <c:pt idx="0">
                        <c:v>liczba procesorów (p)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'OpenMP + MPI'!$A$13:$A$17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16D-4026-B6A7-23BDCCC74F3D}"/>
                  </c:ext>
                </c:extLst>
              </c15:ser>
            </c15:filteredLineSeries>
          </c:ext>
        </c:extLst>
      </c:lineChart>
      <c:catAx>
        <c:axId val="18033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57648"/>
        <c:crosses val="autoZero"/>
        <c:auto val="1"/>
        <c:lblAlgn val="ctr"/>
        <c:lblOffset val="100"/>
        <c:noMultiLvlLbl val="0"/>
      </c:catAx>
      <c:valAx>
        <c:axId val="1283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33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</xdr:row>
      <xdr:rowOff>3810</xdr:rowOff>
    </xdr:from>
    <xdr:to>
      <xdr:col>20</xdr:col>
      <xdr:colOff>464820</xdr:colOff>
      <xdr:row>16</xdr:row>
      <xdr:rowOff>3810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31D9E64-08A5-4ACA-B7E2-C839DC890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15240</xdr:colOff>
      <xdr:row>0</xdr:row>
      <xdr:rowOff>171450</xdr:rowOff>
    </xdr:from>
    <xdr:to>
      <xdr:col>28</xdr:col>
      <xdr:colOff>320040</xdr:colOff>
      <xdr:row>15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11B5FEF-A023-411E-9B63-D4D023EE0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16</xdr:row>
      <xdr:rowOff>171450</xdr:rowOff>
    </xdr:from>
    <xdr:to>
      <xdr:col>20</xdr:col>
      <xdr:colOff>312420</xdr:colOff>
      <xdr:row>31</xdr:row>
      <xdr:rowOff>171450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FB346CF-18A6-4172-B763-A7C4A0E4C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601980</xdr:colOff>
      <xdr:row>16</xdr:row>
      <xdr:rowOff>179070</xdr:rowOff>
    </xdr:from>
    <xdr:to>
      <xdr:col>28</xdr:col>
      <xdr:colOff>297180</xdr:colOff>
      <xdr:row>31</xdr:row>
      <xdr:rowOff>179070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E51E47C-698B-B4BB-367B-AED066200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</xdr:row>
      <xdr:rowOff>3810</xdr:rowOff>
    </xdr:from>
    <xdr:to>
      <xdr:col>20</xdr:col>
      <xdr:colOff>464820</xdr:colOff>
      <xdr:row>16</xdr:row>
      <xdr:rowOff>3810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0CA0B6D-0036-445B-86ED-C20AFD65F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15240</xdr:colOff>
      <xdr:row>0</xdr:row>
      <xdr:rowOff>171450</xdr:rowOff>
    </xdr:from>
    <xdr:to>
      <xdr:col>28</xdr:col>
      <xdr:colOff>320040</xdr:colOff>
      <xdr:row>15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68FC4C5-610F-4105-BDF3-4FA1D4477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16</xdr:row>
      <xdr:rowOff>171450</xdr:rowOff>
    </xdr:from>
    <xdr:to>
      <xdr:col>20</xdr:col>
      <xdr:colOff>312420</xdr:colOff>
      <xdr:row>31</xdr:row>
      <xdr:rowOff>171450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16180BF-41BF-4AB7-9488-9592B8A09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601980</xdr:colOff>
      <xdr:row>16</xdr:row>
      <xdr:rowOff>179070</xdr:rowOff>
    </xdr:from>
    <xdr:to>
      <xdr:col>28</xdr:col>
      <xdr:colOff>297180</xdr:colOff>
      <xdr:row>31</xdr:row>
      <xdr:rowOff>179070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FD5B9B5-1B2E-42F6-9B79-7BF2F841D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</xdr:row>
      <xdr:rowOff>3810</xdr:rowOff>
    </xdr:from>
    <xdr:to>
      <xdr:col>20</xdr:col>
      <xdr:colOff>464820</xdr:colOff>
      <xdr:row>16</xdr:row>
      <xdr:rowOff>3810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C31C6E6-6A13-4562-BC2B-D3CDB70FE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15240</xdr:colOff>
      <xdr:row>0</xdr:row>
      <xdr:rowOff>171450</xdr:rowOff>
    </xdr:from>
    <xdr:to>
      <xdr:col>28</xdr:col>
      <xdr:colOff>320040</xdr:colOff>
      <xdr:row>15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CA03450-D2AA-4FF9-9DF7-0344791B7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16</xdr:row>
      <xdr:rowOff>171450</xdr:rowOff>
    </xdr:from>
    <xdr:to>
      <xdr:col>20</xdr:col>
      <xdr:colOff>312420</xdr:colOff>
      <xdr:row>31</xdr:row>
      <xdr:rowOff>171450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6A5CD8C-C848-4A51-9D69-7D758E633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601980</xdr:colOff>
      <xdr:row>16</xdr:row>
      <xdr:rowOff>179070</xdr:rowOff>
    </xdr:from>
    <xdr:to>
      <xdr:col>28</xdr:col>
      <xdr:colOff>297180</xdr:colOff>
      <xdr:row>31</xdr:row>
      <xdr:rowOff>179070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F02B645-DFAB-4111-8C06-2F71BE752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F044-ACE5-489B-941A-96E2F22CD02B}">
  <dimension ref="A1:L33"/>
  <sheetViews>
    <sheetView tabSelected="1" workbookViewId="0">
      <selection sqref="A1:L6"/>
    </sheetView>
  </sheetViews>
  <sheetFormatPr defaultRowHeight="14.4" x14ac:dyDescent="0.3"/>
  <cols>
    <col min="1" max="1" width="23.44140625" customWidth="1"/>
    <col min="2" max="2" width="23.5546875" customWidth="1"/>
    <col min="3" max="3" width="11.21875" customWidth="1"/>
    <col min="4" max="4" width="10.88671875" customWidth="1"/>
    <col min="6" max="6" width="10.88671875" customWidth="1"/>
    <col min="7" max="7" width="11.109375" customWidth="1"/>
  </cols>
  <sheetData>
    <row r="1" spans="1:12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</row>
    <row r="2" spans="1:12" x14ac:dyDescent="0.3">
      <c r="A2" s="1">
        <v>1</v>
      </c>
      <c r="B2" s="1">
        <v>10000000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3">
      <c r="A3" s="1">
        <v>2</v>
      </c>
      <c r="B3" s="1">
        <v>10000000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3">
      <c r="A4" s="1">
        <v>4</v>
      </c>
      <c r="B4" s="1">
        <v>10000000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3">
      <c r="A5" s="1">
        <v>8</v>
      </c>
      <c r="B5" s="1">
        <v>10000000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3">
      <c r="A6" s="1">
        <v>16</v>
      </c>
      <c r="B6" s="1">
        <v>10000000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12" spans="1:12" x14ac:dyDescent="0.3">
      <c r="A12" s="1" t="s">
        <v>0</v>
      </c>
      <c r="B12" s="1" t="s">
        <v>1</v>
      </c>
      <c r="C12" s="1" t="s">
        <v>15</v>
      </c>
      <c r="D12" s="1" t="s">
        <v>3</v>
      </c>
      <c r="E12" s="1" t="s">
        <v>14</v>
      </c>
    </row>
    <row r="13" spans="1:12" x14ac:dyDescent="0.3">
      <c r="A13" s="1">
        <v>1</v>
      </c>
      <c r="B13" s="1">
        <v>10000000</v>
      </c>
      <c r="C13" s="1">
        <f>MIN(C2:L2)</f>
        <v>0</v>
      </c>
      <c r="D13" s="1" t="e">
        <f>C$13/C13</f>
        <v>#DIV/0!</v>
      </c>
      <c r="E13" s="1" t="e">
        <f>(D13/A13) *100</f>
        <v>#DIV/0!</v>
      </c>
    </row>
    <row r="14" spans="1:12" x14ac:dyDescent="0.3">
      <c r="A14" s="1">
        <v>2</v>
      </c>
      <c r="B14" s="1">
        <v>10000000</v>
      </c>
      <c r="C14" s="1">
        <f t="shared" ref="C14:C17" si="0">MIN(C3:L3)</f>
        <v>0</v>
      </c>
      <c r="D14" s="1" t="e">
        <f>C$13/C14</f>
        <v>#DIV/0!</v>
      </c>
      <c r="E14" s="1" t="e">
        <f t="shared" ref="E14:E17" si="1">(D14/A14) *100</f>
        <v>#DIV/0!</v>
      </c>
    </row>
    <row r="15" spans="1:12" x14ac:dyDescent="0.3">
      <c r="A15" s="1">
        <v>4</v>
      </c>
      <c r="B15" s="1">
        <v>10000000</v>
      </c>
      <c r="C15" s="1">
        <f t="shared" si="0"/>
        <v>0</v>
      </c>
      <c r="D15" s="1" t="e">
        <f t="shared" ref="D15:D17" si="2">C$13/C15</f>
        <v>#DIV/0!</v>
      </c>
      <c r="E15" s="1" t="e">
        <f t="shared" si="1"/>
        <v>#DIV/0!</v>
      </c>
    </row>
    <row r="16" spans="1:12" x14ac:dyDescent="0.3">
      <c r="A16" s="1">
        <v>8</v>
      </c>
      <c r="B16" s="1">
        <v>10000000</v>
      </c>
      <c r="C16" s="1">
        <f t="shared" si="0"/>
        <v>0</v>
      </c>
      <c r="D16" s="1" t="e">
        <f t="shared" si="2"/>
        <v>#DIV/0!</v>
      </c>
      <c r="E16" s="1" t="e">
        <f t="shared" si="1"/>
        <v>#DIV/0!</v>
      </c>
    </row>
    <row r="17" spans="1:12" x14ac:dyDescent="0.3">
      <c r="A17" s="1">
        <v>16</v>
      </c>
      <c r="B17" s="1">
        <v>10000000</v>
      </c>
      <c r="C17" s="1">
        <f t="shared" si="0"/>
        <v>0</v>
      </c>
      <c r="D17" s="1" t="e">
        <f t="shared" si="2"/>
        <v>#DIV/0!</v>
      </c>
      <c r="E17" s="1" t="e">
        <f t="shared" si="1"/>
        <v>#DIV/0!</v>
      </c>
    </row>
    <row r="20" spans="1:12" x14ac:dyDescent="0.3">
      <c r="A20" t="s">
        <v>17</v>
      </c>
    </row>
    <row r="22" spans="1:12" x14ac:dyDescent="0.3">
      <c r="A22" s="1" t="s">
        <v>0</v>
      </c>
      <c r="B22" s="1" t="s">
        <v>1</v>
      </c>
      <c r="C22" s="1" t="s">
        <v>4</v>
      </c>
      <c r="D22" s="1" t="s">
        <v>5</v>
      </c>
      <c r="E22" s="1" t="s">
        <v>6</v>
      </c>
      <c r="F22" s="1" t="s">
        <v>7</v>
      </c>
      <c r="G22" s="1" t="s">
        <v>8</v>
      </c>
      <c r="H22" s="1" t="s">
        <v>9</v>
      </c>
      <c r="I22" s="1" t="s">
        <v>10</v>
      </c>
      <c r="J22" s="1" t="s">
        <v>11</v>
      </c>
      <c r="K22" s="1" t="s">
        <v>12</v>
      </c>
      <c r="L22" s="1" t="s">
        <v>13</v>
      </c>
    </row>
    <row r="23" spans="1:12" x14ac:dyDescent="0.3">
      <c r="A23" s="1">
        <v>2</v>
      </c>
      <c r="B23" s="1">
        <v>20000000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3">
      <c r="A24" s="1">
        <v>4</v>
      </c>
      <c r="B24" s="1">
        <v>40000000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3">
      <c r="A25" s="1">
        <v>8</v>
      </c>
      <c r="B25" s="1">
        <v>80000000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3">
      <c r="A26" s="1">
        <v>16</v>
      </c>
      <c r="B26" s="1">
        <v>160000000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8" spans="1:12" x14ac:dyDescent="0.3">
      <c r="A28" s="1" t="s">
        <v>0</v>
      </c>
      <c r="B28" s="1" t="s">
        <v>1</v>
      </c>
      <c r="C28" s="1" t="s">
        <v>15</v>
      </c>
      <c r="D28" s="1" t="s">
        <v>2</v>
      </c>
      <c r="E28" s="1" t="s">
        <v>16</v>
      </c>
    </row>
    <row r="29" spans="1:12" x14ac:dyDescent="0.3">
      <c r="A29" s="1">
        <v>1</v>
      </c>
      <c r="B29" s="1">
        <v>10000000</v>
      </c>
      <c r="C29" s="1">
        <f>MIN(C2:L2)</f>
        <v>0</v>
      </c>
      <c r="D29" s="1" t="e">
        <f>C$13/C29</f>
        <v>#DIV/0!</v>
      </c>
      <c r="E29" s="1" t="e">
        <f>(D29/A29) *100</f>
        <v>#DIV/0!</v>
      </c>
    </row>
    <row r="30" spans="1:12" x14ac:dyDescent="0.3">
      <c r="A30" s="1">
        <v>2</v>
      </c>
      <c r="B30" s="1">
        <v>10000000</v>
      </c>
      <c r="C30" s="1">
        <f>MIN(C23:L23)</f>
        <v>0</v>
      </c>
      <c r="D30" s="1" t="e">
        <f>C$13/C30</f>
        <v>#DIV/0!</v>
      </c>
      <c r="E30" s="1" t="e">
        <f t="shared" ref="E30:E33" si="3">(D30/A30) *100</f>
        <v>#DIV/0!</v>
      </c>
    </row>
    <row r="31" spans="1:12" x14ac:dyDescent="0.3">
      <c r="A31" s="1">
        <v>4</v>
      </c>
      <c r="B31" s="1">
        <v>10000000</v>
      </c>
      <c r="C31" s="1">
        <f t="shared" ref="C31:C33" si="4">MIN(C24:L24)</f>
        <v>0</v>
      </c>
      <c r="D31" s="1" t="e">
        <f t="shared" ref="D31:D33" si="5">C$13/C31</f>
        <v>#DIV/0!</v>
      </c>
      <c r="E31" s="1" t="e">
        <f t="shared" si="3"/>
        <v>#DIV/0!</v>
      </c>
    </row>
    <row r="32" spans="1:12" x14ac:dyDescent="0.3">
      <c r="A32" s="1">
        <v>8</v>
      </c>
      <c r="B32" s="1">
        <v>10000000</v>
      </c>
      <c r="C32" s="1">
        <f t="shared" si="4"/>
        <v>0</v>
      </c>
      <c r="D32" s="1" t="e">
        <f t="shared" si="5"/>
        <v>#DIV/0!</v>
      </c>
      <c r="E32" s="1" t="e">
        <f t="shared" si="3"/>
        <v>#DIV/0!</v>
      </c>
    </row>
    <row r="33" spans="1:5" x14ac:dyDescent="0.3">
      <c r="A33" s="1">
        <v>16</v>
      </c>
      <c r="B33" s="1">
        <v>10000000</v>
      </c>
      <c r="C33" s="1">
        <f>MIN(C26:L26)</f>
        <v>0</v>
      </c>
      <c r="D33" s="1" t="e">
        <f t="shared" si="5"/>
        <v>#DIV/0!</v>
      </c>
      <c r="E33" s="1" t="e">
        <f t="shared" si="3"/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398E-B5D0-4F7C-90FB-264B23B97103}">
  <dimension ref="A1:L33"/>
  <sheetViews>
    <sheetView workbookViewId="0">
      <selection sqref="A1:L6"/>
    </sheetView>
  </sheetViews>
  <sheetFormatPr defaultRowHeight="14.4" x14ac:dyDescent="0.3"/>
  <cols>
    <col min="1" max="1" width="23.44140625" customWidth="1"/>
    <col min="2" max="2" width="23.5546875" customWidth="1"/>
    <col min="3" max="3" width="11.21875" customWidth="1"/>
    <col min="4" max="4" width="10.88671875" customWidth="1"/>
    <col min="6" max="6" width="10.88671875" customWidth="1"/>
    <col min="7" max="7" width="11.109375" customWidth="1"/>
  </cols>
  <sheetData>
    <row r="1" spans="1:12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</row>
    <row r="2" spans="1:12" x14ac:dyDescent="0.3">
      <c r="A2" s="1">
        <v>1</v>
      </c>
      <c r="B2" s="1">
        <v>10000000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3">
      <c r="A3" s="1">
        <v>2</v>
      </c>
      <c r="B3" s="1">
        <v>10000000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3">
      <c r="A4" s="1">
        <v>4</v>
      </c>
      <c r="B4" s="1">
        <v>10000000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3">
      <c r="A5" s="1">
        <v>8</v>
      </c>
      <c r="B5" s="1">
        <v>10000000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3">
      <c r="A6" s="1">
        <v>16</v>
      </c>
      <c r="B6" s="1">
        <v>10000000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12" spans="1:12" x14ac:dyDescent="0.3">
      <c r="A12" s="1" t="s">
        <v>0</v>
      </c>
      <c r="B12" s="1" t="s">
        <v>1</v>
      </c>
      <c r="C12" s="1" t="s">
        <v>15</v>
      </c>
      <c r="D12" s="1" t="s">
        <v>3</v>
      </c>
      <c r="E12" s="1" t="s">
        <v>14</v>
      </c>
    </row>
    <row r="13" spans="1:12" x14ac:dyDescent="0.3">
      <c r="A13" s="1">
        <v>1</v>
      </c>
      <c r="B13" s="1">
        <v>10000000</v>
      </c>
      <c r="C13" s="1">
        <f>MIN(C2:L2)</f>
        <v>0</v>
      </c>
      <c r="D13" s="1" t="e">
        <f>C$13/C13</f>
        <v>#DIV/0!</v>
      </c>
      <c r="E13" s="1" t="e">
        <f>(D13/A13) *100</f>
        <v>#DIV/0!</v>
      </c>
    </row>
    <row r="14" spans="1:12" x14ac:dyDescent="0.3">
      <c r="A14" s="1">
        <v>2</v>
      </c>
      <c r="B14" s="1">
        <v>10000000</v>
      </c>
      <c r="C14" s="1">
        <f t="shared" ref="C14:C17" si="0">MIN(C3:L3)</f>
        <v>0</v>
      </c>
      <c r="D14" s="1" t="e">
        <f>C$13/C14</f>
        <v>#DIV/0!</v>
      </c>
      <c r="E14" s="1" t="e">
        <f t="shared" ref="E14:E17" si="1">(D14/A14) *100</f>
        <v>#DIV/0!</v>
      </c>
    </row>
    <row r="15" spans="1:12" x14ac:dyDescent="0.3">
      <c r="A15" s="1">
        <v>4</v>
      </c>
      <c r="B15" s="1">
        <v>10000000</v>
      </c>
      <c r="C15" s="1">
        <f t="shared" si="0"/>
        <v>0</v>
      </c>
      <c r="D15" s="1" t="e">
        <f t="shared" ref="D15:D17" si="2">C$13/C15</f>
        <v>#DIV/0!</v>
      </c>
      <c r="E15" s="1" t="e">
        <f t="shared" si="1"/>
        <v>#DIV/0!</v>
      </c>
    </row>
    <row r="16" spans="1:12" x14ac:dyDescent="0.3">
      <c r="A16" s="1">
        <v>8</v>
      </c>
      <c r="B16" s="1">
        <v>10000000</v>
      </c>
      <c r="C16" s="1">
        <f t="shared" si="0"/>
        <v>0</v>
      </c>
      <c r="D16" s="1" t="e">
        <f t="shared" si="2"/>
        <v>#DIV/0!</v>
      </c>
      <c r="E16" s="1" t="e">
        <f t="shared" si="1"/>
        <v>#DIV/0!</v>
      </c>
    </row>
    <row r="17" spans="1:12" x14ac:dyDescent="0.3">
      <c r="A17" s="1">
        <v>16</v>
      </c>
      <c r="B17" s="1">
        <v>10000000</v>
      </c>
      <c r="C17" s="1">
        <f t="shared" si="0"/>
        <v>0</v>
      </c>
      <c r="D17" s="1" t="e">
        <f t="shared" si="2"/>
        <v>#DIV/0!</v>
      </c>
      <c r="E17" s="1" t="e">
        <f t="shared" si="1"/>
        <v>#DIV/0!</v>
      </c>
    </row>
    <row r="20" spans="1:12" x14ac:dyDescent="0.3">
      <c r="A20" t="s">
        <v>17</v>
      </c>
    </row>
    <row r="22" spans="1:12" x14ac:dyDescent="0.3">
      <c r="A22" s="1" t="s">
        <v>0</v>
      </c>
      <c r="B22" s="1" t="s">
        <v>1</v>
      </c>
      <c r="C22" s="1" t="s">
        <v>4</v>
      </c>
      <c r="D22" s="1" t="s">
        <v>5</v>
      </c>
      <c r="E22" s="1" t="s">
        <v>6</v>
      </c>
      <c r="F22" s="1" t="s">
        <v>7</v>
      </c>
      <c r="G22" s="1" t="s">
        <v>8</v>
      </c>
      <c r="H22" s="1" t="s">
        <v>9</v>
      </c>
      <c r="I22" s="1" t="s">
        <v>10</v>
      </c>
      <c r="J22" s="1" t="s">
        <v>11</v>
      </c>
      <c r="K22" s="1" t="s">
        <v>12</v>
      </c>
      <c r="L22" s="1" t="s">
        <v>13</v>
      </c>
    </row>
    <row r="23" spans="1:12" x14ac:dyDescent="0.3">
      <c r="A23" s="1">
        <v>2</v>
      </c>
      <c r="B23" s="1">
        <v>20000000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3">
      <c r="A24" s="1">
        <v>4</v>
      </c>
      <c r="B24" s="1">
        <v>40000000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3">
      <c r="A25" s="1">
        <v>8</v>
      </c>
      <c r="B25" s="1">
        <v>80000000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3">
      <c r="A26" s="1">
        <v>16</v>
      </c>
      <c r="B26" s="1">
        <v>160000000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8" spans="1:12" x14ac:dyDescent="0.3">
      <c r="A28" s="1" t="s">
        <v>0</v>
      </c>
      <c r="B28" s="1" t="s">
        <v>1</v>
      </c>
      <c r="C28" s="1" t="s">
        <v>15</v>
      </c>
      <c r="D28" s="1" t="s">
        <v>2</v>
      </c>
      <c r="E28" s="1" t="s">
        <v>16</v>
      </c>
    </row>
    <row r="29" spans="1:12" x14ac:dyDescent="0.3">
      <c r="A29" s="1">
        <v>1</v>
      </c>
      <c r="B29" s="1">
        <v>10000000</v>
      </c>
      <c r="C29" s="1">
        <f>MIN(C2:L2)</f>
        <v>0</v>
      </c>
      <c r="D29" s="1" t="e">
        <f>C$13/C29</f>
        <v>#DIV/0!</v>
      </c>
      <c r="E29" s="1" t="e">
        <f>(D29/A29) *100</f>
        <v>#DIV/0!</v>
      </c>
    </row>
    <row r="30" spans="1:12" x14ac:dyDescent="0.3">
      <c r="A30" s="1">
        <v>2</v>
      </c>
      <c r="B30" s="1">
        <v>10000000</v>
      </c>
      <c r="C30" s="1">
        <f>MIN(C23:L23)</f>
        <v>0</v>
      </c>
      <c r="D30" s="1" t="e">
        <f>C$13/C30</f>
        <v>#DIV/0!</v>
      </c>
      <c r="E30" s="1" t="e">
        <f t="shared" ref="E30:E33" si="3">(D30/A30) *100</f>
        <v>#DIV/0!</v>
      </c>
    </row>
    <row r="31" spans="1:12" x14ac:dyDescent="0.3">
      <c r="A31" s="1">
        <v>4</v>
      </c>
      <c r="B31" s="1">
        <v>10000000</v>
      </c>
      <c r="C31" s="1">
        <f t="shared" ref="C31:C32" si="4">MIN(C24:L24)</f>
        <v>0</v>
      </c>
      <c r="D31" s="1" t="e">
        <f t="shared" ref="D31:D33" si="5">C$13/C31</f>
        <v>#DIV/0!</v>
      </c>
      <c r="E31" s="1" t="e">
        <f t="shared" si="3"/>
        <v>#DIV/0!</v>
      </c>
    </row>
    <row r="32" spans="1:12" x14ac:dyDescent="0.3">
      <c r="A32" s="1">
        <v>8</v>
      </c>
      <c r="B32" s="1">
        <v>10000000</v>
      </c>
      <c r="C32" s="1">
        <f t="shared" si="4"/>
        <v>0</v>
      </c>
      <c r="D32" s="1" t="e">
        <f t="shared" si="5"/>
        <v>#DIV/0!</v>
      </c>
      <c r="E32" s="1" t="e">
        <f t="shared" si="3"/>
        <v>#DIV/0!</v>
      </c>
    </row>
    <row r="33" spans="1:5" x14ac:dyDescent="0.3">
      <c r="A33" s="1">
        <v>16</v>
      </c>
      <c r="B33" s="1">
        <v>10000000</v>
      </c>
      <c r="C33" s="1">
        <f>MIN(C26:L26)</f>
        <v>0</v>
      </c>
      <c r="D33" s="1" t="e">
        <f t="shared" si="5"/>
        <v>#DIV/0!</v>
      </c>
      <c r="E33" s="1" t="e">
        <f t="shared" si="3"/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A38C-0E04-4EE7-B1E6-A6E884643886}">
  <dimension ref="A1:L33"/>
  <sheetViews>
    <sheetView workbookViewId="0">
      <selection sqref="A1:L6"/>
    </sheetView>
  </sheetViews>
  <sheetFormatPr defaultRowHeight="14.4" x14ac:dyDescent="0.3"/>
  <cols>
    <col min="1" max="1" width="23.44140625" customWidth="1"/>
    <col min="2" max="2" width="23.5546875" customWidth="1"/>
    <col min="3" max="3" width="11.21875" customWidth="1"/>
    <col min="4" max="4" width="10.88671875" customWidth="1"/>
    <col min="6" max="6" width="10.88671875" customWidth="1"/>
    <col min="7" max="7" width="11.109375" customWidth="1"/>
  </cols>
  <sheetData>
    <row r="1" spans="1:12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</row>
    <row r="2" spans="1:12" x14ac:dyDescent="0.3">
      <c r="A2" s="1">
        <v>1</v>
      </c>
      <c r="B2" s="1">
        <v>10000000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3">
      <c r="A3" s="1">
        <v>2</v>
      </c>
      <c r="B3" s="1">
        <v>10000000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3">
      <c r="A4" s="1">
        <v>4</v>
      </c>
      <c r="B4" s="1">
        <v>10000000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3">
      <c r="A5" s="1">
        <v>8</v>
      </c>
      <c r="B5" s="1">
        <v>10000000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3">
      <c r="A6" s="1">
        <v>16</v>
      </c>
      <c r="B6" s="1">
        <v>10000000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12" spans="1:12" x14ac:dyDescent="0.3">
      <c r="A12" s="1" t="s">
        <v>0</v>
      </c>
      <c r="B12" s="1" t="s">
        <v>1</v>
      </c>
      <c r="C12" s="1" t="s">
        <v>15</v>
      </c>
      <c r="D12" s="1" t="s">
        <v>3</v>
      </c>
      <c r="E12" s="1" t="s">
        <v>14</v>
      </c>
    </row>
    <row r="13" spans="1:12" x14ac:dyDescent="0.3">
      <c r="A13" s="1">
        <v>1</v>
      </c>
      <c r="B13" s="1">
        <v>10000000</v>
      </c>
      <c r="C13" s="1">
        <f>MIN(C2:L2)</f>
        <v>0</v>
      </c>
      <c r="D13" s="1" t="e">
        <f>C$13/C13</f>
        <v>#DIV/0!</v>
      </c>
      <c r="E13" s="1" t="e">
        <f>(D13/A13) *100</f>
        <v>#DIV/0!</v>
      </c>
    </row>
    <row r="14" spans="1:12" x14ac:dyDescent="0.3">
      <c r="A14" s="1">
        <v>2</v>
      </c>
      <c r="B14" s="1">
        <v>10000000</v>
      </c>
      <c r="C14" s="1">
        <f t="shared" ref="C14:C17" si="0">MIN(C3:L3)</f>
        <v>0</v>
      </c>
      <c r="D14" s="1" t="e">
        <f>C$13/C14</f>
        <v>#DIV/0!</v>
      </c>
      <c r="E14" s="1" t="e">
        <f t="shared" ref="E14:E17" si="1">(D14/A14) *100</f>
        <v>#DIV/0!</v>
      </c>
    </row>
    <row r="15" spans="1:12" x14ac:dyDescent="0.3">
      <c r="A15" s="1">
        <v>4</v>
      </c>
      <c r="B15" s="1">
        <v>10000000</v>
      </c>
      <c r="C15" s="1">
        <f t="shared" si="0"/>
        <v>0</v>
      </c>
      <c r="D15" s="1" t="e">
        <f t="shared" ref="D15:D17" si="2">C$13/C15</f>
        <v>#DIV/0!</v>
      </c>
      <c r="E15" s="1" t="e">
        <f t="shared" si="1"/>
        <v>#DIV/0!</v>
      </c>
    </row>
    <row r="16" spans="1:12" x14ac:dyDescent="0.3">
      <c r="A16" s="1">
        <v>8</v>
      </c>
      <c r="B16" s="1">
        <v>10000000</v>
      </c>
      <c r="C16" s="1">
        <f t="shared" si="0"/>
        <v>0</v>
      </c>
      <c r="D16" s="1" t="e">
        <f t="shared" si="2"/>
        <v>#DIV/0!</v>
      </c>
      <c r="E16" s="1" t="e">
        <f t="shared" si="1"/>
        <v>#DIV/0!</v>
      </c>
    </row>
    <row r="17" spans="1:12" x14ac:dyDescent="0.3">
      <c r="A17" s="1">
        <v>16</v>
      </c>
      <c r="B17" s="1">
        <v>10000000</v>
      </c>
      <c r="C17" s="1">
        <f t="shared" si="0"/>
        <v>0</v>
      </c>
      <c r="D17" s="1" t="e">
        <f t="shared" si="2"/>
        <v>#DIV/0!</v>
      </c>
      <c r="E17" s="1" t="e">
        <f t="shared" si="1"/>
        <v>#DIV/0!</v>
      </c>
    </row>
    <row r="20" spans="1:12" x14ac:dyDescent="0.3">
      <c r="A20" t="s">
        <v>17</v>
      </c>
    </row>
    <row r="22" spans="1:12" x14ac:dyDescent="0.3">
      <c r="A22" s="1" t="s">
        <v>0</v>
      </c>
      <c r="B22" s="1" t="s">
        <v>1</v>
      </c>
      <c r="C22" s="1" t="s">
        <v>4</v>
      </c>
      <c r="D22" s="1" t="s">
        <v>5</v>
      </c>
      <c r="E22" s="1" t="s">
        <v>6</v>
      </c>
      <c r="F22" s="1" t="s">
        <v>7</v>
      </c>
      <c r="G22" s="1" t="s">
        <v>8</v>
      </c>
      <c r="H22" s="1" t="s">
        <v>9</v>
      </c>
      <c r="I22" s="1" t="s">
        <v>10</v>
      </c>
      <c r="J22" s="1" t="s">
        <v>11</v>
      </c>
      <c r="K22" s="1" t="s">
        <v>12</v>
      </c>
      <c r="L22" s="1" t="s">
        <v>13</v>
      </c>
    </row>
    <row r="23" spans="1:12" x14ac:dyDescent="0.3">
      <c r="A23" s="1">
        <v>2</v>
      </c>
      <c r="B23" s="1">
        <v>20000000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3">
      <c r="A24" s="1">
        <v>4</v>
      </c>
      <c r="B24" s="1">
        <v>40000000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3">
      <c r="A25" s="1">
        <v>8</v>
      </c>
      <c r="B25" s="1">
        <v>80000000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3">
      <c r="A26" s="1">
        <v>16</v>
      </c>
      <c r="B26" s="1">
        <v>160000000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8" spans="1:12" x14ac:dyDescent="0.3">
      <c r="A28" s="1" t="s">
        <v>0</v>
      </c>
      <c r="B28" s="1" t="s">
        <v>1</v>
      </c>
      <c r="C28" s="1" t="s">
        <v>15</v>
      </c>
      <c r="D28" s="1" t="s">
        <v>2</v>
      </c>
      <c r="E28" s="1" t="s">
        <v>16</v>
      </c>
    </row>
    <row r="29" spans="1:12" x14ac:dyDescent="0.3">
      <c r="A29" s="1">
        <v>1</v>
      </c>
      <c r="B29" s="1">
        <v>10000000</v>
      </c>
      <c r="C29" s="1">
        <f>MIN(C2:L2)</f>
        <v>0</v>
      </c>
      <c r="D29" s="1" t="e">
        <f>C$13/C29</f>
        <v>#DIV/0!</v>
      </c>
      <c r="E29" s="1" t="e">
        <f>(D29/A29) *100</f>
        <v>#DIV/0!</v>
      </c>
    </row>
    <row r="30" spans="1:12" x14ac:dyDescent="0.3">
      <c r="A30" s="1">
        <v>2</v>
      </c>
      <c r="B30" s="1">
        <v>10000000</v>
      </c>
      <c r="C30" s="1">
        <f>MIN(C23:L23)</f>
        <v>0</v>
      </c>
      <c r="D30" s="1" t="e">
        <f>C$13/C30</f>
        <v>#DIV/0!</v>
      </c>
      <c r="E30" s="1" t="e">
        <f t="shared" ref="E30:E33" si="3">(D30/A30) *100</f>
        <v>#DIV/0!</v>
      </c>
    </row>
    <row r="31" spans="1:12" x14ac:dyDescent="0.3">
      <c r="A31" s="1">
        <v>4</v>
      </c>
      <c r="B31" s="1">
        <v>10000000</v>
      </c>
      <c r="C31" s="1">
        <f t="shared" ref="C31:C32" si="4">MIN(C24:L24)</f>
        <v>0</v>
      </c>
      <c r="D31" s="1" t="e">
        <f t="shared" ref="D31:D33" si="5">C$13/C31</f>
        <v>#DIV/0!</v>
      </c>
      <c r="E31" s="1" t="e">
        <f t="shared" si="3"/>
        <v>#DIV/0!</v>
      </c>
    </row>
    <row r="32" spans="1:12" x14ac:dyDescent="0.3">
      <c r="A32" s="1">
        <v>8</v>
      </c>
      <c r="B32" s="1">
        <v>10000000</v>
      </c>
      <c r="C32" s="1">
        <f t="shared" si="4"/>
        <v>0</v>
      </c>
      <c r="D32" s="1" t="e">
        <f t="shared" si="5"/>
        <v>#DIV/0!</v>
      </c>
      <c r="E32" s="1" t="e">
        <f t="shared" si="3"/>
        <v>#DIV/0!</v>
      </c>
    </row>
    <row r="33" spans="1:5" x14ac:dyDescent="0.3">
      <c r="A33" s="1">
        <v>16</v>
      </c>
      <c r="B33" s="1">
        <v>10000000</v>
      </c>
      <c r="C33" s="1">
        <f>MIN(C26:L26)</f>
        <v>0</v>
      </c>
      <c r="D33" s="1" t="e">
        <f t="shared" si="5"/>
        <v>#DIV/0!</v>
      </c>
      <c r="E33" s="1" t="e">
        <f t="shared" si="3"/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OpenMP</vt:lpstr>
      <vt:lpstr>MPI</vt:lpstr>
      <vt:lpstr>OpenMP + MPI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Dybel</dc:creator>
  <cp:lastModifiedBy>Anna Dybel</cp:lastModifiedBy>
  <dcterms:created xsi:type="dcterms:W3CDTF">2023-03-26T02:28:45Z</dcterms:created>
  <dcterms:modified xsi:type="dcterms:W3CDTF">2023-03-26T03:56:03Z</dcterms:modified>
</cp:coreProperties>
</file>