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Utente\Desktop\Attività Dottorato Berlino\"/>
    </mc:Choice>
  </mc:AlternateContent>
  <xr:revisionPtr revIDLastSave="0" documentId="13_ncr:1_{367F03A2-6893-43BB-A363-3C6BA2A67A18}" xr6:coauthVersionLast="45" xr6:coauthVersionMax="45" xr10:uidLastSave="{00000000-0000-0000-0000-000000000000}"/>
  <bookViews>
    <workbookView xWindow="-120" yWindow="-120" windowWidth="29040" windowHeight="15840" xr2:uid="{00000000-000D-0000-FFFF-FFFF00000000}"/>
  </bookViews>
  <sheets>
    <sheet name="PUBLICATIONS" sheetId="22" r:id="rId1"/>
    <sheet name="DATASET DISTRICT WATER" sheetId="28" r:id="rId2"/>
    <sheet name="DATASETS HOUSEHOLD WATER" sheetId="24" r:id="rId3"/>
    <sheet name="DATASETS END USE WATER" sheetId="23" r:id="rId4"/>
    <sheet name="DATASETS  ELECTRICITY " sheetId="2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6" i="26" l="1"/>
</calcChain>
</file>

<file path=xl/sharedStrings.xml><?xml version="1.0" encoding="utf-8"?>
<sst xmlns="http://schemas.openxmlformats.org/spreadsheetml/2006/main" count="2966" uniqueCount="1197">
  <si>
    <t>AUTHORS</t>
  </si>
  <si>
    <t>YEAR</t>
  </si>
  <si>
    <t>6 s</t>
  </si>
  <si>
    <t>LEVEL</t>
  </si>
  <si>
    <t>ACCESS POLICY</t>
  </si>
  <si>
    <t>DATASET SIZE</t>
  </si>
  <si>
    <t>JOURNAL</t>
  </si>
  <si>
    <t>Gold coast domestic water end use study</t>
  </si>
  <si>
    <t>JOURNAL ARTICLE Water</t>
  </si>
  <si>
    <t xml:space="preserve">Willis, R., Stewart, R. A., Panuwatwanich, K., Capati, B., &amp; Giurco, D. </t>
  </si>
  <si>
    <t>W</t>
  </si>
  <si>
    <t>S &amp; D</t>
  </si>
  <si>
    <t>10 s</t>
  </si>
  <si>
    <t>Restricted</t>
  </si>
  <si>
    <t xml:space="preserve">Beal, C. D., Stewart, R. A., Huang, T., &amp; Rey, E. </t>
  </si>
  <si>
    <t>SEQ residential end use study</t>
  </si>
  <si>
    <t xml:space="preserve">Smart Water Systems &amp; Metering </t>
  </si>
  <si>
    <t>5 s</t>
  </si>
  <si>
    <t>Beal C, Makki A, Stewart R</t>
  </si>
  <si>
    <t>Science Forum and Stakeholder Engagment: Building Linkages, Collaboration and Science Quality</t>
  </si>
  <si>
    <t>Identifying the Drivers of Water Consumption: a Summary of Results from the South East Queensland Residential End Use Study</t>
  </si>
  <si>
    <t>1. First read ( from 14th June to the 28th June 2010)                                       2. Second read ( between 1st December 2010 and 21st February 2011)                                                         3. Third read (from the 1st June to
the 15th June)</t>
  </si>
  <si>
    <t xml:space="preserve">1. First read of SEQREUS ( from 14th June to the 28th June 2010)                                       </t>
  </si>
  <si>
    <t>252 residential dwellings (first read)   219 residential dwellings (second read) 110 residential dwellings (third read)</t>
  </si>
  <si>
    <t xml:space="preserve">Open             https://projects.ands.org.au/id/DC13A                       https://code.google.com/archive/p/smart-meter-information-portal/downloads        </t>
  </si>
  <si>
    <t xml:space="preserve">Heinrich, M., &amp; Roberti, H. </t>
  </si>
  <si>
    <t>Auckland Water Use Study: Monitoring Of Residential Water End Uses</t>
  </si>
  <si>
    <t>Proceedings of CIB SB10 New Zealand</t>
  </si>
  <si>
    <t>Heinrich, M.</t>
  </si>
  <si>
    <t xml:space="preserve"> Water End-Use and Efficiency Project ( Weep ) – a Case Study. </t>
  </si>
  <si>
    <t>Australia</t>
  </si>
  <si>
    <t>New Zeland</t>
  </si>
  <si>
    <t xml:space="preserve"> 8 months</t>
  </si>
  <si>
    <t xml:space="preserve"> Conference SB07 Transforming Our Built Environment </t>
  </si>
  <si>
    <t>51 houses</t>
  </si>
  <si>
    <t>Summer period (February and March) two sequential data series per dwelling were collected with each series being around four weeks long. Winter period (during the months June and July) only a single data series per dwelling was collected with up to five weeks of end use data. Year 2008</t>
  </si>
  <si>
    <t xml:space="preserve">Suero, F. J., Mayer, P. W., &amp; Rosenberg, D. E. </t>
  </si>
  <si>
    <t xml:space="preserve"> Estimating and Verifying United States Households’ Potential to Conserve Water</t>
  </si>
  <si>
    <t xml:space="preserve">Journal of Water Resources Planning and Management </t>
  </si>
  <si>
    <t>United States (Oakland, California; Seattle, Washington; and Tampa, Florida)</t>
  </si>
  <si>
    <t>between 2000 and 2003</t>
  </si>
  <si>
    <t>Restricted                                                                  Dataset of the Acquacraft project (Report WATER AND ENERGY SAVINGS FROM HIGH EFFICIENCY FIXTURES AND
APPLIANCES IN SINGLE FAMILY HOMES)</t>
  </si>
  <si>
    <t xml:space="preserve">Makonin, S., Ellert, B., Bajić, I. V., &amp; Popowich, F. </t>
  </si>
  <si>
    <t xml:space="preserve"> Electricity, water, and natural gas consumption of a residential house in Canada from 2012 to 2014</t>
  </si>
  <si>
    <t xml:space="preserve">Scientific Data </t>
  </si>
  <si>
    <t>E</t>
  </si>
  <si>
    <t>from 2012 to 2014</t>
  </si>
  <si>
    <t>Canada</t>
  </si>
  <si>
    <t>1 house</t>
  </si>
  <si>
    <t>Open                                                                                                https://dataverse.harvard.edu/dataset.xhtml?persistentId=doi:10.7910/DVN/FIE0S4</t>
  </si>
  <si>
    <t>D</t>
  </si>
  <si>
    <t>1m</t>
  </si>
  <si>
    <t xml:space="preserve">Froehlich, J. E., Larson, E., Campbell, T., Haggerty, C., Fogarty, J., &amp; Patel, S. N. </t>
  </si>
  <si>
    <t>HydroSense: Infrastructure-mediated single-point sensing of whole-home water activity. In Proc. 11th Int. Conf. Ubiquitous Comput.</t>
  </si>
  <si>
    <t>ACM International Conference Proceeding Series</t>
  </si>
  <si>
    <t>10 houses</t>
  </si>
  <si>
    <t xml:space="preserve">United States </t>
  </si>
  <si>
    <t>misure water pressure with the sensor Hydrosense</t>
  </si>
  <si>
    <t xml:space="preserve">Kelly, J., &amp; Knottenbelt, W. </t>
  </si>
  <si>
    <t>The UK-DALE dataset, domestic appliance-level electricity demand and whole-house demand from five UK homes</t>
  </si>
  <si>
    <t xml:space="preserve">E </t>
  </si>
  <si>
    <t>1 s and 6 s</t>
  </si>
  <si>
    <t>6 houses</t>
  </si>
  <si>
    <t>United Kingdom</t>
  </si>
  <si>
    <t>5 houses</t>
  </si>
  <si>
    <t>Open                                                                               https://jack-kelly.com/data/</t>
  </si>
  <si>
    <t>different version from 2 until 4 years of data (2012-2016)</t>
  </si>
  <si>
    <t>Greece and Poland</t>
  </si>
  <si>
    <t>S</t>
  </si>
  <si>
    <t xml:space="preserve">Kolter, J. Z., &amp; Johnson, M. J. </t>
  </si>
  <si>
    <t>REDD : A Public Data Set for Energy Disaggregation Research</t>
  </si>
  <si>
    <t>Journal article SustKDD workshop</t>
  </si>
  <si>
    <t>Open                                           http://redd.csail.mit.edu/</t>
  </si>
  <si>
    <t xml:space="preserve">1 s </t>
  </si>
  <si>
    <t>119 days April to June 2011</t>
  </si>
  <si>
    <t xml:space="preserve">Anderson, K., Ocneanu, A. F., Benitez, D., Carlson, D., Rowe, A., &amp; Bergés, M. </t>
  </si>
  <si>
    <t>BLUED : A Fully Labeled Public Dataset for Event-Based Non-Intrusive Load Monitoring Research</t>
  </si>
  <si>
    <t>Proceedings of the 2nd KDD Workshop on Data Mining Applications in Sustainability</t>
  </si>
  <si>
    <t>Open                                           http://portoalegre.andrew.cmu.edu:88/BLUED/</t>
  </si>
  <si>
    <t>1 week</t>
  </si>
  <si>
    <t>12 kHz (8 s)</t>
  </si>
  <si>
    <t xml:space="preserve"> END USE </t>
  </si>
  <si>
    <t xml:space="preserve">Monacchi, A., Egarter, D., Elmenreich, W., D’Alessandro, S., &amp; Tonello, A. M. </t>
  </si>
  <si>
    <t>GREEND: An energy consumption dataset of households in Italy and Austria</t>
  </si>
  <si>
    <t>Italy and Austria</t>
  </si>
  <si>
    <t>2014 IEEE International Conference on Smart Grid Communications, SmartGridComm 2014</t>
  </si>
  <si>
    <t xml:space="preserve">HOUSEHOLD                                  </t>
  </si>
  <si>
    <t>Open                                           https://sourceforge.net/projects/greend/</t>
  </si>
  <si>
    <t>1 s</t>
  </si>
  <si>
    <t>8 houses</t>
  </si>
  <si>
    <t>1 year (The first household since the end ofDecember 2013. Most of other households followed in January 2014, while the last two platforms (house #7 and #8) were deployed in April.)</t>
  </si>
  <si>
    <t xml:space="preserve">Makonin, S., Popowich, F., Bartram, L., Gill, B., &amp; Bajić, I. V. </t>
  </si>
  <si>
    <t>AMPds: A public dataset for load disaggregation and eco-feedback research</t>
  </si>
  <si>
    <t>2013 IEEE Electrical Power and Energy Conference, EPEC 2013</t>
  </si>
  <si>
    <t>1 year</t>
  </si>
  <si>
    <t xml:space="preserve">Open                                                                          http://ampds.org/ </t>
  </si>
  <si>
    <t> Canada</t>
  </si>
  <si>
    <t>Beckel, C., Kleiminger, W., Cicchetti, R., Staake, T., &amp; Santini, S.</t>
  </si>
  <si>
    <t>The ECO data set and the performance of non-intrusive load monitoring algorithms</t>
  </si>
  <si>
    <t>BuildSys 2014 - Proceedings of the 1st ACM Conference on Embedded Systems for Energy-Efficient Buildings</t>
  </si>
  <si>
    <t>Swisse</t>
  </si>
  <si>
    <t>8 months</t>
  </si>
  <si>
    <t xml:space="preserve">Zimmermann, J.-P., Evans, M., Lineham, T., Griggs, J., Surveys, G., Harding, L., King, N., &amp; Roberts, P. </t>
  </si>
  <si>
    <t>Household Electricity Survey: A study of domestic electrical product usage</t>
  </si>
  <si>
    <t>journal article Intertek </t>
  </si>
  <si>
    <t>Open                                                                         http://randd.defra.gov.uk/Default.aspx?Menu=Menu&amp;Module=More&amp;Location=None&amp;ProjectID=17359&amp;FromSearch=Y&amp;Publisher=1&amp;SearchText=EV0702&amp;SortString=ProjectCode&amp;SortOrder=Asc&amp;Paging=10#Description</t>
  </si>
  <si>
    <t>251 houses</t>
  </si>
  <si>
    <t>26 for 1 year (April 2010 to April 2011)                                                         225  for 1 month</t>
  </si>
  <si>
    <t>England</t>
  </si>
  <si>
    <t xml:space="preserve">Reinhardt, A., Baumann, P., Burgstahler, D., Hollick, M., Chonov, H., Werner, M., &amp; Steinmetz, R. </t>
  </si>
  <si>
    <t>On the accuracy of appliance identification based on distributed load metering data</t>
  </si>
  <si>
    <t xml:space="preserve">2012 Sustainable Internet and ICT for Sustainability, SustainIT </t>
  </si>
  <si>
    <t>10min</t>
  </si>
  <si>
    <t>Open                            https://github.com/areinhardt/tracebase</t>
  </si>
  <si>
    <t>1 s and 8 s</t>
  </si>
  <si>
    <t xml:space="preserve">   END USE </t>
  </si>
  <si>
    <t>517 features</t>
  </si>
  <si>
    <t>1 day (different days of the year 2012 for Germany and 2013 for Australia)</t>
  </si>
  <si>
    <t>Germany 2012 and Australia 2013</t>
  </si>
  <si>
    <t xml:space="preserve">Gao, J., Giri, S., Kara, E. C., &amp; Bergés, M. </t>
  </si>
  <si>
    <t>PLAID: A public dataset of high-resolution electrical appliance measurements for load identification research</t>
  </si>
  <si>
    <t xml:space="preserve">BuildSys 2014 - Proceedings of the 1st ACM Conference on Embedded Systems for Energy-Efficient Buildings </t>
  </si>
  <si>
    <t>Open                                                                                 http://www.plaidplug.com/</t>
  </si>
  <si>
    <t>summer  2013</t>
  </si>
  <si>
    <t>United States</t>
  </si>
  <si>
    <t>Scientific data</t>
  </si>
  <si>
    <t xml:space="preserve">22 houses </t>
  </si>
  <si>
    <t>Open                                                                               https://github.com/ch-shin/ENERTALK-dataset</t>
  </si>
  <si>
    <t>South Korea</t>
  </si>
  <si>
    <t>The measurement periods differed for each house, from 29 days to 122 days (01.02.2016-31.01.2017)</t>
  </si>
  <si>
    <t>14 days (winter 2007-2008)</t>
  </si>
  <si>
    <t>Umapathi, S., Chong, M. N., &amp; Sharma, A. K.</t>
  </si>
  <si>
    <t>Evaluation of plumbed rainwater tanks in households for sustainable water resource management: A real-time monitoring study</t>
  </si>
  <si>
    <t>Journal of Cleaner Production</t>
  </si>
  <si>
    <t xml:space="preserve">HOUSEHOLD                                                 </t>
  </si>
  <si>
    <t>W &amp; E</t>
  </si>
  <si>
    <t>12 months (between April and
November 2011)</t>
  </si>
  <si>
    <t>1 m</t>
  </si>
  <si>
    <t xml:space="preserve">Liu, A., Giurco, D., &amp; Mukheibir, P. </t>
  </si>
  <si>
    <t>Urban water conservation through customised water and end-use information</t>
  </si>
  <si>
    <t>MidCoast Water.</t>
  </si>
  <si>
    <t xml:space="preserve"> Smart Meter Water Usage Study Report for Pressure Management Group: Tea
Gardens and Hawks Nest;</t>
  </si>
  <si>
    <t xml:space="preserve"> MidCoast Water: Taree, Australia, 2012</t>
  </si>
  <si>
    <t>During summer (December/January) and winter (June to August)  record water use intensively for a period of between two to five weeks each.</t>
  </si>
  <si>
    <t xml:space="preserve"> Survey November 2012   Survay January 2012 </t>
  </si>
  <si>
    <t>water used per household per day (L/hh/d)</t>
  </si>
  <si>
    <t>141 houses</t>
  </si>
  <si>
    <t xml:space="preserve">Roberts, P. </t>
  </si>
  <si>
    <t>Yarra Valley Water 2004 Residential End Use Measurement Study</t>
  </si>
  <si>
    <t xml:space="preserve">Water </t>
  </si>
  <si>
    <t xml:space="preserve"> two weeks in February 2004 (summer) and two weeks in August 2004 (winter).</t>
  </si>
  <si>
    <t xml:space="preserve">March, H., Morote, Á. F., Rico, A. M., &amp; Saurí, D. </t>
  </si>
  <si>
    <t>Household smart water metering in Spain: Insights from the experience of remote meter reading in alicante</t>
  </si>
  <si>
    <t>Journal article Sustainability (Switzerland) (2017)</t>
  </si>
  <si>
    <t xml:space="preserve">HOUSEHOLD                                              </t>
  </si>
  <si>
    <t>15 min</t>
  </si>
  <si>
    <t>Spain</t>
  </si>
  <si>
    <t>In 2016 98228 in the city</t>
  </si>
  <si>
    <t>2011-2016</t>
  </si>
  <si>
    <t>5 min</t>
  </si>
  <si>
    <t>Netherland</t>
  </si>
  <si>
    <t>1 h</t>
  </si>
  <si>
    <t>Florida</t>
  </si>
  <si>
    <t>Austria</t>
  </si>
  <si>
    <t>William B DeOreo, Peter W Mayer, Benedykt Dziegielewski, Jack Kiefer</t>
  </si>
  <si>
    <t>Residential end uses of water, version 2</t>
  </si>
  <si>
    <t>Peter W Mayer, William B DeOreo, Eva M Opitz, Jack C Kiefer, William Y Davis, Benedykt Dziegielewski, John Olaf Nelson</t>
  </si>
  <si>
    <t>Residential end uses of water</t>
  </si>
  <si>
    <t>END USE</t>
  </si>
  <si>
    <t>North America</t>
  </si>
  <si>
    <t>Restricted (pay to obtain data)                    http://www.aquacraft.com/data-downloads/</t>
  </si>
  <si>
    <t>1 month (data collection was divided into
two, two-week intervals spaced in time to attempt to capture summer (peak) and winter (off-peak mostly indoor water use) time frames)</t>
  </si>
  <si>
    <t>Pubblished by Water Research Foundation Technical report. </t>
  </si>
  <si>
    <t>Restricted (pay to obtain data)                   https://www.waterrf.org/research/projects/residential-end-uses-water-version-2</t>
  </si>
  <si>
    <t xml:space="preserve">Gato-Trinidad, S., Jayasuriya, N., &amp; Roberts, P. </t>
  </si>
  <si>
    <t xml:space="preserve"> Understanding urban residential end uses of water</t>
  </si>
  <si>
    <t>Water Science and Technology</t>
  </si>
  <si>
    <t>13 houses</t>
  </si>
  <si>
    <t>3 weeks for each period : February 2004 (93households) and in August 2004 (80 households of the 93in February 2004)</t>
  </si>
  <si>
    <t>Restricted (Yarra Valley Water provided all the data used in this study)</t>
  </si>
  <si>
    <t>/22 North America locations. The 12 study sites in: Boulder, Colorado; Denver, Colorado; Eugene, Oregon; Seattle, Washington; San Diego, California; Tampa, Florida; Phoenix, Arizona; Tempe and Scottsdale, Arizona; the Regional Municipality of Waterloo, Ontario; Walnut Valley Water District, California; Las Virgenes Municipal Water District, California; and Lompoc, California./ Water use “events” collected from 1,188
residences in the 12 study sites</t>
  </si>
  <si>
    <t>Water Event Categorization Using Sub-Metered Water and Coincident Electricity Data</t>
  </si>
  <si>
    <t xml:space="preserve">Vitter, J. S., &amp; Webber, M. </t>
  </si>
  <si>
    <t>Water (Switzerland)</t>
  </si>
  <si>
    <t>1 house in austin Texas</t>
  </si>
  <si>
    <t>7 s</t>
  </si>
  <si>
    <t>three week</t>
  </si>
  <si>
    <t>from 2010 to 2013 on water use</t>
  </si>
  <si>
    <t xml:space="preserve">Loh, M., &amp; Coghlan, P. </t>
  </si>
  <si>
    <t>Domestic Water Use Study. In Perth, Western Australia 1998-2001</t>
  </si>
  <si>
    <t>Journal Hydro 2000: Interactive Hydrology</t>
  </si>
  <si>
    <t>Resticted</t>
  </si>
  <si>
    <t>1 phase: 20 month period (November 1998 to June 2000)                                      2 phase: from September 2000 to November 2001</t>
  </si>
  <si>
    <t xml:space="preserve">Journal Aquacraft, Inc. Water Engineering and Management   </t>
  </si>
  <si>
    <t xml:space="preserve">Borg, M., Edwards, O., &amp; Kimpel, S. </t>
  </si>
  <si>
    <t xml:space="preserve"> A Study of Individual Household Water Consumption</t>
  </si>
  <si>
    <t>Water Science and Management</t>
  </si>
  <si>
    <t>Davis, California</t>
  </si>
  <si>
    <t>3 houses</t>
  </si>
  <si>
    <t>one week</t>
  </si>
  <si>
    <r>
      <rPr>
        <b/>
        <i/>
        <sz val="12"/>
        <color theme="1"/>
        <rFont val="Calibri"/>
        <family val="2"/>
        <scheme val="minor"/>
      </rPr>
      <t>Units of time actively using water in minutes per day</t>
    </r>
    <r>
      <rPr>
        <sz val="12"/>
        <color theme="1"/>
        <rFont val="Calibri"/>
        <family val="2"/>
        <scheme val="minor"/>
      </rPr>
      <t xml:space="preserve"> in the case of faucets and showers, and </t>
    </r>
    <r>
      <rPr>
        <b/>
        <i/>
        <sz val="12"/>
        <color theme="1"/>
        <rFont val="Calibri"/>
        <family val="2"/>
        <scheme val="minor"/>
      </rPr>
      <t xml:space="preserve">number of uses per day </t>
    </r>
    <r>
      <rPr>
        <sz val="12"/>
        <color theme="1"/>
        <rFont val="Calibri"/>
        <family val="2"/>
        <scheme val="minor"/>
      </rPr>
      <t>in the case of clothes washing machines, dishwashers, and toilets. The amount of</t>
    </r>
    <r>
      <rPr>
        <b/>
        <i/>
        <sz val="12"/>
        <color theme="1"/>
        <rFont val="Calibri"/>
        <family val="2"/>
        <scheme val="minor"/>
      </rPr>
      <t xml:space="preserve"> gallons of water used per minute or per use</t>
    </r>
    <r>
      <rPr>
        <sz val="12"/>
        <color theme="1"/>
        <rFont val="Calibri"/>
        <family val="2"/>
        <scheme val="minor"/>
      </rPr>
      <t xml:space="preserve"> will be individually collected for each faucet, shower, toilet, clothes washing machine, and dishwasher, using manufacturer’s specifications when available.</t>
    </r>
  </si>
  <si>
    <t>Household characteristics and End-Use electricity in Japanese residential houses</t>
  </si>
  <si>
    <t>Tran Le, Na; Gao, Weijun; Novianto, Didit; Ushifusa, Yoshiaki; Fukuda, Hiroatsu</t>
  </si>
  <si>
    <t>12 houses</t>
  </si>
  <si>
    <t>Open                                                                               https://data.mendeley.com/datasets/vxkmk2fyxf/1</t>
  </si>
  <si>
    <t>Japan</t>
  </si>
  <si>
    <t>1 year ( January to February 2018)</t>
  </si>
  <si>
    <t xml:space="preserve">Jolly, M. D., Lothes, A. D., Bryson, L. S., &amp; Ormsbee, L. </t>
  </si>
  <si>
    <t>Research database of water distribution system models</t>
  </si>
  <si>
    <t>DISTRICT</t>
  </si>
  <si>
    <t>Journal of Water Resources Planning and Management</t>
  </si>
  <si>
    <t>Open                 https://uknowledge.uky.edu/wdsrd/</t>
  </si>
  <si>
    <t>Kentucky United States</t>
  </si>
  <si>
    <t>Average annual demand/demands at nodes                                                    Demand Data present:
o Total system demand
o Temporal demand curves
o System leakage</t>
  </si>
  <si>
    <t>KIA database (KentuckyInfrastructure Authority (KIA)) Data of a project of data collection in 1998</t>
  </si>
  <si>
    <t xml:space="preserve">Rees, P., Clark, S., &amp; Nawaz, R. </t>
  </si>
  <si>
    <t>Household Forecasts for the Planning of Long-Term Domestic Water Demand: Application to London and the Thames Valley</t>
  </si>
  <si>
    <t>Journal article Population, Space and Place</t>
  </si>
  <si>
    <t>Open                                                                 http://archive.researchdata.leeds.ac.uk/639/</t>
  </si>
  <si>
    <t>London United Kingdom</t>
  </si>
  <si>
    <t>6 water resource zones supplied with domestic water by Thames Water Utilities Ltd</t>
  </si>
  <si>
    <t>1 day</t>
  </si>
  <si>
    <t>2006 to 2015</t>
  </si>
  <si>
    <t xml:space="preserve">Nawaz, R., Rees, P., Clark, S., Mitchell, G., McDonald, A., Kalamandeen, M., Lambert, C., &amp; Henderson, R. </t>
  </si>
  <si>
    <t>Long-Term Projections of Domestic Water Demand: A Case Study of London and the Thames Valley</t>
  </si>
  <si>
    <t>Data for demand-side management of multiple homes</t>
  </si>
  <si>
    <t>Open                                      https://data.mendeley.com/datasets/hkyjg2spxf/1</t>
  </si>
  <si>
    <t>No reference on time</t>
  </si>
  <si>
    <t>Pattern Recognition in Residential End Uses of Water Using Artificial Neural Networks and Other Machine Learning Techniques</t>
  </si>
  <si>
    <t>Juan Carlos Ibáñez Carranza, Roberto Díaz Morales  , Jose Antonio Sánchez</t>
  </si>
  <si>
    <t>CCWI 2017 – Computing and Control for the Water Industry</t>
  </si>
  <si>
    <t>Madrid, spain</t>
  </si>
  <si>
    <t>events1 of water use (1 to 10 pulse)</t>
  </si>
  <si>
    <t>9 years since 2008</t>
  </si>
  <si>
    <t>Gurung, T. R., Stewart, R. A., Beal, C. D., &amp; Sharma, A. K.</t>
  </si>
  <si>
    <t>Smart meter enabled water end-use demand data: Platform for the enhanced infrastructure planning of contemporary urban water supply networks</t>
  </si>
  <si>
    <t>S&amp;D</t>
  </si>
  <si>
    <t>7 different periods between 2010-2013. For each period, a two-week continuous smart water meter dataset.</t>
  </si>
  <si>
    <t xml:space="preserve">Ghisi, E., Gosch, S., &amp; Lamberts, R. </t>
  </si>
  <si>
    <t>Electricity end-uses in the residential sector of Brazil</t>
  </si>
  <si>
    <t xml:space="preserve">Brazil </t>
  </si>
  <si>
    <t>17,643 houses (12 city in Brazil)</t>
  </si>
  <si>
    <t>day (Kwh/day)</t>
  </si>
  <si>
    <t>Residential Water Consumption Modeling in the Integrated Urban Metabolism Analysis Tool (IUMAT)</t>
  </si>
  <si>
    <t>Journal Energy Policy</t>
  </si>
  <si>
    <t xml:space="preserve">     Rathnayaka K Malano H Maheepala S George B Nawarathna B Arora M Roberts P </t>
  </si>
  <si>
    <t>Seasonal demand dynamics of residential water end-uses</t>
  </si>
  <si>
    <t>Melbourne Australia</t>
  </si>
  <si>
    <t>winter 2010 and summer 2012 ( Winter data were collected during a two week period in July and August, 2010
by both utilities. In Melbourne, winter months are from June to August and summer months are from
December to February)</t>
  </si>
  <si>
    <t>Revealing the determinants of shower water end use consumption: Enabling better targeted urban water conservation strategies</t>
  </si>
  <si>
    <t>Alarming visual display monitors affecting shower end use water and energy conservation in Australian residential households</t>
  </si>
  <si>
    <t xml:space="preserve">Fernandes, F., Morais, H., Faria, P., Vale, Z., &amp; Ramos, C. </t>
  </si>
  <si>
    <t>SCADA house intelligent management for energy efficiency analysis in domestic consumers</t>
  </si>
  <si>
    <t>2013 IEEE PES Conference on Innovative Smart Grid Technologies</t>
  </si>
  <si>
    <t>HOUSEHOLD</t>
  </si>
  <si>
    <t>1 of June and 30 of June of 2012</t>
  </si>
  <si>
    <t>Portugal</t>
  </si>
  <si>
    <t>1 min</t>
  </si>
  <si>
    <t>Open                                                                                    https://site.ieee.org/pes-iss/data-sets/</t>
  </si>
  <si>
    <t>Individual household electric power consumption dataset collected via submeters placed in 3 distinct areas of a home</t>
  </si>
  <si>
    <t>January 2007 and June 2007 (6 months)</t>
  </si>
  <si>
    <t>Open                      https://data.world/databeats/household-power-consumption</t>
  </si>
  <si>
    <t>Georges Hébrail, (georges.hebrail '@' edf.fr), Senior Researcher, EDF R&amp;D, Clamart, France
Alice Bérard, TELECOM ParisTech Master of Engineering Internship at EDF R&amp;D, Clamart, France</t>
  </si>
  <si>
    <t>Jonathan Ortiz, Nick Gottschlich</t>
  </si>
  <si>
    <t>Month</t>
  </si>
  <si>
    <t>Developing a demand model integrating end uses of water (DMEUW): structure and process of integration</t>
  </si>
  <si>
    <t xml:space="preserve">Makwiza, C., &amp; Jacobs, H. E. </t>
  </si>
  <si>
    <t>Assessing the impact of property size on residential water use for selected neighbourhoods in Lilongwe, Malawi</t>
  </si>
  <si>
    <t xml:space="preserve">Journal of Water Sanitation and Hygiene for Development </t>
  </si>
  <si>
    <t>January 2009 and December 2014</t>
  </si>
  <si>
    <t>6 neighbourhoods</t>
  </si>
  <si>
    <t>Malawi, Africa</t>
  </si>
  <si>
    <t>Application of machine learning techniques to predict anomalies in water supply networks</t>
  </si>
  <si>
    <t>Journal Water Science and Technology: Water Supply</t>
  </si>
  <si>
    <t>1 year  2013 and 2014</t>
  </si>
  <si>
    <t>6 DMAs</t>
  </si>
  <si>
    <t>Netherlands</t>
  </si>
  <si>
    <t xml:space="preserve">Chen, Y. J., Chindarkar, N., &amp; Zhao, J. </t>
  </si>
  <si>
    <t>Water and time use: Evidence from Kathmandu, Nepal</t>
  </si>
  <si>
    <t xml:space="preserve">Journal Water Policy </t>
  </si>
  <si>
    <t>1,500 households in five municipalities </t>
  </si>
  <si>
    <t xml:space="preserve">1 year  2014 and 2015 </t>
  </si>
  <si>
    <t>30 min</t>
  </si>
  <si>
    <t>Kathmandu Valley, Nepal</t>
  </si>
  <si>
    <t>A Methodology for Surveying Domestic Water Consumption</t>
  </si>
  <si>
    <t>Water and Environment Journal</t>
  </si>
  <si>
    <t>1 year period from October 1993 to September 1994</t>
  </si>
  <si>
    <t>Quantifying the influence of residential water appliance efficiency on average day diurnal demand patterns at an end use level: A precursor to optimised water service infrastructure planning</t>
  </si>
  <si>
    <t xml:space="preserve">Otaki, Y., Otaki, M., Sugihara, H., Mathurasa, L., Pengchai, P., &amp; Aramaki, T. </t>
  </si>
  <si>
    <t>Comparison of residential indoor water consumption patterns in Chiang Mai and Khon Kaen, Thailand</t>
  </si>
  <si>
    <t>Journal - American Water Works Association</t>
  </si>
  <si>
    <t>Thailand</t>
  </si>
  <si>
    <t xml:space="preserve">1 month </t>
  </si>
  <si>
    <t>resolution of the meter can reach 1 min but the study focalized on uses of the fixtures (Distribution of water consumption for fixture use)</t>
  </si>
  <si>
    <t>Insights into Domestic Demand from a Metering Trial</t>
  </si>
  <si>
    <t>3 months (from 1 April to 30 June 1989)</t>
  </si>
  <si>
    <t>The trial area of Brookmans Park is 3 km north of Potters Bar and is considered to be an affluent suburban area (1138 properties in the trial area)</t>
  </si>
  <si>
    <t>day ((litre /person / day)</t>
  </si>
  <si>
    <t>7 days (Sunday 13 December to midnight Sunday 20 December 1987.)</t>
  </si>
  <si>
    <t>uses (each time a particular appliance was used)</t>
  </si>
  <si>
    <t>Butler, D.</t>
  </si>
  <si>
    <t>The influence of dwelling occupancy and day of the week on domestic appliance wastewater discharges</t>
  </si>
  <si>
    <t>Journal Building and Environment</t>
  </si>
  <si>
    <t xml:space="preserve">DeOreo, W. B., Heaney, J. P., &amp; Mayer, P. W. </t>
  </si>
  <si>
    <t>Flow trace analysis to access water use</t>
  </si>
  <si>
    <t>3 weeks (between June and September 1994)</t>
  </si>
  <si>
    <t xml:space="preserve">HOUSEHOLD                                                         </t>
  </si>
  <si>
    <t xml:space="preserve">Marszal-Pomianowska, A., Heiselberg, P., &amp; Kalyanova Larsen, O. </t>
  </si>
  <si>
    <t>Household electricity demand profiles - A high-resolution load model to facilitate modelling of energy flexible buildings</t>
  </si>
  <si>
    <t>Journal Energy</t>
  </si>
  <si>
    <t>1)  5 min and 1 h                                                2)  10 min                                                                             3) 1h</t>
  </si>
  <si>
    <t>1) From 2 to 12 months in 2012                                                                       2) 1 month measurements between 1999 and 2000                                                        3)12 months continuous data for 2010</t>
  </si>
  <si>
    <t>Denmark</t>
  </si>
  <si>
    <t>Residential Indoor Water Conservation Study: Evaluation of High Efficiency Indoor Plumping Fixture Retrofits in SingleFamily Homes in the East Bay Municipal Utility District Service Area</t>
  </si>
  <si>
    <t xml:space="preserve">Mayer, P. W., DeOreo, W. B., Towler, E. &amp; Lewis, D. M. </t>
  </si>
  <si>
    <t>Aquacraft, Inc., Boulder, CO, USA</t>
  </si>
  <si>
    <t>2 weeks</t>
  </si>
  <si>
    <t>California</t>
  </si>
  <si>
    <t>10 sec</t>
  </si>
  <si>
    <t xml:space="preserve">Guercio, R., Magini, R., &amp; Pallavicini, I. </t>
  </si>
  <si>
    <t>Instantaneous residential water demand as stochastic point process</t>
  </si>
  <si>
    <t>Conference Progress in Water Resources</t>
  </si>
  <si>
    <t>85 residences</t>
  </si>
  <si>
    <t xml:space="preserve">Italy </t>
  </si>
  <si>
    <t>2 different periods of the year for 2 weeks ( January and April 2001)</t>
  </si>
  <si>
    <t>1 sec</t>
  </si>
  <si>
    <t>Ohio, United States</t>
  </si>
  <si>
    <t xml:space="preserve">Buchberger, S. G., Carter, J. T., Lee, Y. H., and Schade, T. G. </t>
  </si>
  <si>
    <t>Random demands, travel times  and  water  quality  in  dead-ends,  prepared  for  American  water  works  association  research foundation</t>
  </si>
  <si>
    <t>American  Water  Works  Association  Research Foundation</t>
  </si>
  <si>
    <t xml:space="preserve"> 7-month  from  April  to  October  in  1998</t>
  </si>
  <si>
    <t>Models for Generating Household Water Demand Pulses: Literature Review and Comparison</t>
  </si>
  <si>
    <t xml:space="preserve">Buchberger, S. G., &amp; Wells, G. J. </t>
  </si>
  <si>
    <t>Intensity, duration, and frequency of residential water demands</t>
  </si>
  <si>
    <t>4 single-family residences</t>
  </si>
  <si>
    <t>1 year ( July 1, 1993 and terminated June 30, 1994)</t>
  </si>
  <si>
    <t>Milford, Ohio- United States</t>
  </si>
  <si>
    <t>Mayer P, DeOreo W, Towler E, Martien L, Lewis D.</t>
  </si>
  <si>
    <t>Tampa water department residential water conservation study: the impacts of high efficiency plumbing fixture retrofits in single-family homes</t>
  </si>
  <si>
    <t>Journal Aquacraft Inc. Water Engineering and
Management</t>
  </si>
  <si>
    <t xml:space="preserve">Mayer, P. W., DeOreo, W. B., &amp; Lewis, D. M. </t>
  </si>
  <si>
    <t>Seattle Home Water Conservation Study the Impacts of High Efficiency Plumbing Fixture Retrofits in Single Family Homes. Environ</t>
  </si>
  <si>
    <t xml:space="preserve">Journal Environmental Protection </t>
  </si>
  <si>
    <t>1 month</t>
  </si>
  <si>
    <t>Danielson, L.E.</t>
  </si>
  <si>
    <t>An analysis of residential demand for water using micro time‐series data</t>
  </si>
  <si>
    <t>Journal Water Resources Research</t>
  </si>
  <si>
    <t>North Corolina</t>
  </si>
  <si>
    <t>Worthington, A.C., Higgs, H., Hoffmann, M.</t>
  </si>
  <si>
    <t>Firth, S., Lomas, K., Wright, A., Wall, R.</t>
  </si>
  <si>
    <t>Identifying trends in the use of domestic appliances from household electricity consumption measurements</t>
  </si>
  <si>
    <t>Journal Energy and Buildings</t>
  </si>
  <si>
    <t>Unired Kingdom</t>
  </si>
  <si>
    <t>2 yeats</t>
  </si>
  <si>
    <t>Taherian, S., Pias, M., Coulouris, G., Crowcroft, J.</t>
  </si>
  <si>
    <t>Profiling energy use in households and office spaces</t>
  </si>
  <si>
    <t>Proceedings of the e-Energy 2010 - 1st Int'l Conf. on Energy-Efficient Computing and Networking</t>
  </si>
  <si>
    <t>6 months (1May to 30 September 2009)</t>
  </si>
  <si>
    <t>6 sec</t>
  </si>
  <si>
    <t>12 differ-ent experimental sites (houses and offices)</t>
  </si>
  <si>
    <t>Nipun Batra, Oliver Parson, Mario Berges, Amarjeet Singh, Alex Rogers</t>
  </si>
  <si>
    <t>Technical Report</t>
  </si>
  <si>
    <t>A comparison of non-intrusive load monitoring methods for commercial and residential buildings</t>
  </si>
  <si>
    <t>Open                                                                       https://combed.github.io/</t>
  </si>
  <si>
    <t>30 s</t>
  </si>
  <si>
    <t>India</t>
  </si>
  <si>
    <t>Academic Campus in Dehli</t>
  </si>
  <si>
    <t xml:space="preserve"> 1 year</t>
  </si>
  <si>
    <t>Akshay Uttama Nambi, S.N., Reyes Lua, A., Venkatesha Prasad, R.</t>
  </si>
  <si>
    <t>LocED: Location-aware Energy Disaggregation Framework</t>
  </si>
  <si>
    <t>BuildSys 2015 - Proceedings of the 2nd ACM International Conference on Embedded Systems for Energy-Efficient Built</t>
  </si>
  <si>
    <t xml:space="preserve"> 6 months from 5th July to 5th December 2015</t>
  </si>
  <si>
    <t>Open                                    https://github.com/makinarocks/awesome-industrial-machine-datasets/tree/master/data-explanation/ECO%20dataset</t>
  </si>
  <si>
    <t>It’s Different: Insights into home energy consumption in India</t>
  </si>
  <si>
    <t>Batra, N., Gulati, M., Singh, A., Srivastava, M.</t>
  </si>
  <si>
    <t>Proceedings of the 5th ACM Workshop on Embedded Systems For Energy-Efficient Buildings</t>
  </si>
  <si>
    <t>Open                                                                  https://iawe.github.io/</t>
  </si>
  <si>
    <t>73 days (in summer of 2013)</t>
  </si>
  <si>
    <t>Open                                  https://ukerc.rl.ac.uk/DC/cgi-bin/edc_search.pl?GoButton=Detail&amp;WantComp=26&amp;WantResult=LD&amp;&amp;BROWSE=1</t>
  </si>
  <si>
    <t>1 year( from 2010 to 2011 Start: 01/01/2010 End: 31/12/2011)</t>
  </si>
  <si>
    <t>Energy Saving Trust, Department of Energy and Climate Change (DECC), and the Department for Environment, Food &amp; Rural Affairs (DEFRA) Household Electricity Survey Final Report</t>
  </si>
  <si>
    <t>Department of Energy &amp; Climate Change (DECC) UK</t>
  </si>
  <si>
    <t>https://www.gov.uk/government/publications/household-electricity-survey--2</t>
  </si>
  <si>
    <t>Shin, C., Lee, E., Han, J., Yim, J., Rhee, W., Lee, H.</t>
  </si>
  <si>
    <t>The ENERTALK dataset, 15 Hz electricity consumption data from 22 houses in Korea</t>
  </si>
  <si>
    <t>This dataset was downloaded from the UCI Machine Learning Repository on 11/8/2016</t>
  </si>
  <si>
    <t>Household Power Consumption DATASET BY JONATHAN ORTIZ</t>
  </si>
  <si>
    <t>Open                            https://data.world/databeats/household-power-consumption</t>
  </si>
  <si>
    <t>France</t>
  </si>
  <si>
    <t>Barker S, Mishra A Irwin D, Cecchet E, Shenoy P, Albrecht J</t>
  </si>
  <si>
    <t>Journal SustKDD</t>
  </si>
  <si>
    <t>Smart*: An Open Data Set and Tools for Enabling Research in Sustainable Homes</t>
  </si>
  <si>
    <t>3 months</t>
  </si>
  <si>
    <t>Dua, D. and Graff, C.</t>
  </si>
  <si>
    <t>University of California, School of Information and Computer Science.</t>
  </si>
  <si>
    <t>IHEPCDS Dataset</t>
  </si>
  <si>
    <t>Open                     http://archive.ics.uci.edu/ml/datasets/Individual+household+electric+power+consumption</t>
  </si>
  <si>
    <t xml:space="preserve">47 months between December 2006 and November 2010 </t>
  </si>
  <si>
    <t>Maasoumy, M., Sanandaji, B.M., Poolla, K., Vincentelli, A.S.</t>
  </si>
  <si>
    <t xml:space="preserve">Proceedings of the Workshop on Big Learning at the Conference on Neural Information Processing Systems (NIPS) </t>
  </si>
  <si>
    <t>BERDS - BERkeley EneRgy Disaggregation Data Set</t>
  </si>
  <si>
    <t>20 s</t>
  </si>
  <si>
    <t>Open                                                    https://people.eecs.berkeley.edu/~maasoumy/</t>
  </si>
  <si>
    <t>Cory Hall on the UC Berkeley campus</t>
  </si>
  <si>
    <t>1 year (Jan 1st 2012 to Jan 1st 2013)</t>
  </si>
  <si>
    <t>Gisler, C., Ridi, A., Zujferey, D., Khaled, O.A., Hennebert, J.</t>
  </si>
  <si>
    <t>2013 8th International Workshop on Systems, Signal Processing and Their Applications, WoSSPA</t>
  </si>
  <si>
    <t>Appliance consumption signature database and recognition test protocols</t>
  </si>
  <si>
    <t>Open                                                                 https://icosys.ch/acs-f1</t>
  </si>
  <si>
    <t>2 hour (two section 1 hour each)</t>
  </si>
  <si>
    <t>Switzerland</t>
  </si>
  <si>
    <t>Conference: International Conference on ICT for SustainabilityAt: Stockholm, SwedenVolume: 1</t>
  </si>
  <si>
    <t>SustData: A public dataset for ICT4S electric energy research</t>
  </si>
  <si>
    <t>Open                                                                                 http://aveiro.m-iti.org/data/</t>
  </si>
  <si>
    <t>3 year (he  first  deployment  happened  in  July  of  2010 and  lasted  until  the  end  of  November. The  second  deployment lasted  until April of 2012. The  third  deployment lasted  from  August  2012  to  January 2013. )</t>
  </si>
  <si>
    <t>Parson, O., Fisher, G., Hersey, A., Batra, N., Kelly, J., Singh, A., Knottenbelt, W., Rogers, A.</t>
  </si>
  <si>
    <t>2015 IEEE Global Conference on Signal and Information Processing, GlobalSIP 2015</t>
  </si>
  <si>
    <t>Dataport and NILMTK: A building data set designed for non-intrusive load monitoring</t>
  </si>
  <si>
    <t>Free for academic use (https://dataport.pecanstreet.org/)</t>
  </si>
  <si>
    <t>4 years</t>
  </si>
  <si>
    <t>Published in ArXiv 2016
Computer Science</t>
  </si>
  <si>
    <t>COOLL: Controlled On/Off Loads Library, a Public Dataset of High-Sampled Electrical Signals for Appliance Identification</t>
  </si>
  <si>
    <t>Open                                   https://coolldataset.github.io/</t>
  </si>
  <si>
    <t>1 library (42 appliances)</t>
  </si>
  <si>
    <t>1 month (June 2016) </t>
  </si>
  <si>
    <t>Kahl, M., Haq, A.U., Kriechbaumer, T., Jacobsen, H.-A.</t>
  </si>
  <si>
    <t>3rd International Workshop on Non-Intrusive Load Monitoring</t>
  </si>
  <si>
    <t>WHIETED - A Worldwide Household and Industry Transient Energy Data Set, in: 3rd International Workshop on Non-Intrusive Load Monitoring. The NILM Organizing Committee.</t>
  </si>
  <si>
    <t>Open                            https://www.in.tum.de/i13/home/</t>
  </si>
  <si>
    <t xml:space="preserve">  110 different appliances which can be grouped into 47 different types (classes) in 6 different regions.</t>
  </si>
  <si>
    <t>4 regions in Germany, 1 in Austria, and 2 in Indonesia</t>
  </si>
  <si>
    <t>Kriechbaumer, T., Jacobsen, H.A.</t>
  </si>
  <si>
    <t>Scientific Data</t>
  </si>
  <si>
    <t>BLOND, a building-level office environment dataset of typical electrical appliances</t>
  </si>
  <si>
    <t>Open                              https://mediatum.ub.tum.de/1375836</t>
  </si>
  <si>
    <t>1 building (office)</t>
  </si>
  <si>
    <t>213 days + 50 day (2 phase recordings)(2016/2017)</t>
  </si>
  <si>
    <t>Germany</t>
  </si>
  <si>
    <t>Makonin, S., Wang, Z.J., Tumpach, C.</t>
  </si>
  <si>
    <t xml:space="preserve">Journal Data </t>
  </si>
  <si>
    <t>RAE: The rainforest automation energy dataset for smart grid meter data analysis</t>
  </si>
  <si>
    <t>Open       https://dataverse.harvard.edu/dataset.xhtml?persistentId=doi%3A10.7910/DVN/ZJW4LC%20</t>
  </si>
  <si>
    <t>2 houses</t>
  </si>
  <si>
    <t>2 days of capture for House 1 and 59 days for House 2 (2016)</t>
  </si>
  <si>
    <t>Open                                                                          http://rossa-prod-ap21.ethz.ch/delivery/DeliveryManagerServlet?dps_pid=IE594964                                                                                                                           http://www.st.ewi.tudelft.nl/akshay/dred/</t>
  </si>
  <si>
    <t>10 min</t>
  </si>
  <si>
    <t>Open                            http://traces.cs.umass.edu/index.php/Smart/Smart</t>
  </si>
  <si>
    <t>Richardson, I., Thomson, M.</t>
  </si>
  <si>
    <t xml:space="preserve">Journal UK Data Service </t>
  </si>
  <si>
    <t>One-Minute Resolution Domestic Electricity Use Data, 2008-2009</t>
  </si>
  <si>
    <t xml:space="preserve">Open                       https://beta.ukdataservice.ac.uk/datacatalogue/studies/study?id=6583&amp;type=Data%20catalogue        </t>
  </si>
  <si>
    <t>22 houses</t>
  </si>
  <si>
    <t>2 years (2008 and 2009)</t>
  </si>
  <si>
    <t>Palmer, J., Terry, N., Firth, S., Kane, T., Godoy-shimizu, D., Pope, P.</t>
  </si>
  <si>
    <t>Report</t>
  </si>
  <si>
    <t>Energy use at home: models, labels and unusual appliances, Further Analysis of the Household Electricity Survey HES</t>
  </si>
  <si>
    <t>2 m</t>
  </si>
  <si>
    <t>Request access                                    https://www.gov.uk/government/collections/household-electricity-survey</t>
  </si>
  <si>
    <t>1 year (2010-2011)</t>
  </si>
  <si>
    <t xml:space="preserve">Johnson, G., Beausoleil-Morrison, I., </t>
  </si>
  <si>
    <t>Journal Applied Thermal Engineering</t>
  </si>
  <si>
    <t>Electrical-end-use data from 23 houses sampled each minute for simulating micro-generation systems</t>
  </si>
  <si>
    <t>23 houses</t>
  </si>
  <si>
    <t>1 year (beginning in the summer of 2011 for approximately )</t>
  </si>
  <si>
    <t>Kwac, J., Flora, J., Rajagopal, R.</t>
  </si>
  <si>
    <t>Journal IEEE Transactions on Smart Grid</t>
  </si>
  <si>
    <t>Household energy consumption segmentation using hourly data</t>
  </si>
  <si>
    <t>There are 218 090 smart meters and the total number of 24 hour load profiles is 66 434 179. The data corresponds to 520 different zip codes.</t>
  </si>
  <si>
    <t>from April 2008 to October 2011.</t>
  </si>
  <si>
    <t>Londonassemblly</t>
  </si>
  <si>
    <t xml:space="preserve"> UK Power Network  URL https://data.london.gov.uk/dataset/smartmeter-energy-use-data-in-london-households</t>
  </si>
  <si>
    <t>SmartMeter Energy Consumption Data in London Households - London Datastore [WWW Document]</t>
  </si>
  <si>
    <t>Open                         https://data.london.gov.uk/dataset/smartmeter-energy-use-data-in-london-households</t>
  </si>
  <si>
    <t>between November 2011 and February 2014</t>
  </si>
  <si>
    <t>United kingdom</t>
  </si>
  <si>
    <t>Georges Hebrail, Alice Berard</t>
  </si>
  <si>
    <t>Center for Machine Learning and Intelligent Systems UCI Repository</t>
  </si>
  <si>
    <t>Individual household electric power consumption, France</t>
  </si>
  <si>
    <t>Open                                              https://archive.ics.uci.edu/ml/datasets/Individual+household+electric+power+consumption</t>
  </si>
  <si>
    <t>between December 2006 and November 2010 (47 months).</t>
  </si>
  <si>
    <t>Commission for Energy Regulation (CER)</t>
  </si>
  <si>
    <t>Irish Social Science Data Archive</t>
  </si>
  <si>
    <t>CER Smart Meter Project by Irish Social Science Data Archive.</t>
  </si>
  <si>
    <t>Open                                                                       http://www.ucd.ie/issda/data/commissionforenergyregulationcer/#</t>
  </si>
  <si>
    <t>During 2009 and 2010 (july 2009- dicember 2010)</t>
  </si>
  <si>
    <t>Ireland</t>
  </si>
  <si>
    <t>Gargano, R., Tricarico, C., Del Giudice, G., Granata, F.</t>
  </si>
  <si>
    <t>A stochastic model for daily residential water demand</t>
  </si>
  <si>
    <t>4 DMA in Piedimonte San Germano</t>
  </si>
  <si>
    <t>50 days</t>
  </si>
  <si>
    <t>Italy</t>
  </si>
  <si>
    <t>Alvisi, S., Franchini, M., Marinelli, A.</t>
  </si>
  <si>
    <t>Journal Water Resources Management</t>
  </si>
  <si>
    <t xml:space="preserve"> A stochastic model for representing drinking water demand at residential level</t>
  </si>
  <si>
    <t>Castelfranco Emilia ( 8 stations distributed on the territory of the city but the data used and presented are related to station 5 and 6)</t>
  </si>
  <si>
    <t>1 year (January and December 2000)</t>
  </si>
  <si>
    <t>Gato-Trinidad, S., Gan, K.</t>
  </si>
  <si>
    <t xml:space="preserve">Conference WIT Transactions on the Built Environment </t>
  </si>
  <si>
    <t>Characterizing maximum residential water demand</t>
  </si>
  <si>
    <t xml:space="preserve"> Australia </t>
  </si>
  <si>
    <t>Molino, B., Rasulo, G., Taglialatela, L.</t>
  </si>
  <si>
    <t xml:space="preserve">Journal Water Resources Management </t>
  </si>
  <si>
    <t xml:space="preserve"> Peak coefficients of household potable water supply.</t>
  </si>
  <si>
    <t xml:space="preserve">2 district of Naples (Fuorigrotta and Vomero)
</t>
  </si>
  <si>
    <t>3 year</t>
  </si>
  <si>
    <t>Moughton, L.J., Buchberger, S.G., Boccelli, D.L., Filion, Y.R., Karney, B.W.</t>
  </si>
  <si>
    <t>Conference 8th Annual Water Distribution Systems Analysis Symposium 2006</t>
  </si>
  <si>
    <t>Effect of time step and data aggregation on cross correlation of residential demands</t>
  </si>
  <si>
    <t xml:space="preserve"> 36-week period extending from Wednesday, March 12, 1997 through Tuesday, November 18, 1997</t>
  </si>
  <si>
    <t>Ohio</t>
  </si>
  <si>
    <t>Cole, G., Stewart, R.A.</t>
  </si>
  <si>
    <t>Urban Water Journal </t>
  </si>
  <si>
    <t>Smart meter enabled disaggregation of urban peak water demand: Precursor to effective urban water planning.</t>
  </si>
  <si>
    <t>1 July 2008 to 30 June 2009</t>
  </si>
  <si>
    <t>Omaghomi, T., Buchberger, S., Cole, D., Hewitt, J., Wolfe, T.</t>
  </si>
  <si>
    <t>Probability of Water Fixture Use during Peak Hour in Residential Buildings.</t>
  </si>
  <si>
    <t>Restricted        (The residential water-use database used in this study was provided
by a third party. Direct requests may be made to the provider: Dan Cole of IAPMO. Dan.Cole@iapmo.org.)</t>
  </si>
  <si>
    <t>14 days</t>
  </si>
  <si>
    <t>Lee, J.</t>
  </si>
  <si>
    <t xml:space="preserve">Journal Water and Environment Journal </t>
  </si>
  <si>
    <t xml:space="preserve"> Residential water demand analysis of a Low-Income Rate Assistance Program in California, United States</t>
  </si>
  <si>
    <t>10 years (2002–2011)</t>
  </si>
  <si>
    <t>Neunteufel, R., Richard, L., Perfler, R.</t>
  </si>
  <si>
    <t>Water demand: The Austrian end-use study and conclusions for the future</t>
  </si>
  <si>
    <t>2 year (from 2010 to 2012)</t>
  </si>
  <si>
    <t>Kim, S.H., Choi, S.H., Koo, J.Y., Choi, S.I., Hyun, I.H.</t>
  </si>
  <si>
    <t xml:space="preserve">Journal Water Science and Technology: Water Supply </t>
  </si>
  <si>
    <t>Trend analysis of domestic water consumption depending upon social, cultural, economic parameters</t>
  </si>
  <si>
    <t>145 houses</t>
  </si>
  <si>
    <t>3 year (between Dec. 2002 and Feb. 2006)</t>
  </si>
  <si>
    <t>Korea</t>
  </si>
  <si>
    <t>Zhou, D., Balandat, M., Tomlin, C.</t>
  </si>
  <si>
    <t>2016 IEEE 55th Conference on Decision and Control</t>
  </si>
  <si>
    <t>Residential demand response targeting using machine learning with observational data</t>
  </si>
  <si>
    <t>2 years (between 2012 and 2014)</t>
  </si>
  <si>
    <t>Unites States</t>
  </si>
  <si>
    <t xml:space="preserve">Edwards, R.E., New, J., Parker, L.E. </t>
  </si>
  <si>
    <t>Predicting future hourly residential electrical consumption: A machine learning case study</t>
  </si>
  <si>
    <t>Open                                     https://catalog.data.gov/dataset/campbell-creek</t>
  </si>
  <si>
    <t>2 year (from January 1, 2010 until December 31, 2010)</t>
  </si>
  <si>
    <t>A. B. M. Shawkat AliSalahuddin A. AzadSalahuddin A. Azad</t>
  </si>
  <si>
    <t>Journal Green Energy and Technology</t>
  </si>
  <si>
    <t>Demand Forecasting in Smart Grid</t>
  </si>
  <si>
    <t>6 months ( 01/01/2011-30/06/2011)</t>
  </si>
  <si>
    <t>Rhodes, J.D., Cole, W.J., Upshaw, C.R., Edgar, T.F., Webber, M.E.</t>
  </si>
  <si>
    <t>Journal Applied Energy</t>
  </si>
  <si>
    <t>Clustering analysis of residential electricity demand profiles</t>
  </si>
  <si>
    <t>1 year (from November 2012 to October 2013)</t>
  </si>
  <si>
    <t>Hamilton, L.C.</t>
  </si>
  <si>
    <t>Journal Evaluation Review</t>
  </si>
  <si>
    <t>Response To Water Conservation Campaigns: An Exploratory Look</t>
  </si>
  <si>
    <t>from1975 to 1981</t>
  </si>
  <si>
    <t>Kenney, D.S., Goemans, C., Klein, R., Lowrey, J., Reidy, K.</t>
  </si>
  <si>
    <t>Journal of the American Water Resources Association</t>
  </si>
  <si>
    <t>Residential water demand management: Lessons from Aurora, Colorado</t>
  </si>
  <si>
    <t>5 years((2000-2005)</t>
  </si>
  <si>
    <t>Tanverakul, S.A., Lee, J.</t>
  </si>
  <si>
    <t>World Environmental and Water Resources Congress 2013: Showcasing the Future - Proceedings of the 2013 Congress (2013) 936-945</t>
  </si>
  <si>
    <t>Residential water demand analysis due to water meter installation in California</t>
  </si>
  <si>
    <t>3 years (October 2008 and December 2011)</t>
  </si>
  <si>
    <t>United States (Chico, Visalia, and Bakersfield )</t>
  </si>
  <si>
    <t>Liu, A., Giurco, D., Mukheibir, P.</t>
  </si>
  <si>
    <t xml:space="preserve"> Advancing household water-use feedback to inform customer behaviour for sustainable urban water</t>
  </si>
  <si>
    <t xml:space="preserve">           HWU study: 1 min                                MHOW study: 1 min</t>
  </si>
  <si>
    <t>HWU study: May and Sep 2013                                    MHOW study: Jan–Dec 2014</t>
  </si>
  <si>
    <t xml:space="preserve">Joo, J.C., Oh, H.J., Ahn, H., Ahn, C.H., Lee, S., Ko, K.R. </t>
  </si>
  <si>
    <t xml:space="preserve">Journal Desalination and Water Treatment </t>
  </si>
  <si>
    <t>Field application of waterworks automated meter reading systems and analysis of household water consumption</t>
  </si>
  <si>
    <t>January to December in 2011</t>
  </si>
  <si>
    <t xml:space="preserve">Lee, D.J., Park, N.S., Jeong, W. </t>
  </si>
  <si>
    <t xml:space="preserve">Water and Environment Journal </t>
  </si>
  <si>
    <t>End-use analysis of household water by metering: The case study in Korea</t>
  </si>
  <si>
    <t>4 years (from 2002 to 2006)</t>
  </si>
  <si>
    <t xml:space="preserve">Beckel, C., Sadamori, L., Staake, T., Santini, S. </t>
  </si>
  <si>
    <t>Revealing household characteristics from smart meter data</t>
  </si>
  <si>
    <t>1.5 years (July 2009 and December 2010 (75 weeks in total)</t>
  </si>
  <si>
    <t xml:space="preserve">Dudek, G., Gawlak, A., Kornatka, M., Szkutnik, J. </t>
  </si>
  <si>
    <t>International Conference on the European Energy Market, EEM</t>
  </si>
  <si>
    <t>Analysis of smart meter data for electricity consumers</t>
  </si>
  <si>
    <t>1 year.</t>
  </si>
  <si>
    <t xml:space="preserve">Poland </t>
  </si>
  <si>
    <t>Demand-side management for supply-side efficiency: Modeling tailored strategies for reducing peak residential water demand</t>
  </si>
  <si>
    <t>Saving water: A Causal Model of Household Conservation</t>
  </si>
  <si>
    <t xml:space="preserve">Granell, R., Axon, C.J., Wallom, D.C.H.  </t>
  </si>
  <si>
    <t>Journal article IEEE Transactions on Power Systems</t>
  </si>
  <si>
    <t>Impacts of Raw Data Temporal Resolution Using Selected Clustering Methods on Residential Electricity Load Profiles</t>
  </si>
  <si>
    <t>7-8 s</t>
  </si>
  <si>
    <t>during 2010</t>
  </si>
  <si>
    <t>Bulgaria and England</t>
  </si>
  <si>
    <t xml:space="preserve">Richardson, I., Thomson, M., Infield, D., Clifford, C. </t>
  </si>
  <si>
    <t>Domestic electricity use: A high-resolution energy demand model</t>
  </si>
  <si>
    <t>1 year (2008)</t>
  </si>
  <si>
    <t xml:space="preserve">Gercek, C., Schram, W., Lampropoulos, I., van Sark, W., Reinders, A. </t>
  </si>
  <si>
    <t xml:space="preserve">Journal Applied Sciences (Switzerland) </t>
  </si>
  <si>
    <t>A comparison of households’ energy balance in residential smart grid pilots in the Netherlands</t>
  </si>
  <si>
    <t>1 year (2013)</t>
  </si>
  <si>
    <t xml:space="preserve">Gato, S., Jayasuriya, N., Hadgraft, R., Roberts, P. </t>
  </si>
  <si>
    <t>Australasian Journal of Water Resources</t>
  </si>
  <si>
    <t>A simple time series approach to modelling urban water demand. Australas</t>
  </si>
  <si>
    <t>City of East Doncaster</t>
  </si>
  <si>
    <t>from 01 April 1991 to 01 April 2001</t>
  </si>
  <si>
    <t>Billings, R.B., Day, W.M.</t>
  </si>
  <si>
    <t>Journal / American Water Works Association</t>
  </si>
  <si>
    <t>Demand management factors in residential water use: The southern Arizona experience</t>
  </si>
  <si>
    <t>3 district of Tucson Arizona</t>
  </si>
  <si>
    <t>1974 and 1980</t>
  </si>
  <si>
    <t>Cominola, A., Spang, E.S., Giuliani, M., Castelletti, A., Lund, J.R., Loge, F.J.</t>
  </si>
  <si>
    <t xml:space="preserve"> Segmentation analysis of residential water-electricity demand for customized demand-side management programs</t>
  </si>
  <si>
    <t>W&amp;E</t>
  </si>
  <si>
    <t>1 hour</t>
  </si>
  <si>
    <t>191 days (June, 28th - December 8th, 2015)</t>
  </si>
  <si>
    <t>Not available</t>
  </si>
  <si>
    <t>/</t>
  </si>
  <si>
    <t>Open</t>
  </si>
  <si>
    <t>16  houses</t>
  </si>
  <si>
    <t>37 houses</t>
  </si>
  <si>
    <t>33 houses</t>
  </si>
  <si>
    <t>26 houses</t>
  </si>
  <si>
    <t>100 houses</t>
  </si>
  <si>
    <t>151 houses</t>
  </si>
  <si>
    <t>63 houses in Chiang Mai and 59 in Khon Kaen</t>
  </si>
  <si>
    <t>96 houses</t>
  </si>
  <si>
    <t>4 houses</t>
  </si>
  <si>
    <t>762 houses across 9 cities in the United States or Canada</t>
  </si>
  <si>
    <t>1038 houses</t>
  </si>
  <si>
    <t>261 houses</t>
  </si>
  <si>
    <t>431 houses</t>
  </si>
  <si>
    <t>85 houses</t>
  </si>
  <si>
    <t>21 houses</t>
  </si>
  <si>
    <t>72 houses</t>
  </si>
  <si>
    <t>10,000 houses</t>
  </si>
  <si>
    <t>20 houses</t>
  </si>
  <si>
    <t>2884 houses</t>
  </si>
  <si>
    <t>1,000  houses</t>
  </si>
  <si>
    <t>80 houses</t>
  </si>
  <si>
    <t>68 houses</t>
  </si>
  <si>
    <t>1000 houses</t>
  </si>
  <si>
    <t>300 houses</t>
  </si>
  <si>
    <t>1107 houses</t>
  </si>
  <si>
    <t>Hirst, E., Goeltz, R., Carney, J.</t>
  </si>
  <si>
    <t>Residential energy use. Analysis of disaggregate data</t>
  </si>
  <si>
    <t>Energy Economics</t>
  </si>
  <si>
    <t>April 1978-March 1979 one-year period</t>
  </si>
  <si>
    <t>Colombia</t>
  </si>
  <si>
    <t>Africa</t>
  </si>
  <si>
    <t>Greece</t>
  </si>
  <si>
    <t>China</t>
  </si>
  <si>
    <t>Rizzoli, A.E., Castelletti, A., Cominola, A., Fraternali, P., Diniz Dos Santos, A., Storni, B., Wissmann-Alves, R., Bertocchi, M., Novak, J., Micheel, I.</t>
  </si>
  <si>
    <t>Proceedings - 7th International Congress on Environmental Modelling and Software: Bold Visions for Environmental Modeling, iEMSs 2014</t>
  </si>
  <si>
    <t>Open              http://smarth2o.deib.polimi.it/results/datasets/</t>
  </si>
  <si>
    <t>United kingdom and Swisse</t>
  </si>
  <si>
    <t>Hart, G.W.</t>
  </si>
  <si>
    <t>Proceedings of the IEEE</t>
  </si>
  <si>
    <t>Nonintrusive Appliance Load Monitoring</t>
  </si>
  <si>
    <t>from 10 s to5-10 min</t>
  </si>
  <si>
    <t>five to 12 day monitoring period</t>
  </si>
  <si>
    <t>Motlagh, O., Paevere, P., Hong, T.S., Grozev, G.</t>
  </si>
  <si>
    <t>Applied Mathematics and Computation</t>
  </si>
  <si>
    <t>Analysis of household electricity consumption behaviours: Impact of domestic electricity generation</t>
  </si>
  <si>
    <t xml:space="preserve"> 90 or 91 days (season 2010-2011)</t>
  </si>
  <si>
    <t>Hino, H., Shen, H., Murata, N., Wakao, S., Hayashi, Y.</t>
  </si>
  <si>
    <t>IEEE Transactions on Smart Grid</t>
  </si>
  <si>
    <t xml:space="preserve"> A versatile clustering method for electricity consumption pattern analysis in households</t>
  </si>
  <si>
    <t>2-year data from January 2006 to January 2008</t>
  </si>
  <si>
    <t xml:space="preserve">Ndiaye, D., Gabriel, K. </t>
  </si>
  <si>
    <t>Energy and Buildings</t>
  </si>
  <si>
    <t>Principal component analysis of the electricity consumption in residential dwellings</t>
  </si>
  <si>
    <t xml:space="preserve"> 221 houses</t>
  </si>
  <si>
    <t>February 2007- July 2008</t>
  </si>
  <si>
    <t xml:space="preserve">Rogers, D.F., Polak, G.G. </t>
  </si>
  <si>
    <t xml:space="preserve">IEEE Transactions on Power Systems </t>
  </si>
  <si>
    <t>Optimal clustering of time periods for electricity demand-side management</t>
  </si>
  <si>
    <t>93 houses</t>
  </si>
  <si>
    <t xml:space="preserve">Stuart, G., Fleming, P., Ferreira, V., Harris, P. </t>
  </si>
  <si>
    <t>Building and Environment </t>
  </si>
  <si>
    <t>Rapid analysis of time series data to identify changes in electricity consumption patterns in UK secondary schools</t>
  </si>
  <si>
    <t>37 school</t>
  </si>
  <si>
    <t>April 2002–August 2004</t>
  </si>
  <si>
    <t>Di Nardo, A., Di Natale, M., Di Mauro, A., Santonastaso, G.F., Palomba, A., Locoratolo, S.</t>
  </si>
  <si>
    <t>Lecture Notes in Computer Science (including subseries Lecture Notes in Artificial Intelligence and Lecture Notes in Bioinformatics) (</t>
  </si>
  <si>
    <t>Calibration of a water distribution network with limited field measures: The case study of Castellammare di Stabia (Naples, Italy)</t>
  </si>
  <si>
    <t>l/s</t>
  </si>
  <si>
    <t>between 17/05/2016 and 17/05/2017)</t>
  </si>
  <si>
    <t>The SmartH2O project and the role of social computing in promoting efficient residential water use: A first analysis (inserire link a Zenodo)</t>
  </si>
  <si>
    <t>Kossieris, P., Makropoulos, C.</t>
  </si>
  <si>
    <t xml:space="preserve">Water (Switzerland) </t>
  </si>
  <si>
    <t>Exploring the statistical and distributional properties of residential water demand at fine time scales</t>
  </si>
  <si>
    <t xml:space="preserve">15 min </t>
  </si>
  <si>
    <t>1 year to 2 year (october 2014-2015/2015-2016)</t>
  </si>
  <si>
    <t>Loureiro, D., Rebelo, M., Mamade, A., Vieira, P., Ribeiro, R.</t>
  </si>
  <si>
    <t xml:space="preserve"> Water Sci. Technol. Water Supply </t>
  </si>
  <si>
    <t>Linking water consumption smart metering with census data to improve demand management</t>
  </si>
  <si>
    <t>4 months ( January and April 2009)</t>
  </si>
  <si>
    <t xml:space="preserve">Mounce, S.R., Boxall, J.B. </t>
  </si>
  <si>
    <t>Water Sci. Technol. Water Supply</t>
  </si>
  <si>
    <t xml:space="preserve">Implementation of an on-line artificial intelligence district meter area flow meter data analysis system for abnormality detection: A case study.  </t>
  </si>
  <si>
    <t>146 DMAs</t>
  </si>
  <si>
    <t>Kofinas, D.T., Spyropoulou, A., Laspidou, C.S.</t>
  </si>
  <si>
    <t xml:space="preserve">Environ. Model. Softw. </t>
  </si>
  <si>
    <t xml:space="preserve">A methodology for synthetic household water consumption data generation. </t>
  </si>
  <si>
    <t>13 month- sdstarting from February 1st, 2015</t>
  </si>
  <si>
    <t>Clifford, E., Mulligan, S., Comer, J., Hannon, L.</t>
  </si>
  <si>
    <t>Water Resour. Res.</t>
  </si>
  <si>
    <t xml:space="preserve">Flow-Signature Analysis of Water Consumption in Nonresidential Building Water Networks Using High-Resolution and Medium-Resolution Smart Meter Data: Two Case Studies. </t>
  </si>
  <si>
    <t>Dataset 1: 1s          Datset 2: 15m</t>
  </si>
  <si>
    <t>\</t>
  </si>
  <si>
    <t>Randall, T., Koech, R.</t>
  </si>
  <si>
    <t>Water e-Journal</t>
  </si>
  <si>
    <t>6 months (from 1st August, 2015 to 31st January, 2016).</t>
  </si>
  <si>
    <t>Avni, N., Fishbain, B., Shamir, U.</t>
  </si>
  <si>
    <t xml:space="preserve">Water Resour. Res. </t>
  </si>
  <si>
    <t xml:space="preserve"> Water consumption patterns as a basis for water demand modeling. </t>
  </si>
  <si>
    <t>5141 consumer in different district of the city</t>
  </si>
  <si>
    <t>19 year period (1994–2012)</t>
  </si>
  <si>
    <t xml:space="preserve">Israel </t>
  </si>
  <si>
    <t>Nguyen, K.A., Stewart, R.A., Zhang, H., Jones, C.</t>
  </si>
  <si>
    <t xml:space="preserve">Appl. Soft Comput. J. </t>
  </si>
  <si>
    <r>
      <t xml:space="preserve"> Intelligent autonomous system for residential water end use classification: </t>
    </r>
    <r>
      <rPr>
        <b/>
        <sz val="12"/>
        <color theme="1"/>
        <rFont val="Calibri"/>
        <family val="2"/>
        <scheme val="minor"/>
      </rPr>
      <t>Autoflow</t>
    </r>
    <r>
      <rPr>
        <sz val="12"/>
        <color theme="1"/>
        <rFont val="Calibri"/>
        <family val="2"/>
        <scheme val="minor"/>
      </rPr>
      <t xml:space="preserve">. </t>
    </r>
  </si>
  <si>
    <t xml:space="preserve">5 s </t>
  </si>
  <si>
    <t xml:space="preserve"> 3 years (from 2010 to 2012)</t>
  </si>
  <si>
    <t xml:space="preserve">Duerr, I., Merrill, H.R., Wang, C., Bai, R., Boyer, M., Dukes, M.D., Bliznyuk, N. </t>
  </si>
  <si>
    <t xml:space="preserve">Forecasting urban household water demand with statistical and machine learning methods using large space-time data: A Comparative study. </t>
  </si>
  <si>
    <t>137 months</t>
  </si>
  <si>
    <t xml:space="preserve">Meyer, B.E., Jacobs, H.E., Ilemobade, A. </t>
  </si>
  <si>
    <t xml:space="preserve"> J. Water Supply Res. Technol. </t>
  </si>
  <si>
    <t>Extracting household water use event characteristics from rudimentary data.</t>
  </si>
  <si>
    <t>1 5 s</t>
  </si>
  <si>
    <t>247 day</t>
  </si>
  <si>
    <t xml:space="preserve">Boracchi, G., Roveri, M. </t>
  </si>
  <si>
    <t>Institute of Electrical and Electronics Engineers Inc.</t>
  </si>
  <si>
    <t xml:space="preserve">Exploiting self-similarity for change detection, in: Proceedings of the International Joint Conference on Neural Networks. </t>
  </si>
  <si>
    <t>10 District</t>
  </si>
  <si>
    <t>82 days</t>
  </si>
  <si>
    <t>Xenochristou, M., Kapelan, Z., Hutton, C., Hofman, J.</t>
  </si>
  <si>
    <t xml:space="preserve"> EasyChair</t>
  </si>
  <si>
    <t>Smart Water Demand Forecasting: Learning from the Data.</t>
  </si>
  <si>
    <t>15 min-30min</t>
  </si>
  <si>
    <t>3 years (from October 2014 to
September 2017)</t>
  </si>
  <si>
    <t xml:space="preserve">Smolak, K., Kasieczka, B., Fialkiewicz, W., Rohm, W., Siła-Nowicka, K., Kopańczyk, K. </t>
  </si>
  <si>
    <t>Urban Water J.</t>
  </si>
  <si>
    <t xml:space="preserve">Applying human mobility and water consumption data for short-term water demand forecasting using classical and machine learning models. </t>
  </si>
  <si>
    <t>28 DMAs</t>
  </si>
  <si>
    <t>51 days, from 21st of January (Sunday) to 12th of March 2018 (Monday)</t>
  </si>
  <si>
    <t xml:space="preserve">Ji, G., Wang, J., Ge, Y., Liu, H. </t>
  </si>
  <si>
    <t>26th Chinese Control and Decision Conference, CCDC 2014. IEEE Computer Society</t>
  </si>
  <si>
    <t>Urban water demand forecasting by LS-SVM with tuning based on elitist teaching-learning-based optimization</t>
  </si>
  <si>
    <t>1 DMA</t>
  </si>
  <si>
    <t>from June 1, 2012 to May 31</t>
  </si>
  <si>
    <t>Cardell-Oliver, R.</t>
  </si>
  <si>
    <t xml:space="preserve">Proceedings of the 2013 IEEE 8th International Conference on Intelligent Sensor Networks and Information Processing: Sensing the Future, ISSNIP </t>
  </si>
  <si>
    <t xml:space="preserve"> Discovering water use activities for smart metering</t>
  </si>
  <si>
    <t>35,000 days</t>
  </si>
  <si>
    <t>Bakker, M., Vreeburg, J.H.G., van Schagen, K.M., Rietveld, L.C.</t>
  </si>
  <si>
    <t>Environ. Model. Softw.</t>
  </si>
  <si>
    <t xml:space="preserve">A fully adaptive forecasting model for short-term drinking water demand. </t>
  </si>
  <si>
    <t>2006 to 2011</t>
  </si>
  <si>
    <t xml:space="preserve">Water Policy </t>
  </si>
  <si>
    <t xml:space="preserve">Residential water demand modeling in Queensland, Australia: A comparative panel data approach. </t>
  </si>
  <si>
    <t>Quuensland local govermenets</t>
  </si>
  <si>
    <t>1994 to 2004</t>
  </si>
  <si>
    <t>Creating positive habits in water conservation: the case of the Queensland Water Commission and the Target 140 campaign</t>
  </si>
  <si>
    <t xml:space="preserve">Silva-Araya, W.F., Artiles-Léon, N., Romero-Ramírez, M., </t>
  </si>
  <si>
    <t>Water Studies</t>
  </si>
  <si>
    <t>Dynamic simulation of water distribution systems with instantaneous demands</t>
  </si>
  <si>
    <t>Puerto Rico</t>
  </si>
  <si>
    <t xml:space="preserve"> R. Magini, I. Pallavicini, and R. Guercio</t>
  </si>
  <si>
    <t xml:space="preserve">Spatial and temporal scaling properties of water demand </t>
  </si>
  <si>
    <t xml:space="preserve"> J. Water Resour. Plan. Manag.</t>
  </si>
  <si>
    <t xml:space="preserve">Srinivasan, V., Stankovic, J., Whitehouse, K. </t>
  </si>
  <si>
    <t>uildSys 2011 - Proceedings of the 3rd ACM Workshop on Embedded Sensing Systems for Energy-Efficiency in Buildings, Held in Conjunction with ACM SenSys 2011</t>
  </si>
  <si>
    <t>WaterSense: Water Flow Disaggregation Using Motion Sensors.</t>
  </si>
  <si>
    <t xml:space="preserve">7 days </t>
  </si>
  <si>
    <t>7 s (da verificare)</t>
  </si>
  <si>
    <t>82  houses</t>
  </si>
  <si>
    <t>2 years</t>
  </si>
  <si>
    <t xml:space="preserve">Pesantez, J.E., Berglund, E.Z., Kaza, N. </t>
  </si>
  <si>
    <t xml:space="preserve">Smart meters data for modeling and forecasting water demand at the user-level </t>
  </si>
  <si>
    <t>12-monthperiod starting on January 1st of 2017</t>
  </si>
  <si>
    <t>100  houses</t>
  </si>
  <si>
    <t xml:space="preserve">Sensors (Switzerland) </t>
  </si>
  <si>
    <t xml:space="preserve">Pacheco, C.J.B., Horsburgh, J.S., Tracy, J.R. </t>
  </si>
  <si>
    <t xml:space="preserve">A low-cost, open source monitoring system for collecting high temporal resolution water use data on magnetically driven residential water meters. </t>
  </si>
  <si>
    <t>4 s</t>
  </si>
  <si>
    <t>Kozlovskiy, I., Schöb, S., Sodenkamp, M.</t>
  </si>
  <si>
    <t>in: Lecture Notes in Informatics (LNI), Proceedings - Series of the Gesellschaft Fur Informatik (GI</t>
  </si>
  <si>
    <t xml:space="preserve"> Non-intrusive disaggregation of water consumption data in a residential household</t>
  </si>
  <si>
    <t>21 days (daysfrom17.04 to 08.05.2016)</t>
  </si>
  <si>
    <t xml:space="preserve"> Environ. Model. Softw</t>
  </si>
  <si>
    <t xml:space="preserve">Nguyen, K.A., Stewart, R.A., Zhang, H., Sahin, O., Siriwardene, N. </t>
  </si>
  <si>
    <t>Re-engineering traditional urban water management practices with smart metering and informatics.</t>
  </si>
  <si>
    <t>winter 2010 from 14th to the 28th June. summer 2010-11 between 1st December 2010 and 21stFebruary 2011. winter 2011, from the 1st to the 15th June.</t>
  </si>
  <si>
    <t>Leyli-Abadi, M., Samé, A., Oukhellou, L., Cheifetz, N., Mandel, P., Féliers, C., Chesneau, O.</t>
  </si>
  <si>
    <t xml:space="preserve">Proceedings - 2017 International Conference on Data Science and Advanced Analytics, DSAA 2017. </t>
  </si>
  <si>
    <t>Predictive classification of water consumption time series using non-homogeneous markov model</t>
  </si>
  <si>
    <t>from January 1st, 2014 to March 31st, 2014</t>
  </si>
  <si>
    <t xml:space="preserve">Di Mauro, A. Di Nardo, A.  Santonastaso, G.F., Venticinque, S., </t>
  </si>
  <si>
    <t xml:space="preserve">Development of an IoT System for the Generation of a Database of Residential Water End-Use Consumption Time Series. </t>
  </si>
  <si>
    <t>Environ. Sci. Proc. 2, 20.</t>
  </si>
  <si>
    <t>Under submission to be open</t>
  </si>
  <si>
    <t>Household water consumption: Insight from a survey in Greece and Poland</t>
  </si>
  <si>
    <t xml:space="preserve">Quesnel, K. J., &amp; Ajami, N. K. </t>
  </si>
  <si>
    <t xml:space="preserve">Changes in water consumption linked to heavy news media coverage of extreme climatic events. </t>
  </si>
  <si>
    <t>Sci. Adv. 3.</t>
  </si>
  <si>
    <t>10 years from July 2005to June 2015</t>
  </si>
  <si>
    <t>2 months</t>
  </si>
  <si>
    <t>United stares</t>
  </si>
  <si>
    <t xml:space="preserve">Cassuto, A. E., &amp; Ryan, S. </t>
  </si>
  <si>
    <t>JAWRA J. Am. Water Resour. Assoc. 15.</t>
  </si>
  <si>
    <t xml:space="preserve">1 months </t>
  </si>
  <si>
    <t>5 years (January 1970 to December 1975)</t>
  </si>
  <si>
    <t xml:space="preserve">HOUSEHOLD  </t>
  </si>
  <si>
    <t xml:space="preserve">END USE </t>
  </si>
  <si>
    <t xml:space="preserve">Shan, Y., Yang, L., Perren, K., &amp; Zhang, Y. </t>
  </si>
  <si>
    <t xml:space="preserve"> In Procedia Eng. Vol. 119, pp. 1409–1418. Elsevier Ltd.</t>
  </si>
  <si>
    <t>77 houses from Greece; 41 from Poland</t>
  </si>
  <si>
    <t>2 months (Nov-Dec 2014)</t>
  </si>
  <si>
    <t>Expert Syst. Appl.</t>
  </si>
  <si>
    <t xml:space="preserve">Nguyen, K. A., Stewart, R. A., &amp; Zhang, H.  </t>
  </si>
  <si>
    <t>An autonomous and intelligent expert system for residential water end-use classification</t>
  </si>
  <si>
    <t xml:space="preserve">Willis, R. M., Stewart, R. A., Williams, P. R., Hacker, C. H., Emmonds, S. C., &amp; Capati, G. </t>
  </si>
  <si>
    <t>Residential potable and recycled water end uses in a dual reticulated supply system</t>
  </si>
  <si>
    <t xml:space="preserve">Makki, A. A., Stewart, R. A., Beal, C. D., &amp; Panuwatwanich, K. </t>
  </si>
  <si>
    <t xml:space="preserve">Novel bottom-up urban water demand forecasting model: Revealing the determinants, drivers and predictors of residential indoor end-use consumption </t>
  </si>
  <si>
    <t xml:space="preserve">Nguyen, K. A., Stewart, R. A., &amp; Zhang, H. </t>
  </si>
  <si>
    <t xml:space="preserve"> An intelligent pattern recognition model to automate the categorisation of residential water end-use events </t>
  </si>
  <si>
    <t xml:space="preserve">Desalination </t>
  </si>
  <si>
    <t>Resour. Conserv. Recycl.</t>
  </si>
  <si>
    <t xml:space="preserve">Nguyen, K., Zhang, H., &amp; Stewart, R. A. </t>
  </si>
  <si>
    <t xml:space="preserve">Development of an intelligent model to categorise residential water end use events </t>
  </si>
  <si>
    <t xml:space="preserve">J. Hydro-Environment Res. </t>
  </si>
  <si>
    <t xml:space="preserve">Mostafavi, N., Shojaei, H. R., Beheshtian, A., &amp; Hoque, S.  </t>
  </si>
  <si>
    <t xml:space="preserve">Beal, C. D., Stewart, R. A., &amp; Fielding, K.  </t>
  </si>
  <si>
    <t>A novel mixed method smart metering approach to reconciling differences between perceived and actual residential end use water consumption</t>
  </si>
  <si>
    <t xml:space="preserve">J. Clean. Prod. </t>
  </si>
  <si>
    <t xml:space="preserve">Makki, A. A., Stewart, R. A., Panuwatwanich, K., &amp; Beal, C.  </t>
  </si>
  <si>
    <t xml:space="preserve">Willis, R. M., Stewarta, R. A., Panuwatwanich, K., Jones, S., &amp; Kyriakides, A. </t>
  </si>
  <si>
    <t xml:space="preserve">Sarker, R. C., &amp; Gato-Trinidad, S. </t>
  </si>
  <si>
    <t xml:space="preserve">Water Sci. Technol. </t>
  </si>
  <si>
    <t>Carragher, B. J., Stewart, R. A., &amp; Beal, C. D.</t>
  </si>
  <si>
    <t xml:space="preserve"> Resour. Conserv. Recycl.</t>
  </si>
  <si>
    <t xml:space="preserve">Beal, C. D., &amp; Stewart, R. A. </t>
  </si>
  <si>
    <t xml:space="preserve"> Identifying Residential Water End Uses Underpinning Peak Day and Peak Hour Demand</t>
  </si>
  <si>
    <t xml:space="preserve">Deoreo, W. B., Dietemann, A., Skeel, T., Mayer, P. W., Lewis, D. M., &amp; Smith, J. </t>
  </si>
  <si>
    <t xml:space="preserve"> Retrofit realities</t>
  </si>
  <si>
    <t xml:space="preserve"> J. / Am. Water Work. Assoc.</t>
  </si>
  <si>
    <t xml:space="preserve">Willis, R. M., Stewart, R. A., Panuwatwanich, K., Williams, P. R., &amp; Hollingsworth, A. L. </t>
  </si>
  <si>
    <t xml:space="preserve">Quantifying the influence of environmental and water conservation attitudes on household end use water consumption </t>
  </si>
  <si>
    <t>J. Environ. Manage.</t>
  </si>
  <si>
    <t xml:space="preserve">Beal, C. D., Gurung, T. R., &amp; Stewart, R. A. </t>
  </si>
  <si>
    <t xml:space="preserve">Sustain. Prod. Consum. </t>
  </si>
  <si>
    <t xml:space="preserve">Bennett, C., Stewart, R. A., &amp; Beal, C. D. </t>
  </si>
  <si>
    <t xml:space="preserve">ANN-based residential water end-use demand forecasting model </t>
  </si>
  <si>
    <t xml:space="preserve">Beal, C., Stewart, R. A., Spinks, A., &amp; Fielding, K. </t>
  </si>
  <si>
    <t xml:space="preserve">Using smart meters to identify social and technological impacts on residential water consumption </t>
  </si>
  <si>
    <t xml:space="preserve">Water Sci. Technol. Water Supply </t>
  </si>
  <si>
    <t xml:space="preserve">Willis, R. M., Stewart, R. A., Giurco, D. P., Talebpour, M. R., &amp; Mousavinejad, A. </t>
  </si>
  <si>
    <t xml:space="preserve"> End use water consumption in households: Impact of socio-demographic factors and efficient devices</t>
  </si>
  <si>
    <t xml:space="preserve"> J. Clean. Prod.</t>
  </si>
  <si>
    <t xml:space="preserve">Gurung, T. R., Stewart, R. A., Beal, C. D., &amp; Sharma, A. K. </t>
  </si>
  <si>
    <t xml:space="preserve"> Smart meter enabled water end-use demand data: Platform for the enhanced infrastructure planning of contemporary urban water supply networks  </t>
  </si>
  <si>
    <t xml:space="preserve">Yang, A., Zhang, H., Stewart, R. A., &amp; Nguyen, K. A. </t>
  </si>
  <si>
    <t xml:space="preserve">Water end use clustering using hybrid pattern recognition techniques - Artificial Bee Colony, Dynamic Time Warping and K-Medoids clustering  </t>
  </si>
  <si>
    <t>Int. J. Mach. Learn. Comput.</t>
  </si>
  <si>
    <t xml:space="preserve">Fielding, K., Russell, S., Spinks, A., McCrea, R., Steward, R., &amp; Gardner, J. </t>
  </si>
  <si>
    <t xml:space="preserve">Water End Use Feedback Produces Long-Term Reductions in Residential Water Demand </t>
  </si>
  <si>
    <t>Sci. Forum Stakehold. Engagem. Build. Linkages, Collab. Sci. Qual.</t>
  </si>
  <si>
    <t xml:space="preserve">Anh Nguyen, K., Anthony Stewart, R., &amp; Zhang, H. </t>
  </si>
  <si>
    <t>Application of Dynamic Time Warping algorithm in prototype selection for the disaggregation of domestic water flow data into end use events Data-driven water quality treatment management decision support systems View project Richer Experiences, Less Resou.</t>
  </si>
  <si>
    <t>Conference: 34th World Congress of the International Association for Hydro-Environment Engineering and Research</t>
  </si>
  <si>
    <t xml:space="preserve">Umapathi, S., Chong, M. N., &amp; Sharma, A. K. </t>
  </si>
  <si>
    <t xml:space="preserve">Assessment of diurnal water demand patterns to determine supply reliability of plumbed rainwater tanks in south east queensland. </t>
  </si>
  <si>
    <t>In WSUD 2012 - 7th Int. Conf. Water Sensitive Urban Des. Build. Water Sensitive Community, Final Progr. Abstr. B.</t>
  </si>
  <si>
    <t xml:space="preserve">Walton, A., &amp; Hume, M. </t>
  </si>
  <si>
    <t xml:space="preserve">Int. J. Nonprofit Volunt. Sect. Mark. </t>
  </si>
  <si>
    <t xml:space="preserve">Di Mauro, A., Di Nardo, A., Santonastaso, G. F., &amp; Venticinque, S. </t>
  </si>
  <si>
    <t>In Proc. - Int. Conf. Comput. Commun. Networks, ICCCN. Vol. 2019-July, pp. 1–6. IEEE.</t>
  </si>
  <si>
    <t xml:space="preserve"> An IoT system for monitoring and data collection of residential water end-use consumption</t>
  </si>
  <si>
    <t>Picon, T., Meziane, M. N., Ravier, P., Lamarque, G., Novello, C., Bunetel, J.-C. L. &amp; Raingeaud,Y</t>
  </si>
  <si>
    <t>Mendeley Data, v1
http://dx.doi.org/10.17632/vxkmk2fyxf.1</t>
  </si>
  <si>
    <t>Mendeley Data, v1
http://dx.doi.org/10.17632/hkyjg2spxf.1</t>
  </si>
  <si>
    <t>Garroussi, Zineb</t>
  </si>
  <si>
    <t>Smart water metering technology for water management in urban areas</t>
  </si>
  <si>
    <t xml:space="preserve">Creaco, E., Blokker, M., &amp; Buchberger, S. </t>
  </si>
  <si>
    <t xml:space="preserve"> J. Water Resour. Plan. Manag. </t>
  </si>
  <si>
    <t xml:space="preserve">Hamilton, L. C. </t>
  </si>
  <si>
    <t xml:space="preserve"> Sociol. Perspect.</t>
  </si>
  <si>
    <t xml:space="preserve">Cominola, A., Moro, A., Riva, L., Giuliani, M., &amp; Castelleti, A. </t>
  </si>
  <si>
    <t>Profiling residential water users’ routines by eigenbehavior modelling</t>
  </si>
  <si>
    <t>Int. Environ. Model. Softw. Soc. 8th Int. Congr. Environ. Model. Softw.</t>
  </si>
  <si>
    <t xml:space="preserve">/  </t>
  </si>
  <si>
    <t>Effect of price on the residential demand for water within an agency</t>
  </si>
  <si>
    <t>Russac, D. A. V., Rushton, K. R., &amp; Simpson, R. J.</t>
  </si>
  <si>
    <t>Edwards, K., &amp; Martin, L.</t>
  </si>
  <si>
    <t>1 district in Poland</t>
  </si>
  <si>
    <t>4081  houses</t>
  </si>
  <si>
    <t>1 house  in 1984, 3 houses in 1985,  10 houses in 1987-88.</t>
  </si>
  <si>
    <t>1 phase: 120 single-residential houses             2 phase: 124 multi- residential houses</t>
  </si>
  <si>
    <t>1,500 houses (S)                  252 residential dwellings</t>
  </si>
  <si>
    <t>5 districts in Greater Melbourne</t>
  </si>
  <si>
    <t>252 houses (first read)   219 houses (second read) 110 houses (third read)</t>
  </si>
  <si>
    <t xml:space="preserve">1  house </t>
  </si>
  <si>
    <t xml:space="preserve"> (i) a highresolution data set from 3 houses and (ii) a lower resolution data
set from 400 houses</t>
  </si>
  <si>
    <t>500 houses</t>
  </si>
  <si>
    <t>3  houses</t>
  </si>
  <si>
    <t>146 houses</t>
  </si>
  <si>
    <t>250 houses</t>
  </si>
  <si>
    <t>5,567 houses</t>
  </si>
  <si>
    <t>11000 houses</t>
  </si>
  <si>
    <t>11 appliances in 56 houses</t>
  </si>
  <si>
    <t>1. First release:
12 district model
Network 2.
Second release:
more than 40
district model
Network</t>
  </si>
  <si>
    <t>50 houses</t>
  </si>
  <si>
    <t>4 residential buildings with a total of 1,070 residents</t>
  </si>
  <si>
    <t>103 houses</t>
  </si>
  <si>
    <t>4232 houses</t>
  </si>
  <si>
    <t>130 houses</t>
  </si>
  <si>
    <t>337 houses in two locations-YVW
area and CWW</t>
  </si>
  <si>
    <t>197 houses</t>
  </si>
  <si>
    <t>311 houses</t>
  </si>
  <si>
    <t xml:space="preserve"> 500 houses</t>
  </si>
  <si>
    <t>1) 35 houses                                                                                       2) 100  houses                                                                                            3) 1  house</t>
  </si>
  <si>
    <t xml:space="preserve">722  houses    </t>
  </si>
  <si>
    <t xml:space="preserve">1000  houses    </t>
  </si>
  <si>
    <t xml:space="preserve">500  houses    </t>
  </si>
  <si>
    <t xml:space="preserve">300 rhouses in the Region of Madrid </t>
  </si>
  <si>
    <t xml:space="preserve">HWU study: 68 houses                                MHOW study: 120 houses           </t>
  </si>
  <si>
    <t>1 district in the south of Paris</t>
  </si>
  <si>
    <t>20 districts</t>
  </si>
  <si>
    <t>11 houses</t>
  </si>
  <si>
    <t>16 houses</t>
  </si>
  <si>
    <t>Dataset 1: 745 houses         Datset 2: 1200 houses</t>
  </si>
  <si>
    <t>973 houses</t>
  </si>
  <si>
    <t>2000 houses</t>
  </si>
  <si>
    <t>houses in London and the Thames Valley</t>
  </si>
  <si>
    <t>3 size: 8, 20 and 40 houses</t>
  </si>
  <si>
    <t>217 houses</t>
  </si>
  <si>
    <t>distrct in the City of Castellammare</t>
  </si>
  <si>
    <t>158 houses</t>
  </si>
  <si>
    <t>63 houses</t>
  </si>
  <si>
    <t>Pereira, L., Quintal, F., Gonçalves, R. &amp; Nunes, N. J.</t>
  </si>
  <si>
    <t xml:space="preserve">Hernandez, E., &amp; Hoagland, S. </t>
  </si>
  <si>
    <t>University of Kentucky Libraries</t>
  </si>
  <si>
    <t xml:space="preserve"> WDSRD : A Database for Research Applications.</t>
  </si>
  <si>
    <t xml:space="preserve">Vries, D., Van Den Akker, B., Vonk, E., De Jong, W., &amp; Van Summeren, J. </t>
  </si>
  <si>
    <t xml:space="preserve">Cominola, A., Nguyen, K., Giuliani, M., Stewart, R. A., Maier, H. R., &amp; Castelletti, A. </t>
  </si>
  <si>
    <t>Data Mining to Uncover Heterogeneous Water Use Behaviors From Smart Meter Data</t>
  </si>
  <si>
    <t xml:space="preserve">Castelletti, A., Cominola, A., Rizzoli, A. E., Piga, D., &amp; Giuliani, M. </t>
  </si>
  <si>
    <t>A Hybrid Signature-based Iterative Disaggregation algorithm for Non-Intrusive Load Monitoring</t>
  </si>
  <si>
    <t>Appl. Energy.</t>
  </si>
  <si>
    <t xml:space="preserve">2 Chair of Smart Water Networks, Technische Universität Berlin, Straße des 17. Juni 135, 10623, Berlin,Germany; andrea.cominola@tu-berlin.de                 </t>
  </si>
  <si>
    <t xml:space="preserve">3 Einstein Center Digital Future, Wilhelmstraße 67, 10117 Berlin, Germany                   </t>
  </si>
  <si>
    <t xml:space="preserve">4 Politecnico di Milano, Department of Electronics, Information and Bioengineering, Piazza Leonardo daVinci, 32, 20133 Milano, Italy; andrea.castelletti@polimi.it            </t>
  </si>
  <si>
    <t xml:space="preserve">1 Università degli studi della Campania Luigi Vanvitelli, Department of Engineering; Via Roma, 29, 81031, Aversa, Italy; anna.dimauro@unicampania.it; armando.dinardo@unicampania.it               </t>
  </si>
  <si>
    <t>LOCATION</t>
  </si>
  <si>
    <t>TIME SERIES LENGHT</t>
  </si>
  <si>
    <t xml:space="preserve">TIME SAMPLING RESOLUTION </t>
  </si>
  <si>
    <t>5 yearS between May 1969 and December 1974</t>
  </si>
  <si>
    <t xml:space="preserve">DATASET NAME </t>
  </si>
  <si>
    <t xml:space="preserve"> E  N  D     U  S  E </t>
  </si>
  <si>
    <t>300 homes</t>
  </si>
  <si>
    <t xml:space="preserve">EDWARDS, K., &amp; MARTIN, L. </t>
  </si>
  <si>
    <t>15 m</t>
  </si>
  <si>
    <t>DeOreo, W. B. et al.</t>
  </si>
  <si>
    <t>REUWS</t>
  </si>
  <si>
    <t>Mayer P. W., et al.</t>
  </si>
  <si>
    <t xml:space="preserve"> Water use “events” collected from 1,188 residences in the 12 study sites in North America</t>
  </si>
  <si>
    <t>Restricted: http://www.aquacraft.com/data-downloads/</t>
  </si>
  <si>
    <t>SHWCS</t>
  </si>
  <si>
    <t>Mayer, P. W., et al.</t>
  </si>
  <si>
    <t>EBMUD</t>
  </si>
  <si>
    <t>Mayer P, et al.</t>
  </si>
  <si>
    <t>REUMS</t>
  </si>
  <si>
    <t>2 weeks in February 2004 (summer) and two weeks in August 2004 (winter)</t>
  </si>
  <si>
    <t>Weep</t>
  </si>
  <si>
    <t>Kim, S.H., et al.</t>
  </si>
  <si>
    <t>Gold Coast</t>
  </si>
  <si>
    <t>Willis, R., et al.</t>
  </si>
  <si>
    <t>Froehlich, J. E.,et al.</t>
  </si>
  <si>
    <t>AWUS</t>
  </si>
  <si>
    <t>4 weeks Summer period (February and March) and 5 weeks Winter period (during the months June and July) Year 2008</t>
  </si>
  <si>
    <t>SEQ  First read</t>
  </si>
  <si>
    <t>Beal, C. D., et al.</t>
  </si>
  <si>
    <t xml:space="preserve">1,500 houses </t>
  </si>
  <si>
    <t>SEQ End-use dataset</t>
  </si>
  <si>
    <t>Beal C, et al.</t>
  </si>
  <si>
    <t>252 houses</t>
  </si>
  <si>
    <t xml:space="preserve">Open: https://projects.ands.org.au/id/DC13A;   https://code.google.com/archive/p/smart-meter-information-portal/downloads        </t>
  </si>
  <si>
    <t>Gato-Trinidad, S., et al</t>
  </si>
  <si>
    <t>3 weeks for each period : February 2004 and in August 2004</t>
  </si>
  <si>
    <t>Otaki, Y., et al.</t>
  </si>
  <si>
    <t>Srinivasan, V., et al.</t>
  </si>
  <si>
    <t>Suero, F. J., et al.</t>
  </si>
  <si>
    <t>3 year (between 2000 and 2003)</t>
  </si>
  <si>
    <t>MCW</t>
  </si>
  <si>
    <t>Lee, D.J., et al.</t>
  </si>
  <si>
    <t>146 households</t>
  </si>
  <si>
    <t>Borg, M., et al.</t>
  </si>
  <si>
    <r>
      <rPr>
        <b/>
        <i/>
        <sz val="12"/>
        <color theme="1"/>
        <rFont val="Calibri"/>
        <family val="2"/>
        <scheme val="minor"/>
      </rPr>
      <t>Units of time actively using water in minutes per day</t>
    </r>
    <r>
      <rPr>
        <sz val="12"/>
        <color theme="1"/>
        <rFont val="Calibri"/>
        <family val="2"/>
        <scheme val="minor"/>
      </rPr>
      <t xml:space="preserve"> in the case of faucets and showers, and </t>
    </r>
    <r>
      <rPr>
        <b/>
        <i/>
        <sz val="12"/>
        <color theme="1"/>
        <rFont val="Calibri"/>
        <family val="2"/>
        <scheme val="minor"/>
      </rPr>
      <t xml:space="preserve">number of uses per day </t>
    </r>
    <r>
      <rPr>
        <sz val="12"/>
        <color theme="1"/>
        <rFont val="Calibri"/>
        <family val="2"/>
        <scheme val="minor"/>
      </rPr>
      <t xml:space="preserve">in the case of clothes washing machines, dishwashers, and toilets. </t>
    </r>
  </si>
  <si>
    <t>Neunteufel, R., et al.</t>
  </si>
  <si>
    <t>Shan, Y., et al.</t>
  </si>
  <si>
    <t xml:space="preserve">77 houses from Greece, and 41 from Poland </t>
  </si>
  <si>
    <t>2 months (November and December 2014)</t>
  </si>
  <si>
    <t>Gurung, T. R.,et al.</t>
  </si>
  <si>
    <t>130 households</t>
  </si>
  <si>
    <t xml:space="preserve">     Rathnayaka, K., et al.</t>
  </si>
  <si>
    <t xml:space="preserve"> Australia</t>
  </si>
  <si>
    <t xml:space="preserve">337 houses in two locations Yarra Valley Water and City West Water </t>
  </si>
  <si>
    <t xml:space="preserve">2 weeks : Winter 2010 and summer 2012 </t>
  </si>
  <si>
    <t>Nguyen, K.A.,  et al.</t>
  </si>
  <si>
    <t xml:space="preserve"> 500 homes </t>
  </si>
  <si>
    <t>Makonin, S., et al.</t>
  </si>
  <si>
    <t>2 years (from 2012 to 2014)</t>
  </si>
  <si>
    <t>Open: https://dataverse.harvard.edu/dataset.xhtml?persistentId=doi:10.7910/DVN/FIE0S4</t>
  </si>
  <si>
    <t>REU II 2016</t>
  </si>
  <si>
    <t>William B DeOreo, et al.</t>
  </si>
  <si>
    <t>3 years (from 2010 to 2013)</t>
  </si>
  <si>
    <t>Kozlovskiy, I., et al.</t>
  </si>
  <si>
    <t xml:space="preserve">21 days (17 April-8 May 2016) </t>
  </si>
  <si>
    <t>Carranza J. C., et al.</t>
  </si>
  <si>
    <t>events of water use</t>
  </si>
  <si>
    <t xml:space="preserve"> TWO DATASET: HWU study and  MHOW study</t>
  </si>
  <si>
    <t>Liu, A., et al.</t>
  </si>
  <si>
    <t>HWU study: 68 households  MHOW study: 120 households</t>
  </si>
  <si>
    <t>3 week</t>
  </si>
  <si>
    <t>Clifford, E., et al.</t>
  </si>
  <si>
    <t>Dataset 1: 745 houses          Datset 2: 1200 houses</t>
  </si>
  <si>
    <t xml:space="preserve">Nguyen, K.A., </t>
  </si>
  <si>
    <t>Winter 2010 (14-28 June). Summer 2010-11 (1 December 2010 -21 February 2011). Winter 2011( 1-15 June)</t>
  </si>
  <si>
    <t>Kofinas, D.T. et al.</t>
  </si>
  <si>
    <t xml:space="preserve">Greece </t>
  </si>
  <si>
    <t>16 house</t>
  </si>
  <si>
    <t>13 months since February 2015</t>
  </si>
  <si>
    <t>Omaghomi, T., et al.</t>
  </si>
  <si>
    <t>Restricted: The residential water-use database used in this study was provided
by a third party. Direct requests may be made to the provider: Dan Cole of IAPMO. Dan.Cole@iapmo.org.</t>
  </si>
  <si>
    <t>Di Mauro, A., et al.</t>
  </si>
  <si>
    <t>8 months (March-October 2019)</t>
  </si>
  <si>
    <t>Open: publication of the data set under submission</t>
  </si>
  <si>
    <t>Pacheco, C.J.B.,</t>
  </si>
  <si>
    <t>Meyer, B.E., et al.</t>
  </si>
  <si>
    <t>247 days</t>
  </si>
  <si>
    <t>THIS PUBBLICATION CONTAINS 2 DATASETS</t>
  </si>
  <si>
    <t>5 year  (May 1969 and December 1974)</t>
  </si>
  <si>
    <t>Concord, New Hampshire</t>
  </si>
  <si>
    <t>Guercio, R., et al.</t>
  </si>
  <si>
    <t>Silva-Araya, W.F., et al.</t>
  </si>
  <si>
    <t>Porto Rico</t>
  </si>
  <si>
    <t xml:space="preserve">1 week </t>
  </si>
  <si>
    <t>DWUS  Domestic Water Use Study</t>
  </si>
  <si>
    <t xml:space="preserve">1 phase: 120 houses  2 phase: 124 houses </t>
  </si>
  <si>
    <t>1 phase: 20 month period (November 1998 to June 2000)                                                           2 phase: from September 2000 to November 2001</t>
  </si>
  <si>
    <t>Buchberger, S. G., et al.</t>
  </si>
  <si>
    <t>Moughton, L.J., et al.</t>
  </si>
  <si>
    <t xml:space="preserve"> 36-week period (from  March 12, 1997 through November 18, 1997)</t>
  </si>
  <si>
    <t>Kenney, D.S., et al.</t>
  </si>
  <si>
    <t>Magini, R., et al.</t>
  </si>
  <si>
    <t>82 houses</t>
  </si>
  <si>
    <t>Umapathi, S., et al.</t>
  </si>
  <si>
    <t>Cole, G., &amp; Stewart, R.A.</t>
  </si>
  <si>
    <t>1 year (1 July 2008 to 30 June 2009)</t>
  </si>
  <si>
    <t>Tanverakul, S.A., &amp; Lee, J.</t>
  </si>
  <si>
    <t>11,000 houses</t>
  </si>
  <si>
    <t>SmartH2O project</t>
  </si>
  <si>
    <t>Rizzoli et al.</t>
  </si>
  <si>
    <t>Switzerland and Spain</t>
  </si>
  <si>
    <t>Open: https://zenodo.org/record/556152#.WPondVN967M</t>
  </si>
  <si>
    <t>Joo, J.C., et al.</t>
  </si>
  <si>
    <t>30 m</t>
  </si>
  <si>
    <t>Loureiro, D., et al.</t>
  </si>
  <si>
    <t>4 months ( January -April 2009)</t>
  </si>
  <si>
    <t xml:space="preserve"> Africa</t>
  </si>
  <si>
    <t>March, H., et al.</t>
  </si>
  <si>
    <t>98228 houses</t>
  </si>
  <si>
    <t>5 years (2011-2016)</t>
  </si>
  <si>
    <t>Leyli-Abadi, M., et al.</t>
  </si>
  <si>
    <t>3 months(from January 1st, 2014 to March 31st, 2014)</t>
  </si>
  <si>
    <t>Cominola, A., et al.</t>
  </si>
  <si>
    <t>iWIDGET dataset</t>
  </si>
  <si>
    <t>Kossieris,P. et al.</t>
  </si>
  <si>
    <t>1 to 2 year (2014-2016)</t>
  </si>
  <si>
    <t>Duerr, I., et al.</t>
  </si>
  <si>
    <t>Xenochristou, M.,  et al.</t>
  </si>
  <si>
    <t xml:space="preserve"> United Kingdom</t>
  </si>
  <si>
    <t>3 years (October 2014-
September 2017)</t>
  </si>
  <si>
    <t>15 min and 30 min</t>
  </si>
  <si>
    <t>Chen, Y. J., et al.</t>
  </si>
  <si>
    <t>Nepal</t>
  </si>
  <si>
    <t>1 year  ( 2014 and 2015 )</t>
  </si>
  <si>
    <t>Randall, T., and Koech, R.</t>
  </si>
  <si>
    <t xml:space="preserve">158 houses </t>
  </si>
  <si>
    <t>6 months (1 August, 2015 -31 January 2016)</t>
  </si>
  <si>
    <t>Rees, P., et al.</t>
  </si>
  <si>
    <t>19238 houses</t>
  </si>
  <si>
    <t>9 year  ( 2006- 2015 )</t>
  </si>
  <si>
    <t xml:space="preserve">Open                                                                 http://archive.researchdata.leeds.ac.uk/639/
</t>
  </si>
  <si>
    <t>Pesantez, J.E., et al.</t>
  </si>
  <si>
    <t>12 months since January 2017</t>
  </si>
  <si>
    <r>
      <rPr>
        <b/>
        <sz val="30"/>
        <color theme="1"/>
        <rFont val="Calibri"/>
        <family val="2"/>
        <scheme val="minor"/>
      </rPr>
      <t xml:space="preserve">H O  U  S  E  H  O  L  D   </t>
    </r>
    <r>
      <rPr>
        <b/>
        <sz val="12"/>
        <color theme="1"/>
        <rFont val="Calibri"/>
        <family val="2"/>
        <scheme val="minor"/>
      </rPr>
      <t xml:space="preserve">                                                      </t>
    </r>
  </si>
  <si>
    <t>Restricted (check www.branz.co.nz)</t>
  </si>
  <si>
    <t>1 home  in 1984, 3 homes in 1985,  ten homes in 1987-88.</t>
  </si>
  <si>
    <t>12 days</t>
  </si>
  <si>
    <t>1  house</t>
  </si>
  <si>
    <t>8 s</t>
  </si>
  <si>
    <t>26 houses for 1 year                                            225 houses  for 1 month</t>
  </si>
  <si>
    <t>3  homes</t>
  </si>
  <si>
    <t>3 home</t>
  </si>
  <si>
    <t xml:space="preserve">1 year </t>
  </si>
  <si>
    <t>100 home</t>
  </si>
  <si>
    <t xml:space="preserve">2 hour </t>
  </si>
  <si>
    <t>6 house</t>
  </si>
  <si>
    <t>56 houses</t>
  </si>
  <si>
    <t xml:space="preserve">3 year </t>
  </si>
  <si>
    <t xml:space="preserve">6 months </t>
  </si>
  <si>
    <t xml:space="preserve"> 6 months </t>
  </si>
  <si>
    <t>722 houses</t>
  </si>
  <si>
    <t>1 houses</t>
  </si>
  <si>
    <t>213 days + 50 day (2 phase recordings 2016-2017)</t>
  </si>
  <si>
    <t>2 days for House 1 and 59 days for House 2 (2016)</t>
  </si>
  <si>
    <t>The measurement periods differed for each house, from 29 days to 122 days (2016-2017)</t>
  </si>
  <si>
    <t>4081  households</t>
  </si>
  <si>
    <t>72 households</t>
  </si>
  <si>
    <t>22 house</t>
  </si>
  <si>
    <t>17 months (February 2007- July 2008)</t>
  </si>
  <si>
    <t>47 months (December 2006 - November 2010)</t>
  </si>
  <si>
    <t>5.567 houses</t>
  </si>
  <si>
    <t>27 months (November 2011 - February 2014)</t>
  </si>
  <si>
    <t>There are 218 090 smart meters corresponding to 520 different zip codes.</t>
  </si>
  <si>
    <t>75 weeks (between July 2009 -December 2010)</t>
  </si>
  <si>
    <t>1) 35 houses                                                                                       2) 100 homes                                                                                            3) 1 home</t>
  </si>
  <si>
    <t xml:space="preserve"> 40 houses</t>
  </si>
  <si>
    <t>17,643 houses </t>
  </si>
  <si>
    <t>119 days (April - June 2011)</t>
  </si>
  <si>
    <t xml:space="preserve"> (i) a highresolution data set from 3 homes and (ii) a lower resolution data
set from 400 homes</t>
  </si>
  <si>
    <t>2 year (1 January-31  December 2010)</t>
  </si>
  <si>
    <t>73 days (summer 2013)</t>
  </si>
  <si>
    <t>1 year (1 January  2012-1 January 2013)</t>
  </si>
  <si>
    <t>PEREIRA, L., QUINTAL, F., GONÇALVES, R. &amp; NUNES, N. J.</t>
  </si>
  <si>
    <t>PICON, T., MEZIANE, M. N., RAVIER, P., LAMARQUE, G., NOVELLO, C., BUNETEL, J.-C. L. &amp; RAINGEAUD,Y</t>
  </si>
  <si>
    <t>47 months ( 2006 - 2010 )</t>
  </si>
  <si>
    <t>1 year (April 1978-March 1979)</t>
  </si>
  <si>
    <t>2 years (April 2002–August 2004)</t>
  </si>
  <si>
    <t>6 months (1 May - 30 September 2009)</t>
  </si>
  <si>
    <t>17 months (July 2009- Dicember 2010)</t>
  </si>
  <si>
    <t>Fernandes, F., Morais, H., Faria, P., Vale, Z., Ramos, C.</t>
  </si>
  <si>
    <t>30 days (June 2012)</t>
  </si>
  <si>
    <t>1 year( 2010-2011)</t>
  </si>
  <si>
    <t>2 year (January 2006 - January 2008)</t>
  </si>
  <si>
    <t>42 months (April 2008 - October 2011)</t>
  </si>
  <si>
    <t>1 year ( November 2012 - October 2013)</t>
  </si>
  <si>
    <t xml:space="preserve"> 91 days (season 2010-2011)</t>
  </si>
  <si>
    <t>6 months (January -June 2007 )</t>
  </si>
  <si>
    <t>2 years (between 2012 - 2014)</t>
  </si>
  <si>
    <t>GARROUSSI, ZINEB</t>
  </si>
  <si>
    <t>1 District</t>
  </si>
  <si>
    <t>Billings, R.B., et al.</t>
  </si>
  <si>
    <t>Russac, D. A. V., et al.</t>
  </si>
  <si>
    <t>1138 properties in the Potters Bar district</t>
  </si>
  <si>
    <t>3 months ( 1 April - 30 June 1989)</t>
  </si>
  <si>
    <t>Molino, B., et al.</t>
  </si>
  <si>
    <t xml:space="preserve">2 district in Naples (Fuorigrotta and Vomero)
</t>
  </si>
  <si>
    <t>Alvisi, S., et al.</t>
  </si>
  <si>
    <t xml:space="preserve">8 district in Castelfranco Emilia </t>
  </si>
  <si>
    <t>Gato, S., et al.</t>
  </si>
  <si>
    <t>1 district in the City of East Doncaster</t>
  </si>
  <si>
    <t>10 years ( April 1991 -April 2001)</t>
  </si>
  <si>
    <t>Worthington, A.C., et al.</t>
  </si>
  <si>
    <t>1 district in Queensland local govermenets</t>
  </si>
  <si>
    <t>Mounce, S.R., et al.</t>
  </si>
  <si>
    <t>Gato-Trinidad, S., et al.</t>
  </si>
  <si>
    <t>5 district in Greater Melbourne</t>
  </si>
  <si>
    <t>Bakker, M., et al.</t>
  </si>
  <si>
    <t>Jolly, M. D., et al.</t>
  </si>
  <si>
    <t>Open     ma under construction            https://uknowledge.uky.edu/wdsrd/</t>
  </si>
  <si>
    <t>Boracchi, G., et al.</t>
  </si>
  <si>
    <t>Ji, G., et al.</t>
  </si>
  <si>
    <t>1 years</t>
  </si>
  <si>
    <t>Avni, N., et al.</t>
  </si>
  <si>
    <t>Vries, D., et al.</t>
  </si>
  <si>
    <t>1 year (2013 and 2014)</t>
  </si>
  <si>
    <t>Gargano, R., et al.</t>
  </si>
  <si>
    <t xml:space="preserve">20 District </t>
  </si>
  <si>
    <t>1 district in Paris</t>
  </si>
  <si>
    <t>3 months ( January -March 2014)</t>
  </si>
  <si>
    <t>1 dhour</t>
  </si>
  <si>
    <t>Di Nardo, A., et al.</t>
  </si>
  <si>
    <t>DMAs in the city of Castellammare</t>
  </si>
  <si>
    <t xml:space="preserve">1 year (May 2016-2017) </t>
  </si>
  <si>
    <t>Smolak, K., et al.</t>
  </si>
  <si>
    <t>51 days (21 January - 12 March 2018 )</t>
  </si>
  <si>
    <t>TITLE</t>
  </si>
  <si>
    <t>SPATIAL SCALE</t>
  </si>
  <si>
    <t>TYPE OF STUDY: Survey (S)/Dataset (D)</t>
  </si>
  <si>
    <t>DOMAIN: Water (W) / Electricity (E)</t>
  </si>
  <si>
    <t>5 Institute of Complex Networks (Italian National Research Council), Via dei Taurini, 19, 00185 Roma, Italy</t>
  </si>
  <si>
    <t>Open                                                                                          https://www.mdpi.com/2073-4441/10/6/714/s1       (https://www.mdpi.com/2073-4441/10/6/714/htm)   (https://data.mendeley.com/datasets/5bvmy4kj25/1)</t>
  </si>
  <si>
    <t>Restricted:The full report (Study Report 159) is available from www.branz.co.nz</t>
  </si>
  <si>
    <t>Open: https://www.mdpi.com/2073-4441/10/6/714/s1                 https://data.mendeley.com/datasets/5bvmy4kj25/1</t>
  </si>
  <si>
    <t>Open : validation.issewatus.eu/data-re-use/ (website under mainteinance)</t>
  </si>
  <si>
    <r>
      <rPr>
        <b/>
        <sz val="16"/>
        <color theme="1"/>
        <rFont val="Calibri"/>
        <family val="2"/>
        <scheme val="minor"/>
      </rPr>
      <t>[Database] Urban Water Consumption at Multiple Spatial and Temporal Scales. A Review of Existing Datasets.    Anna Di Mauro</t>
    </r>
    <r>
      <rPr>
        <b/>
        <vertAlign val="superscript"/>
        <sz val="16"/>
        <color theme="1"/>
        <rFont val="Calibri"/>
        <family val="2"/>
        <scheme val="minor"/>
      </rPr>
      <t>1</t>
    </r>
    <r>
      <rPr>
        <b/>
        <sz val="16"/>
        <color theme="1"/>
        <rFont val="Calibri"/>
        <family val="2"/>
        <scheme val="minor"/>
      </rPr>
      <t>, Andrea Cominola</t>
    </r>
    <r>
      <rPr>
        <b/>
        <vertAlign val="superscript"/>
        <sz val="16"/>
        <color theme="1"/>
        <rFont val="Calibri"/>
        <family val="2"/>
        <scheme val="minor"/>
      </rPr>
      <t>2,3</t>
    </r>
    <r>
      <rPr>
        <b/>
        <sz val="16"/>
        <color theme="1"/>
        <rFont val="Calibri"/>
        <family val="2"/>
        <scheme val="minor"/>
      </rPr>
      <t>, Andrea Castelletti</t>
    </r>
    <r>
      <rPr>
        <b/>
        <vertAlign val="superscript"/>
        <sz val="16"/>
        <color theme="1"/>
        <rFont val="Calibri"/>
        <family val="2"/>
        <scheme val="minor"/>
      </rPr>
      <t>4</t>
    </r>
    <r>
      <rPr>
        <b/>
        <sz val="16"/>
        <color theme="1"/>
        <rFont val="Calibri"/>
        <family val="2"/>
        <scheme val="minor"/>
      </rPr>
      <t xml:space="preserve"> and Armando Di Nardo</t>
    </r>
    <r>
      <rPr>
        <b/>
        <vertAlign val="superscript"/>
        <sz val="16"/>
        <color theme="1"/>
        <rFont val="Calibri"/>
        <family val="2"/>
        <scheme val="minor"/>
      </rPr>
      <t>1,5</t>
    </r>
    <r>
      <rPr>
        <b/>
        <sz val="16"/>
        <color theme="1"/>
        <rFont val="Calibri"/>
        <family val="2"/>
        <scheme val="minor"/>
      </rPr>
      <t xml:space="preserve">                                                                                                                                                                                                                                                                                                                                                                                               </t>
    </r>
    <r>
      <rPr>
        <sz val="16"/>
        <color theme="1"/>
        <rFont val="Calibri"/>
        <family val="2"/>
        <scheme val="minor"/>
      </rPr>
      <t xml:space="preserve">                                                                                                                                                                                                                                                                                                                  </t>
    </r>
    <r>
      <rPr>
        <vertAlign val="superscript"/>
        <sz val="16"/>
        <color theme="1"/>
        <rFont val="Calibri"/>
        <family val="2"/>
        <scheme val="minor"/>
      </rPr>
      <t xml:space="preserve">                                                                                                                                                                                                                           </t>
    </r>
    <r>
      <rPr>
        <sz val="16"/>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</si>
</sst>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4"/>
      <color theme="1"/>
      <name val="Calibri"/>
      <family val="2"/>
      <scheme val="minor"/>
    </font>
    <font>
      <b/>
      <sz val="13"/>
      <color theme="1"/>
      <name val="Calibri"/>
      <family val="2"/>
      <scheme val="minor"/>
    </font>
    <font>
      <sz val="12"/>
      <color theme="1"/>
      <name val="Calibri"/>
      <family val="2"/>
      <scheme val="minor"/>
    </font>
    <font>
      <b/>
      <sz val="12"/>
      <color theme="1"/>
      <name val="Calibri"/>
      <family val="2"/>
      <scheme val="minor"/>
    </font>
    <font>
      <b/>
      <i/>
      <sz val="12"/>
      <color theme="1"/>
      <name val="Calibri"/>
      <family val="2"/>
      <scheme val="minor"/>
    </font>
    <font>
      <u/>
      <sz val="11"/>
      <color theme="10"/>
      <name val="Calibri"/>
      <family val="2"/>
      <scheme val="minor"/>
    </font>
    <font>
      <sz val="12"/>
      <name val="Calibri"/>
      <family val="2"/>
      <scheme val="minor"/>
    </font>
    <font>
      <sz val="11"/>
      <color rgb="FF333333"/>
      <name val="Arial"/>
      <family val="2"/>
    </font>
    <font>
      <sz val="11"/>
      <color theme="1"/>
      <name val="Times New Roman"/>
      <family val="1"/>
    </font>
    <font>
      <sz val="16"/>
      <color theme="1"/>
      <name val="Calibri"/>
      <family val="2"/>
      <scheme val="minor"/>
    </font>
    <font>
      <b/>
      <sz val="16"/>
      <color theme="1"/>
      <name val="Calibri"/>
      <family val="2"/>
      <scheme val="minor"/>
    </font>
    <font>
      <vertAlign val="superscript"/>
      <sz val="16"/>
      <color theme="1"/>
      <name val="Calibri"/>
      <family val="2"/>
      <scheme val="minor"/>
    </font>
    <font>
      <b/>
      <vertAlign val="superscript"/>
      <sz val="16"/>
      <color theme="1"/>
      <name val="Calibri"/>
      <family val="2"/>
      <scheme val="minor"/>
    </font>
    <font>
      <b/>
      <sz val="30"/>
      <color theme="1"/>
      <name val="Calibri"/>
      <family val="2"/>
      <scheme val="minor"/>
    </font>
    <font>
      <sz val="10"/>
      <color theme="1"/>
      <name val="Calibri"/>
      <family val="2"/>
      <scheme val="minor"/>
    </font>
    <font>
      <b/>
      <sz val="11"/>
      <color theme="1"/>
      <name val="Arial "/>
    </font>
    <font>
      <b/>
      <sz val="11"/>
      <color theme="1"/>
      <name val="Calibri"/>
      <family val="2"/>
      <scheme val="minor"/>
    </font>
    <font>
      <sz val="11"/>
      <color rgb="FF1D1C1D"/>
      <name val="Arial"/>
      <family val="2"/>
    </font>
  </fonts>
  <fills count="4">
    <fill>
      <patternFill patternType="none"/>
    </fill>
    <fill>
      <patternFill patternType="gray125"/>
    </fill>
    <fill>
      <patternFill patternType="solid">
        <fgColor theme="6" tint="0.79998168889431442"/>
        <bgColor indexed="64"/>
      </patternFill>
    </fill>
    <fill>
      <patternFill patternType="solid">
        <fgColor theme="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14">
    <xf numFmtId="0" fontId="0" fillId="0" borderId="0" xfId="0"/>
    <xf numFmtId="0" fontId="3" fillId="0" borderId="1" xfId="0" applyFont="1" applyFill="1" applyBorder="1" applyAlignment="1">
      <alignment horizontal="center" vertical="center"/>
    </xf>
    <xf numFmtId="0" fontId="0" fillId="0" borderId="0" xfId="0" applyFill="1"/>
    <xf numFmtId="0" fontId="3" fillId="0" borderId="1" xfId="0" applyFont="1" applyFill="1" applyBorder="1" applyAlignment="1">
      <alignment horizontal="center" vertical="center" wrapText="1"/>
    </xf>
    <xf numFmtId="0" fontId="0" fillId="0" borderId="0" xfId="0" applyFill="1" applyBorder="1"/>
    <xf numFmtId="0" fontId="3" fillId="0" borderId="0" xfId="0" applyFont="1" applyFill="1"/>
    <xf numFmtId="49" fontId="3" fillId="0" borderId="1" xfId="0"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1" xfId="0" applyFont="1" applyFill="1" applyBorder="1"/>
    <xf numFmtId="0" fontId="3" fillId="0" borderId="3" xfId="0" applyFont="1" applyFill="1" applyBorder="1" applyAlignment="1">
      <alignment horizontal="center" vertical="center" wrapText="1"/>
    </xf>
    <xf numFmtId="49" fontId="3" fillId="0" borderId="1" xfId="0" applyNumberFormat="1" applyFont="1" applyFill="1" applyBorder="1" applyAlignment="1">
      <alignment horizontal="center" vertical="center"/>
    </xf>
    <xf numFmtId="0" fontId="3" fillId="0" borderId="0" xfId="0" applyFont="1" applyFill="1" applyBorder="1" applyAlignment="1">
      <alignment horizontal="center" vertical="center" wrapText="1"/>
    </xf>
    <xf numFmtId="0" fontId="0" fillId="0" borderId="1" xfId="0" applyFill="1" applyBorder="1"/>
    <xf numFmtId="0" fontId="6" fillId="0" borderId="1" xfId="1" applyFill="1" applyBorder="1" applyAlignment="1">
      <alignment horizontal="center" vertical="center" wrapText="1"/>
    </xf>
    <xf numFmtId="0" fontId="0" fillId="0" borderId="1" xfId="0" applyFill="1" applyBorder="1" applyAlignment="1">
      <alignment horizontal="center" vertical="center"/>
    </xf>
    <xf numFmtId="0" fontId="3" fillId="0" borderId="0"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center" vertical="center" wrapText="1"/>
    </xf>
    <xf numFmtId="49" fontId="7"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1" xfId="0" applyFont="1" applyFill="1" applyBorder="1"/>
    <xf numFmtId="0" fontId="9" fillId="0" borderId="1" xfId="0" applyFont="1" applyFill="1" applyBorder="1"/>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0" xfId="0" applyFont="1"/>
    <xf numFmtId="0" fontId="15" fillId="0" borderId="0" xfId="0" applyFont="1"/>
    <xf numFmtId="0" fontId="3" fillId="2"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0" xfId="0" applyFont="1" applyFill="1" applyBorder="1"/>
    <xf numFmtId="0" fontId="0" fillId="0" borderId="0" xfId="0" applyFont="1"/>
    <xf numFmtId="0" fontId="0" fillId="0" borderId="15" xfId="0" applyFont="1" applyBorder="1" applyAlignment="1">
      <alignment horizontal="center" vertical="center" wrapText="1"/>
    </xf>
    <xf numFmtId="0" fontId="0" fillId="0" borderId="16" xfId="0" applyFont="1" applyBorder="1" applyAlignment="1">
      <alignment horizontal="center" vertical="center"/>
    </xf>
    <xf numFmtId="0" fontId="0" fillId="0" borderId="16"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xf numFmtId="0" fontId="0" fillId="0" borderId="19"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3" xfId="0" applyFont="1" applyBorder="1" applyAlignment="1">
      <alignment horizontal="center" vertical="center" wrapText="1"/>
    </xf>
    <xf numFmtId="0" fontId="0" fillId="0" borderId="0" xfId="0" applyFont="1" applyAlignment="1">
      <alignment horizontal="center" vertical="center" wrapText="1"/>
    </xf>
    <xf numFmtId="0" fontId="0" fillId="0" borderId="22"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3" xfId="0" applyFont="1" applyBorder="1" applyAlignment="1">
      <alignment horizontal="center" vertical="center"/>
    </xf>
    <xf numFmtId="0" fontId="0" fillId="0" borderId="24"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3" xfId="0" applyFont="1" applyBorder="1" applyAlignment="1">
      <alignment horizontal="center" vertical="center"/>
    </xf>
    <xf numFmtId="0" fontId="0" fillId="0" borderId="0" xfId="0" applyFont="1" applyAlignment="1">
      <alignment wrapText="1"/>
    </xf>
    <xf numFmtId="0" fontId="0" fillId="0" borderId="1" xfId="0" applyFont="1" applyBorder="1" applyAlignment="1">
      <alignment horizontal="center"/>
    </xf>
    <xf numFmtId="0" fontId="18" fillId="0" borderId="0" xfId="0" applyFont="1"/>
    <xf numFmtId="0" fontId="1" fillId="0" borderId="15" xfId="0" applyFont="1" applyFill="1" applyBorder="1" applyAlignment="1">
      <alignment horizontal="center" vertical="center"/>
    </xf>
    <xf numFmtId="0" fontId="1" fillId="0" borderId="16"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17" xfId="0" applyFont="1" applyFill="1" applyBorder="1" applyAlignment="1">
      <alignment horizontal="center" vertical="center"/>
    </xf>
    <xf numFmtId="0" fontId="3" fillId="0" borderId="18" xfId="0" applyFont="1" applyFill="1" applyBorder="1" applyAlignment="1">
      <alignment horizontal="center" vertical="center" wrapText="1"/>
    </xf>
    <xf numFmtId="0" fontId="3" fillId="0" borderId="19" xfId="0" applyFont="1" applyFill="1" applyBorder="1" applyAlignment="1">
      <alignment horizontal="center" vertical="center"/>
    </xf>
    <xf numFmtId="0" fontId="0" fillId="0" borderId="18" xfId="0" applyFill="1" applyBorder="1" applyAlignment="1">
      <alignment horizontal="left" vertical="center" indent="3"/>
    </xf>
    <xf numFmtId="0" fontId="3" fillId="0" borderId="19" xfId="0" applyFont="1" applyFill="1" applyBorder="1" applyAlignment="1">
      <alignment horizontal="center" vertical="center" wrapText="1"/>
    </xf>
    <xf numFmtId="0" fontId="0" fillId="0" borderId="19" xfId="0" applyFill="1" applyBorder="1" applyAlignment="1">
      <alignment horizontal="center" vertical="center"/>
    </xf>
    <xf numFmtId="0" fontId="3" fillId="0" borderId="23" xfId="0" applyFont="1" applyFill="1" applyBorder="1" applyAlignment="1">
      <alignment horizontal="center" vertical="center" wrapText="1"/>
    </xf>
    <xf numFmtId="0" fontId="0" fillId="0" borderId="30" xfId="0" applyFill="1" applyBorder="1" applyAlignment="1">
      <alignment horizontal="left" vertical="center" indent="3"/>
    </xf>
    <xf numFmtId="0" fontId="0" fillId="0" borderId="19" xfId="0" applyFill="1" applyBorder="1"/>
    <xf numFmtId="0" fontId="3" fillId="0" borderId="20"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3"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8" xfId="0" applyFont="1" applyBorder="1" applyAlignment="1">
      <alignment horizontal="center" vertical="center" wrapText="1"/>
    </xf>
    <xf numFmtId="0" fontId="16" fillId="0" borderId="19" xfId="0" applyFont="1" applyBorder="1" applyAlignment="1">
      <alignment horizontal="center" vertical="center" wrapText="1"/>
    </xf>
    <xf numFmtId="0" fontId="3" fillId="0" borderId="19" xfId="0" applyFont="1" applyBorder="1" applyAlignment="1">
      <alignment horizontal="center" vertical="center"/>
    </xf>
    <xf numFmtId="0" fontId="3" fillId="0" borderId="19" xfId="0" applyFont="1" applyBorder="1" applyAlignment="1">
      <alignment horizontal="center" vertical="center" wrapText="1"/>
    </xf>
    <xf numFmtId="0" fontId="3" fillId="3" borderId="18" xfId="0" applyFont="1" applyFill="1" applyBorder="1" applyAlignment="1">
      <alignment horizontal="center" vertical="center" wrapText="1"/>
    </xf>
    <xf numFmtId="0" fontId="3" fillId="0" borderId="24"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3" xfId="0" applyFont="1" applyBorder="1" applyAlignment="1">
      <alignment horizontal="center" vertical="center"/>
    </xf>
    <xf numFmtId="0" fontId="3" fillId="0" borderId="14" xfId="0" applyFont="1" applyBorder="1" applyAlignment="1">
      <alignment horizontal="center" vertical="center" wrapText="1"/>
    </xf>
    <xf numFmtId="0" fontId="0" fillId="0" borderId="35"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0" xfId="0" applyFont="1" applyBorder="1" applyAlignment="1">
      <alignment horizontal="center" vertical="center" wrapText="1"/>
    </xf>
    <xf numFmtId="0" fontId="10" fillId="0" borderId="7"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6" xfId="0" applyFont="1" applyFill="1" applyBorder="1" applyAlignment="1">
      <alignment horizontal="left" vertical="center" wrapText="1"/>
    </xf>
    <xf numFmtId="0" fontId="3" fillId="0" borderId="27"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4" fillId="0" borderId="33"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31"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32" xfId="0" applyFont="1" applyFill="1" applyBorder="1" applyAlignment="1">
      <alignment horizontal="center" vertical="center"/>
    </xf>
    <xf numFmtId="0" fontId="4" fillId="0" borderId="1" xfId="0" applyFont="1" applyFill="1" applyBorder="1" applyAlignment="1">
      <alignment horizontal="center" vertical="center"/>
    </xf>
    <xf numFmtId="49" fontId="4" fillId="0" borderId="23" xfId="0" applyNumberFormat="1" applyFont="1" applyBorder="1" applyAlignment="1">
      <alignment horizontal="center" vertical="center" textRotation="90" wrapText="1"/>
    </xf>
    <xf numFmtId="49" fontId="4" fillId="0" borderId="20" xfId="0" applyNumberFormat="1" applyFont="1" applyBorder="1" applyAlignment="1">
      <alignment horizontal="center" vertical="center" textRotation="90" wrapText="1"/>
    </xf>
    <xf numFmtId="49" fontId="4" fillId="0" borderId="34" xfId="0" applyNumberFormat="1" applyFont="1" applyBorder="1" applyAlignment="1">
      <alignment horizontal="center" vertical="center" textRotation="90" wrapText="1"/>
    </xf>
    <xf numFmtId="49" fontId="14" fillId="0" borderId="18" xfId="0" applyNumberFormat="1" applyFont="1" applyFill="1" applyBorder="1" applyAlignment="1">
      <alignment horizontal="center" vertical="center" textRotation="90" wrapText="1"/>
    </xf>
    <xf numFmtId="49" fontId="14" fillId="0" borderId="24" xfId="0" applyNumberFormat="1" applyFont="1" applyFill="1" applyBorder="1" applyAlignment="1">
      <alignment horizontal="center" vertical="center" textRotation="90" wrapText="1"/>
    </xf>
    <xf numFmtId="0" fontId="4" fillId="0" borderId="16" xfId="0" applyFont="1" applyFill="1" applyBorder="1" applyAlignment="1">
      <alignment horizontal="center" vertical="center"/>
    </xf>
    <xf numFmtId="0" fontId="4" fillId="0" borderId="26" xfId="0" applyFont="1" applyFill="1" applyBorder="1" applyAlignment="1">
      <alignment horizontal="center" vertical="center"/>
    </xf>
    <xf numFmtId="0" fontId="1" fillId="0" borderId="12" xfId="0" applyFont="1" applyBorder="1" applyAlignment="1">
      <alignment horizontal="center" vertical="center" textRotation="90"/>
    </xf>
    <xf numFmtId="0" fontId="1" fillId="0" borderId="11" xfId="0" applyFont="1" applyBorder="1" applyAlignment="1">
      <alignment horizontal="center" vertical="center" textRotation="90"/>
    </xf>
    <xf numFmtId="0" fontId="1" fillId="0" borderId="25" xfId="0" applyFont="1" applyBorder="1" applyAlignment="1">
      <alignment horizontal="center" vertical="center" textRotation="90"/>
    </xf>
    <xf numFmtId="0" fontId="17" fillId="0" borderId="12" xfId="0" applyFont="1" applyBorder="1" applyAlignment="1">
      <alignment horizontal="center" vertical="center" textRotation="90"/>
    </xf>
    <xf numFmtId="0" fontId="17" fillId="0" borderId="11" xfId="0" applyFont="1" applyBorder="1" applyAlignment="1">
      <alignment horizontal="center" vertical="center" textRotation="90"/>
    </xf>
  </cellXfs>
  <cellStyles count="2">
    <cellStyle name="Collegamento ipertestuale" xfId="1" builtinId="8"/>
    <cellStyle name="Normale" xfId="0" builtinId="0"/>
  </cellStyles>
  <dxfs count="0"/>
  <tableStyles count="0" defaultTableStyle="TableStyleMedium2" defaultPivotStyle="PivotStyleLight16"/>
  <colors>
    <mruColors>
      <color rgb="FF66FFFF"/>
      <color rgb="FF0066FF"/>
      <color rgb="FFFF33CC"/>
      <color rgb="FF00CC00"/>
      <color rgb="FF66FF66"/>
      <color rgb="FFFFCCFF"/>
      <color rgb="FFCC66FF"/>
      <color rgb="FFFF5050"/>
      <color rgb="FFCCFF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de.google.com/archive/p/smart-meter-information-portal/downloads" TargetMode="External"/><Relationship Id="rId13" Type="http://schemas.openxmlformats.org/officeDocument/2006/relationships/hyperlink" Target="https://code.google.com/archive/p/smart-meter-information-portal/downloads" TargetMode="External"/><Relationship Id="rId18" Type="http://schemas.openxmlformats.org/officeDocument/2006/relationships/hyperlink" Target="https://code.google.com/archive/p/smart-meter-information-portal/downloads" TargetMode="External"/><Relationship Id="rId3" Type="http://schemas.openxmlformats.org/officeDocument/2006/relationships/hyperlink" Target="https://code.google.com/archive/p/smart-meter-information-portal/downloads" TargetMode="External"/><Relationship Id="rId21" Type="http://schemas.openxmlformats.org/officeDocument/2006/relationships/printerSettings" Target="../printerSettings/printerSettings1.bin"/><Relationship Id="rId7" Type="http://schemas.openxmlformats.org/officeDocument/2006/relationships/hyperlink" Target="https://code.google.com/archive/p/smart-meter-information-portal/downloads" TargetMode="External"/><Relationship Id="rId12" Type="http://schemas.openxmlformats.org/officeDocument/2006/relationships/hyperlink" Target="https://code.google.com/archive/p/smart-meter-information-portal/downloads" TargetMode="External"/><Relationship Id="rId17" Type="http://schemas.openxmlformats.org/officeDocument/2006/relationships/hyperlink" Target="https://code.google.com/archive/p/smart-meter-information-portal/downloads" TargetMode="External"/><Relationship Id="rId2" Type="http://schemas.openxmlformats.org/officeDocument/2006/relationships/hyperlink" Target="https://www.gov.uk/government/publications/household-electricity-survey--2" TargetMode="External"/><Relationship Id="rId16" Type="http://schemas.openxmlformats.org/officeDocument/2006/relationships/hyperlink" Target="https://code.google.com/archive/p/smart-meter-information-portal/downloads" TargetMode="External"/><Relationship Id="rId20" Type="http://schemas.openxmlformats.org/officeDocument/2006/relationships/hyperlink" Target="https://code.google.com/archive/p/smart-meter-information-portal/downloads" TargetMode="External"/><Relationship Id="rId1" Type="http://schemas.openxmlformats.org/officeDocument/2006/relationships/hyperlink" Target="https://code.google.com/archive/p/smart-meter-information-portal/downloads" TargetMode="External"/><Relationship Id="rId6" Type="http://schemas.openxmlformats.org/officeDocument/2006/relationships/hyperlink" Target="https://code.google.com/archive/p/smart-meter-information-portal/downloads" TargetMode="External"/><Relationship Id="rId11" Type="http://schemas.openxmlformats.org/officeDocument/2006/relationships/hyperlink" Target="https://code.google.com/archive/p/smart-meter-information-portal/downloads" TargetMode="External"/><Relationship Id="rId5" Type="http://schemas.openxmlformats.org/officeDocument/2006/relationships/hyperlink" Target="https://code.google.com/archive/p/smart-meter-information-portal/downloads" TargetMode="External"/><Relationship Id="rId15" Type="http://schemas.openxmlformats.org/officeDocument/2006/relationships/hyperlink" Target="https://code.google.com/archive/p/smart-meter-information-portal/downloads" TargetMode="External"/><Relationship Id="rId10" Type="http://schemas.openxmlformats.org/officeDocument/2006/relationships/hyperlink" Target="https://code.google.com/archive/p/smart-meter-information-portal/downloads" TargetMode="External"/><Relationship Id="rId19" Type="http://schemas.openxmlformats.org/officeDocument/2006/relationships/hyperlink" Target="https://code.google.com/archive/p/smart-meter-information-portal/downloads" TargetMode="External"/><Relationship Id="rId4" Type="http://schemas.openxmlformats.org/officeDocument/2006/relationships/hyperlink" Target="https://code.google.com/archive/p/smart-meter-information-portal/downloads" TargetMode="External"/><Relationship Id="rId9" Type="http://schemas.openxmlformats.org/officeDocument/2006/relationships/hyperlink" Target="https://code.google.com/archive/p/smart-meter-information-portal/downloads" TargetMode="External"/><Relationship Id="rId14" Type="http://schemas.openxmlformats.org/officeDocument/2006/relationships/hyperlink" Target="https://code.google.com/archive/p/smart-meter-information-portal/download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de.google.com/archive/p/smart-meter-information-portal/download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4E2F-2BB8-4E71-95E9-F60E8D58ECE0}">
  <dimension ref="A1:U186"/>
  <sheetViews>
    <sheetView tabSelected="1" topLeftCell="B1" zoomScaleNormal="100" workbookViewId="0">
      <selection activeCell="G11" sqref="G11"/>
    </sheetView>
  </sheetViews>
  <sheetFormatPr defaultRowHeight="15"/>
  <cols>
    <col min="1" max="1" width="9.140625" style="2"/>
    <col min="2" max="2" width="33.5703125" style="2" customWidth="1"/>
    <col min="3" max="3" width="13.85546875" style="2" customWidth="1"/>
    <col min="4" max="4" width="26.42578125" style="2" bestFit="1" customWidth="1"/>
    <col min="5" max="5" width="50.140625" style="2" customWidth="1"/>
    <col min="6" max="6" width="35.42578125" style="2" customWidth="1"/>
    <col min="7" max="7" width="50.7109375" style="2" customWidth="1"/>
    <col min="8" max="8" width="37.5703125" style="2" bestFit="1" customWidth="1"/>
    <col min="9" max="9" width="35.5703125" style="2" customWidth="1"/>
    <col min="10" max="10" width="51.42578125" style="2" customWidth="1"/>
    <col min="11" max="11" width="42.140625" style="2" customWidth="1"/>
    <col min="12" max="12" width="44.42578125" style="2" customWidth="1"/>
    <col min="13" max="13" width="42.140625" style="2" bestFit="1" customWidth="1"/>
    <col min="14" max="16384" width="9.140625" style="2"/>
  </cols>
  <sheetData>
    <row r="1" spans="1:21" ht="21" customHeight="1">
      <c r="B1" s="87" t="s">
        <v>1196</v>
      </c>
      <c r="C1" s="88"/>
      <c r="D1" s="88"/>
      <c r="E1" s="88"/>
      <c r="F1" s="88"/>
      <c r="G1" s="88"/>
      <c r="H1" s="88"/>
      <c r="I1" s="88"/>
      <c r="J1" s="88"/>
      <c r="K1" s="88"/>
      <c r="L1" s="89"/>
    </row>
    <row r="2" spans="1:21" s="5" customFormat="1" ht="15.75" customHeight="1">
      <c r="B2" s="90" t="s">
        <v>951</v>
      </c>
      <c r="C2" s="91"/>
      <c r="D2" s="91"/>
      <c r="E2" s="91"/>
      <c r="F2" s="91"/>
      <c r="G2" s="91"/>
      <c r="H2" s="91"/>
      <c r="I2" s="91"/>
      <c r="J2" s="91"/>
      <c r="K2" s="91"/>
      <c r="L2" s="92"/>
    </row>
    <row r="3" spans="1:21" s="5" customFormat="1" ht="15.75" customHeight="1">
      <c r="B3" s="90" t="s">
        <v>948</v>
      </c>
      <c r="C3" s="91"/>
      <c r="D3" s="91"/>
      <c r="E3" s="91"/>
      <c r="F3" s="91"/>
      <c r="G3" s="91"/>
      <c r="H3" s="91"/>
      <c r="I3" s="91"/>
      <c r="J3" s="91"/>
      <c r="K3" s="91"/>
      <c r="L3" s="92"/>
      <c r="U3" s="57"/>
    </row>
    <row r="4" spans="1:21" s="5" customFormat="1" ht="15.75" customHeight="1">
      <c r="B4" s="90" t="s">
        <v>949</v>
      </c>
      <c r="C4" s="91"/>
      <c r="D4" s="91"/>
      <c r="E4" s="91"/>
      <c r="F4" s="91"/>
      <c r="G4" s="91"/>
      <c r="H4" s="91"/>
      <c r="I4" s="91"/>
      <c r="J4" s="91"/>
      <c r="K4" s="91"/>
      <c r="L4" s="92"/>
    </row>
    <row r="5" spans="1:21" s="5" customFormat="1" ht="15.75" customHeight="1">
      <c r="B5" s="90" t="s">
        <v>950</v>
      </c>
      <c r="C5" s="91"/>
      <c r="D5" s="91"/>
      <c r="E5" s="91"/>
      <c r="F5" s="91"/>
      <c r="G5" s="91"/>
      <c r="H5" s="91"/>
      <c r="I5" s="91"/>
      <c r="J5" s="91"/>
      <c r="K5" s="91"/>
      <c r="L5" s="92"/>
    </row>
    <row r="6" spans="1:21" s="5" customFormat="1" ht="15.75" customHeight="1" thickBot="1">
      <c r="B6" s="93" t="s">
        <v>1191</v>
      </c>
      <c r="C6" s="94"/>
      <c r="D6" s="94"/>
      <c r="E6" s="94"/>
      <c r="F6" s="94"/>
      <c r="G6" s="94"/>
      <c r="H6" s="94"/>
      <c r="I6" s="94"/>
      <c r="J6" s="94"/>
      <c r="K6" s="94"/>
      <c r="L6" s="95"/>
    </row>
    <row r="7" spans="1:21" ht="15.75" thickBot="1"/>
    <row r="8" spans="1:21" ht="18.75" customHeight="1">
      <c r="B8" s="58" t="s">
        <v>0</v>
      </c>
      <c r="C8" s="59" t="s">
        <v>1</v>
      </c>
      <c r="D8" s="59" t="s">
        <v>6</v>
      </c>
      <c r="E8" s="59" t="s">
        <v>1187</v>
      </c>
      <c r="F8" s="60" t="s">
        <v>1188</v>
      </c>
      <c r="G8" s="60" t="s">
        <v>1189</v>
      </c>
      <c r="H8" s="60" t="s">
        <v>1190</v>
      </c>
      <c r="I8" s="60" t="s">
        <v>954</v>
      </c>
      <c r="J8" s="60" t="s">
        <v>4</v>
      </c>
      <c r="K8" s="60" t="s">
        <v>5</v>
      </c>
      <c r="L8" s="60" t="s">
        <v>953</v>
      </c>
      <c r="M8" s="61" t="s">
        <v>952</v>
      </c>
    </row>
    <row r="9" spans="1:21" ht="31.5" customHeight="1">
      <c r="A9" s="2">
        <v>1</v>
      </c>
      <c r="B9" s="62" t="s">
        <v>344</v>
      </c>
      <c r="C9" s="1">
        <v>1979</v>
      </c>
      <c r="D9" s="3" t="s">
        <v>346</v>
      </c>
      <c r="E9" s="3" t="s">
        <v>345</v>
      </c>
      <c r="F9" s="6" t="s">
        <v>306</v>
      </c>
      <c r="G9" s="10" t="s">
        <v>50</v>
      </c>
      <c r="H9" s="1" t="s">
        <v>10</v>
      </c>
      <c r="I9" s="3" t="s">
        <v>221</v>
      </c>
      <c r="J9" s="3" t="s">
        <v>13</v>
      </c>
      <c r="K9" s="3" t="s">
        <v>625</v>
      </c>
      <c r="L9" s="3" t="s">
        <v>955</v>
      </c>
      <c r="M9" s="63" t="s">
        <v>347</v>
      </c>
      <c r="N9" s="15"/>
    </row>
    <row r="10" spans="1:21" ht="31.5">
      <c r="A10" s="2">
        <v>2</v>
      </c>
      <c r="B10" s="62" t="s">
        <v>806</v>
      </c>
      <c r="C10" s="3">
        <v>1979</v>
      </c>
      <c r="D10" s="3" t="s">
        <v>807</v>
      </c>
      <c r="E10" s="3" t="s">
        <v>890</v>
      </c>
      <c r="F10" s="3" t="s">
        <v>209</v>
      </c>
      <c r="G10" s="3" t="s">
        <v>50</v>
      </c>
      <c r="H10" s="3" t="s">
        <v>10</v>
      </c>
      <c r="I10" s="1" t="s">
        <v>808</v>
      </c>
      <c r="J10" s="3" t="s">
        <v>13</v>
      </c>
      <c r="K10" s="3" t="s">
        <v>893</v>
      </c>
      <c r="L10" s="3" t="s">
        <v>809</v>
      </c>
      <c r="M10" s="63" t="s">
        <v>124</v>
      </c>
    </row>
    <row r="11" spans="1:21" ht="31.5">
      <c r="A11" s="2">
        <v>3</v>
      </c>
      <c r="B11" s="62" t="s">
        <v>548</v>
      </c>
      <c r="C11" s="1">
        <v>1982</v>
      </c>
      <c r="D11" s="3" t="s">
        <v>549</v>
      </c>
      <c r="E11" s="3" t="s">
        <v>550</v>
      </c>
      <c r="F11" s="3" t="s">
        <v>254</v>
      </c>
      <c r="G11" s="3" t="s">
        <v>236</v>
      </c>
      <c r="H11" s="1" t="s">
        <v>10</v>
      </c>
      <c r="I11" s="1" t="s">
        <v>343</v>
      </c>
      <c r="J11" s="1" t="s">
        <v>13</v>
      </c>
      <c r="K11" s="1" t="s">
        <v>626</v>
      </c>
      <c r="L11" s="1" t="s">
        <v>551</v>
      </c>
      <c r="M11" s="63" t="s">
        <v>124</v>
      </c>
    </row>
    <row r="12" spans="1:21" ht="31.5">
      <c r="A12" s="2">
        <v>4</v>
      </c>
      <c r="B12" s="62" t="s">
        <v>639</v>
      </c>
      <c r="C12" s="1">
        <v>1982</v>
      </c>
      <c r="D12" s="14" t="s">
        <v>641</v>
      </c>
      <c r="E12" s="3" t="s">
        <v>640</v>
      </c>
      <c r="F12" s="3" t="s">
        <v>254</v>
      </c>
      <c r="G12" s="3" t="s">
        <v>50</v>
      </c>
      <c r="H12" s="1" t="s">
        <v>45</v>
      </c>
      <c r="I12" s="12"/>
      <c r="J12" s="1" t="s">
        <v>611</v>
      </c>
      <c r="K12" s="1" t="s">
        <v>894</v>
      </c>
      <c r="L12" s="1" t="s">
        <v>642</v>
      </c>
      <c r="M12" s="63" t="s">
        <v>643</v>
      </c>
    </row>
    <row r="13" spans="1:21" ht="31.5">
      <c r="A13" s="2">
        <v>5</v>
      </c>
      <c r="B13" s="62" t="s">
        <v>884</v>
      </c>
      <c r="C13" s="3">
        <v>1983</v>
      </c>
      <c r="D13" s="3" t="s">
        <v>885</v>
      </c>
      <c r="E13" s="3" t="s">
        <v>582</v>
      </c>
      <c r="F13" s="3" t="s">
        <v>254</v>
      </c>
      <c r="G13" s="3" t="s">
        <v>236</v>
      </c>
      <c r="H13" s="1" t="s">
        <v>10</v>
      </c>
      <c r="I13" s="1" t="s">
        <v>343</v>
      </c>
      <c r="J13" s="1" t="s">
        <v>13</v>
      </c>
      <c r="K13" s="1" t="s">
        <v>626</v>
      </c>
      <c r="L13" s="1" t="s">
        <v>551</v>
      </c>
      <c r="M13" s="63" t="s">
        <v>124</v>
      </c>
    </row>
    <row r="14" spans="1:21" ht="31.5">
      <c r="A14" s="2">
        <v>6</v>
      </c>
      <c r="B14" s="62" t="s">
        <v>601</v>
      </c>
      <c r="C14" s="1">
        <v>1989</v>
      </c>
      <c r="D14" s="3" t="s">
        <v>602</v>
      </c>
      <c r="E14" s="3" t="s">
        <v>603</v>
      </c>
      <c r="F14" s="3" t="s">
        <v>209</v>
      </c>
      <c r="G14" s="3" t="s">
        <v>50</v>
      </c>
      <c r="H14" s="1" t="s">
        <v>10</v>
      </c>
      <c r="I14" s="1" t="s">
        <v>343</v>
      </c>
      <c r="J14" s="1" t="s">
        <v>13</v>
      </c>
      <c r="K14" s="1" t="s">
        <v>604</v>
      </c>
      <c r="L14" s="1" t="s">
        <v>605</v>
      </c>
      <c r="M14" s="63" t="s">
        <v>124</v>
      </c>
    </row>
    <row r="15" spans="1:21" ht="63">
      <c r="A15" s="2">
        <v>7</v>
      </c>
      <c r="B15" s="62" t="s">
        <v>891</v>
      </c>
      <c r="C15" s="1">
        <v>1991</v>
      </c>
      <c r="D15" s="3" t="s">
        <v>285</v>
      </c>
      <c r="E15" s="3" t="s">
        <v>294</v>
      </c>
      <c r="F15" s="6" t="s">
        <v>209</v>
      </c>
      <c r="G15" s="10" t="s">
        <v>236</v>
      </c>
      <c r="H15" s="1" t="s">
        <v>10</v>
      </c>
      <c r="I15" s="3" t="s">
        <v>297</v>
      </c>
      <c r="J15" s="3" t="s">
        <v>13</v>
      </c>
      <c r="K15" s="3" t="s">
        <v>296</v>
      </c>
      <c r="L15" s="3" t="s">
        <v>295</v>
      </c>
      <c r="M15" s="63" t="s">
        <v>63</v>
      </c>
    </row>
    <row r="16" spans="1:21" s="4" customFormat="1" ht="47.25">
      <c r="A16" s="2">
        <v>8</v>
      </c>
      <c r="B16" s="62" t="s">
        <v>500</v>
      </c>
      <c r="C16" s="1">
        <v>1991</v>
      </c>
      <c r="D16" s="3" t="s">
        <v>501</v>
      </c>
      <c r="E16" s="3" t="s">
        <v>502</v>
      </c>
      <c r="F16" s="3" t="s">
        <v>209</v>
      </c>
      <c r="G16" s="3" t="s">
        <v>50</v>
      </c>
      <c r="H16" s="1" t="s">
        <v>10</v>
      </c>
      <c r="I16" s="3" t="s">
        <v>88</v>
      </c>
      <c r="J16" s="1" t="s">
        <v>13</v>
      </c>
      <c r="K16" s="3" t="s">
        <v>503</v>
      </c>
      <c r="L16" s="3" t="s">
        <v>504</v>
      </c>
      <c r="M16" s="63" t="s">
        <v>490</v>
      </c>
    </row>
    <row r="17" spans="1:13" s="4" customFormat="1" ht="31.5">
      <c r="A17" s="2">
        <v>9</v>
      </c>
      <c r="B17" s="62" t="s">
        <v>651</v>
      </c>
      <c r="C17" s="1">
        <v>1992</v>
      </c>
      <c r="D17" s="3" t="s">
        <v>652</v>
      </c>
      <c r="E17" s="3" t="s">
        <v>653</v>
      </c>
      <c r="F17" s="3" t="s">
        <v>168</v>
      </c>
      <c r="G17" s="3" t="s">
        <v>50</v>
      </c>
      <c r="H17" s="1" t="s">
        <v>45</v>
      </c>
      <c r="I17" s="3" t="s">
        <v>654</v>
      </c>
      <c r="J17" s="3" t="s">
        <v>611</v>
      </c>
      <c r="K17" s="3" t="s">
        <v>895</v>
      </c>
      <c r="L17" s="3" t="s">
        <v>655</v>
      </c>
      <c r="M17" s="63" t="s">
        <v>124</v>
      </c>
    </row>
    <row r="18" spans="1:13" s="4" customFormat="1" ht="47.25">
      <c r="A18" s="2">
        <v>10</v>
      </c>
      <c r="B18" s="62" t="s">
        <v>300</v>
      </c>
      <c r="C18" s="3">
        <v>1993</v>
      </c>
      <c r="D18" s="3" t="s">
        <v>302</v>
      </c>
      <c r="E18" s="3" t="s">
        <v>301</v>
      </c>
      <c r="F18" s="6" t="s">
        <v>81</v>
      </c>
      <c r="G18" s="10" t="s">
        <v>68</v>
      </c>
      <c r="H18" s="1" t="s">
        <v>10</v>
      </c>
      <c r="I18" s="3" t="s">
        <v>299</v>
      </c>
      <c r="J18" s="3" t="s">
        <v>13</v>
      </c>
      <c r="K18" s="3" t="s">
        <v>637</v>
      </c>
      <c r="L18" s="3" t="s">
        <v>298</v>
      </c>
      <c r="M18" s="63" t="s">
        <v>63</v>
      </c>
    </row>
    <row r="19" spans="1:13" s="4" customFormat="1" ht="31.5">
      <c r="A19" s="2">
        <v>11</v>
      </c>
      <c r="B19" s="62" t="s">
        <v>892</v>
      </c>
      <c r="C19" s="1">
        <v>1995</v>
      </c>
      <c r="D19" s="3" t="s">
        <v>285</v>
      </c>
      <c r="E19" s="3" t="s">
        <v>284</v>
      </c>
      <c r="F19" s="6" t="s">
        <v>134</v>
      </c>
      <c r="G19" s="10" t="s">
        <v>50</v>
      </c>
      <c r="H19" s="1" t="s">
        <v>10</v>
      </c>
      <c r="I19" s="3" t="s">
        <v>155</v>
      </c>
      <c r="J19" s="3" t="s">
        <v>13</v>
      </c>
      <c r="K19" s="3" t="s">
        <v>778</v>
      </c>
      <c r="L19" s="3" t="s">
        <v>286</v>
      </c>
      <c r="M19" s="63" t="s">
        <v>63</v>
      </c>
    </row>
    <row r="20" spans="1:13" s="4" customFormat="1" ht="31.5">
      <c r="A20" s="2">
        <v>12</v>
      </c>
      <c r="B20" s="62" t="s">
        <v>303</v>
      </c>
      <c r="C20" s="1">
        <v>1996</v>
      </c>
      <c r="D20" s="3" t="s">
        <v>290</v>
      </c>
      <c r="E20" s="3" t="s">
        <v>304</v>
      </c>
      <c r="F20" s="6" t="s">
        <v>81</v>
      </c>
      <c r="G20" s="10" t="s">
        <v>50</v>
      </c>
      <c r="H20" s="1" t="s">
        <v>10</v>
      </c>
      <c r="I20" s="3" t="s">
        <v>12</v>
      </c>
      <c r="J20" s="3" t="s">
        <v>13</v>
      </c>
      <c r="K20" s="3" t="s">
        <v>614</v>
      </c>
      <c r="L20" s="3" t="s">
        <v>305</v>
      </c>
      <c r="M20" s="63" t="s">
        <v>63</v>
      </c>
    </row>
    <row r="21" spans="1:13" s="4" customFormat="1" ht="47.25">
      <c r="A21" s="2">
        <v>13</v>
      </c>
      <c r="B21" s="62" t="s">
        <v>332</v>
      </c>
      <c r="C21" s="1">
        <v>1996</v>
      </c>
      <c r="D21" s="3" t="s">
        <v>210</v>
      </c>
      <c r="E21" s="3" t="s">
        <v>333</v>
      </c>
      <c r="F21" s="6" t="s">
        <v>306</v>
      </c>
      <c r="G21" s="10" t="s">
        <v>50</v>
      </c>
      <c r="H21" s="1" t="s">
        <v>10</v>
      </c>
      <c r="I21" s="3" t="s">
        <v>325</v>
      </c>
      <c r="J21" s="3" t="s">
        <v>13</v>
      </c>
      <c r="K21" s="3" t="s">
        <v>334</v>
      </c>
      <c r="L21" s="3" t="s">
        <v>335</v>
      </c>
      <c r="M21" s="63" t="s">
        <v>336</v>
      </c>
    </row>
    <row r="22" spans="1:13" s="4" customFormat="1" ht="189">
      <c r="A22" s="2">
        <v>14</v>
      </c>
      <c r="B22" s="62" t="s">
        <v>166</v>
      </c>
      <c r="C22" s="1">
        <v>1999</v>
      </c>
      <c r="D22" s="3" t="s">
        <v>193</v>
      </c>
      <c r="E22" s="3" t="s">
        <v>167</v>
      </c>
      <c r="F22" s="6" t="s">
        <v>115</v>
      </c>
      <c r="G22" s="10" t="s">
        <v>11</v>
      </c>
      <c r="H22" s="1" t="s">
        <v>10</v>
      </c>
      <c r="I22" s="3" t="s">
        <v>12</v>
      </c>
      <c r="J22" s="3" t="s">
        <v>170</v>
      </c>
      <c r="K22" s="3" t="s">
        <v>180</v>
      </c>
      <c r="L22" s="3" t="s">
        <v>171</v>
      </c>
      <c r="M22" s="63" t="s">
        <v>169</v>
      </c>
    </row>
    <row r="23" spans="1:13" s="4" customFormat="1" ht="47.25">
      <c r="A23" s="2">
        <v>15</v>
      </c>
      <c r="B23" s="62" t="s">
        <v>340</v>
      </c>
      <c r="C23" s="1">
        <v>2000</v>
      </c>
      <c r="D23" s="3" t="s">
        <v>342</v>
      </c>
      <c r="E23" s="3" t="s">
        <v>341</v>
      </c>
      <c r="F23" s="6" t="s">
        <v>81</v>
      </c>
      <c r="G23" s="10" t="s">
        <v>236</v>
      </c>
      <c r="H23" s="1" t="s">
        <v>10</v>
      </c>
      <c r="I23" s="3" t="s">
        <v>318</v>
      </c>
      <c r="J23" s="3" t="s">
        <v>13</v>
      </c>
      <c r="K23" s="3" t="s">
        <v>615</v>
      </c>
      <c r="L23" s="3" t="s">
        <v>316</v>
      </c>
      <c r="M23" s="63" t="s">
        <v>124</v>
      </c>
    </row>
    <row r="24" spans="1:13" s="4" customFormat="1" ht="31.5">
      <c r="A24" s="2">
        <v>16</v>
      </c>
      <c r="B24" s="62" t="s">
        <v>319</v>
      </c>
      <c r="C24" s="1">
        <v>2001</v>
      </c>
      <c r="D24" s="3" t="s">
        <v>321</v>
      </c>
      <c r="E24" s="3" t="s">
        <v>320</v>
      </c>
      <c r="F24" s="6" t="s">
        <v>306</v>
      </c>
      <c r="G24" s="10" t="s">
        <v>50</v>
      </c>
      <c r="H24" s="1" t="s">
        <v>10</v>
      </c>
      <c r="I24" s="3" t="s">
        <v>257</v>
      </c>
      <c r="J24" s="3" t="s">
        <v>13</v>
      </c>
      <c r="K24" s="3" t="s">
        <v>322</v>
      </c>
      <c r="L24" s="3" t="s">
        <v>324</v>
      </c>
      <c r="M24" s="63" t="s">
        <v>323</v>
      </c>
    </row>
    <row r="25" spans="1:13" ht="189">
      <c r="A25" s="2">
        <v>17</v>
      </c>
      <c r="B25" s="62" t="s">
        <v>842</v>
      </c>
      <c r="C25" s="3">
        <v>2001</v>
      </c>
      <c r="D25" s="3" t="s">
        <v>844</v>
      </c>
      <c r="E25" s="3" t="s">
        <v>843</v>
      </c>
      <c r="F25" s="6" t="s">
        <v>115</v>
      </c>
      <c r="G25" s="10" t="s">
        <v>11</v>
      </c>
      <c r="H25" s="1" t="s">
        <v>10</v>
      </c>
      <c r="I25" s="3" t="s">
        <v>12</v>
      </c>
      <c r="J25" s="3" t="s">
        <v>170</v>
      </c>
      <c r="K25" s="3" t="s">
        <v>180</v>
      </c>
      <c r="L25" s="3" t="s">
        <v>171</v>
      </c>
      <c r="M25" s="63" t="s">
        <v>169</v>
      </c>
    </row>
    <row r="26" spans="1:13" ht="31.5">
      <c r="A26" s="2">
        <v>18</v>
      </c>
      <c r="B26" s="62" t="s">
        <v>761</v>
      </c>
      <c r="C26" s="3">
        <v>2002</v>
      </c>
      <c r="D26" s="14" t="s">
        <v>762</v>
      </c>
      <c r="E26" s="3" t="s">
        <v>763</v>
      </c>
      <c r="F26" s="3" t="s">
        <v>254</v>
      </c>
      <c r="G26" s="3" t="s">
        <v>50</v>
      </c>
      <c r="H26" s="1" t="s">
        <v>10</v>
      </c>
      <c r="I26" s="1" t="s">
        <v>12</v>
      </c>
      <c r="J26" s="3" t="s">
        <v>13</v>
      </c>
      <c r="K26" s="3" t="s">
        <v>622</v>
      </c>
      <c r="L26" s="3" t="s">
        <v>79</v>
      </c>
      <c r="M26" s="63" t="s">
        <v>764</v>
      </c>
    </row>
    <row r="27" spans="1:13" ht="63">
      <c r="A27" s="2">
        <v>19</v>
      </c>
      <c r="B27" s="62" t="s">
        <v>188</v>
      </c>
      <c r="C27" s="1">
        <v>2003</v>
      </c>
      <c r="D27" s="3" t="s">
        <v>190</v>
      </c>
      <c r="E27" s="3" t="s">
        <v>189</v>
      </c>
      <c r="F27" s="6" t="s">
        <v>810</v>
      </c>
      <c r="G27" s="10" t="s">
        <v>11</v>
      </c>
      <c r="H27" s="1" t="s">
        <v>10</v>
      </c>
      <c r="I27" s="12"/>
      <c r="J27" s="3" t="s">
        <v>191</v>
      </c>
      <c r="K27" s="3" t="s">
        <v>896</v>
      </c>
      <c r="L27" s="3" t="s">
        <v>192</v>
      </c>
      <c r="M27" s="63" t="s">
        <v>30</v>
      </c>
    </row>
    <row r="28" spans="1:13" ht="63">
      <c r="A28" s="2">
        <v>20</v>
      </c>
      <c r="B28" s="62" t="s">
        <v>314</v>
      </c>
      <c r="C28" s="1">
        <v>2003</v>
      </c>
      <c r="D28" s="3" t="s">
        <v>315</v>
      </c>
      <c r="E28" s="3" t="s">
        <v>313</v>
      </c>
      <c r="F28" s="6" t="s">
        <v>81</v>
      </c>
      <c r="G28" s="10" t="s">
        <v>236</v>
      </c>
      <c r="H28" s="1" t="s">
        <v>10</v>
      </c>
      <c r="I28" s="3" t="s">
        <v>318</v>
      </c>
      <c r="J28" s="3" t="s">
        <v>191</v>
      </c>
      <c r="K28" s="3" t="s">
        <v>616</v>
      </c>
      <c r="L28" s="3" t="s">
        <v>316</v>
      </c>
      <c r="M28" s="63" t="s">
        <v>317</v>
      </c>
    </row>
    <row r="29" spans="1:13" ht="47.25">
      <c r="A29" s="2">
        <v>21</v>
      </c>
      <c r="B29" s="62" t="s">
        <v>327</v>
      </c>
      <c r="C29" s="1">
        <v>2003</v>
      </c>
      <c r="D29" s="3" t="s">
        <v>329</v>
      </c>
      <c r="E29" s="3" t="s">
        <v>328</v>
      </c>
      <c r="F29" s="6" t="s">
        <v>306</v>
      </c>
      <c r="G29" s="10" t="s">
        <v>50</v>
      </c>
      <c r="H29" s="1" t="s">
        <v>10</v>
      </c>
      <c r="I29" s="3" t="s">
        <v>325</v>
      </c>
      <c r="J29" s="3" t="s">
        <v>13</v>
      </c>
      <c r="K29" s="3" t="s">
        <v>628</v>
      </c>
      <c r="L29" s="3" t="s">
        <v>330</v>
      </c>
      <c r="M29" s="63" t="s">
        <v>326</v>
      </c>
    </row>
    <row r="30" spans="1:13" ht="63">
      <c r="A30" s="2">
        <v>22</v>
      </c>
      <c r="B30" s="62" t="s">
        <v>491</v>
      </c>
      <c r="C30" s="1">
        <v>2003</v>
      </c>
      <c r="D30" s="3" t="s">
        <v>492</v>
      </c>
      <c r="E30" s="3" t="s">
        <v>493</v>
      </c>
      <c r="F30" s="3" t="s">
        <v>209</v>
      </c>
      <c r="G30" s="3" t="s">
        <v>50</v>
      </c>
      <c r="H30" s="3" t="s">
        <v>10</v>
      </c>
      <c r="I30" s="3" t="s">
        <v>257</v>
      </c>
      <c r="J30" s="3" t="s">
        <v>13</v>
      </c>
      <c r="K30" s="3" t="s">
        <v>494</v>
      </c>
      <c r="L30" s="3" t="s">
        <v>495</v>
      </c>
      <c r="M30" s="63" t="s">
        <v>490</v>
      </c>
    </row>
    <row r="31" spans="1:13" ht="47.25">
      <c r="A31" s="2">
        <v>23</v>
      </c>
      <c r="B31" s="62" t="s">
        <v>337</v>
      </c>
      <c r="C31" s="1">
        <v>2004</v>
      </c>
      <c r="D31" s="3" t="s">
        <v>339</v>
      </c>
      <c r="E31" s="3" t="s">
        <v>338</v>
      </c>
      <c r="F31" s="6" t="s">
        <v>81</v>
      </c>
      <c r="G31" s="10" t="s">
        <v>236</v>
      </c>
      <c r="H31" s="1" t="s">
        <v>10</v>
      </c>
      <c r="I31" s="3"/>
      <c r="J31" s="3" t="s">
        <v>13</v>
      </c>
      <c r="K31" s="3" t="s">
        <v>617</v>
      </c>
      <c r="L31" s="3" t="s">
        <v>316</v>
      </c>
      <c r="M31" s="63" t="s">
        <v>124</v>
      </c>
    </row>
    <row r="32" spans="1:13" ht="31.5">
      <c r="A32" s="2">
        <v>24</v>
      </c>
      <c r="B32" s="62" t="s">
        <v>147</v>
      </c>
      <c r="C32" s="1">
        <v>2005</v>
      </c>
      <c r="D32" s="3" t="s">
        <v>149</v>
      </c>
      <c r="E32" s="3" t="s">
        <v>148</v>
      </c>
      <c r="F32" s="6" t="s">
        <v>115</v>
      </c>
      <c r="G32" s="10" t="s">
        <v>11</v>
      </c>
      <c r="H32" s="1" t="s">
        <v>10</v>
      </c>
      <c r="I32" s="3" t="s">
        <v>17</v>
      </c>
      <c r="J32" s="3" t="s">
        <v>13</v>
      </c>
      <c r="K32" s="3" t="s">
        <v>618</v>
      </c>
      <c r="L32" s="3" t="s">
        <v>150</v>
      </c>
      <c r="M32" s="63" t="s">
        <v>30</v>
      </c>
    </row>
    <row r="33" spans="1:13" ht="31.5">
      <c r="A33" s="2">
        <v>25</v>
      </c>
      <c r="B33" s="62" t="s">
        <v>596</v>
      </c>
      <c r="C33" s="1">
        <v>2005</v>
      </c>
      <c r="D33" s="3" t="s">
        <v>597</v>
      </c>
      <c r="E33" s="3" t="s">
        <v>598</v>
      </c>
      <c r="F33" s="3" t="s">
        <v>209</v>
      </c>
      <c r="G33" s="3" t="s">
        <v>50</v>
      </c>
      <c r="H33" s="1" t="s">
        <v>10</v>
      </c>
      <c r="I33" s="1" t="s">
        <v>221</v>
      </c>
      <c r="J33" s="1" t="s">
        <v>13</v>
      </c>
      <c r="K33" s="1" t="s">
        <v>599</v>
      </c>
      <c r="L33" s="3" t="s">
        <v>600</v>
      </c>
      <c r="M33" s="63" t="s">
        <v>30</v>
      </c>
    </row>
    <row r="34" spans="1:13" ht="47.25">
      <c r="A34" s="2">
        <v>26</v>
      </c>
      <c r="B34" s="62" t="s">
        <v>28</v>
      </c>
      <c r="C34" s="1">
        <v>2007</v>
      </c>
      <c r="D34" s="3" t="s">
        <v>33</v>
      </c>
      <c r="E34" s="3" t="s">
        <v>29</v>
      </c>
      <c r="F34" s="6" t="s">
        <v>168</v>
      </c>
      <c r="G34" s="10" t="s">
        <v>11</v>
      </c>
      <c r="H34" s="1" t="s">
        <v>10</v>
      </c>
      <c r="I34" s="3" t="s">
        <v>12</v>
      </c>
      <c r="J34" s="1" t="s">
        <v>13</v>
      </c>
      <c r="K34" s="1" t="s">
        <v>203</v>
      </c>
      <c r="L34" s="1" t="s">
        <v>32</v>
      </c>
      <c r="M34" s="63" t="s">
        <v>31</v>
      </c>
    </row>
    <row r="35" spans="1:13" ht="31.5">
      <c r="A35" s="2">
        <v>27</v>
      </c>
      <c r="B35" s="62" t="s">
        <v>238</v>
      </c>
      <c r="C35" s="1">
        <v>2007</v>
      </c>
      <c r="D35" s="3" t="s">
        <v>244</v>
      </c>
      <c r="E35" s="3" t="s">
        <v>239</v>
      </c>
      <c r="F35" s="6" t="s">
        <v>168</v>
      </c>
      <c r="G35" s="10" t="s">
        <v>68</v>
      </c>
      <c r="H35" s="1" t="s">
        <v>45</v>
      </c>
      <c r="I35" s="3" t="s">
        <v>242</v>
      </c>
      <c r="J35" s="3" t="s">
        <v>13</v>
      </c>
      <c r="K35" s="3" t="s">
        <v>241</v>
      </c>
      <c r="L35" s="12"/>
      <c r="M35" s="63" t="s">
        <v>240</v>
      </c>
    </row>
    <row r="36" spans="1:13" ht="63">
      <c r="A36" s="2">
        <v>28</v>
      </c>
      <c r="B36" s="62" t="s">
        <v>505</v>
      </c>
      <c r="C36" s="1">
        <v>2007</v>
      </c>
      <c r="D36" s="3" t="s">
        <v>506</v>
      </c>
      <c r="E36" s="3" t="s">
        <v>507</v>
      </c>
      <c r="F36" s="3" t="s">
        <v>254</v>
      </c>
      <c r="G36" s="3" t="s">
        <v>50</v>
      </c>
      <c r="H36" s="1" t="s">
        <v>10</v>
      </c>
      <c r="I36" s="3" t="s">
        <v>88</v>
      </c>
      <c r="J36" s="1" t="s">
        <v>13</v>
      </c>
      <c r="K36" s="3" t="s">
        <v>628</v>
      </c>
      <c r="L36" s="3" t="s">
        <v>508</v>
      </c>
      <c r="M36" s="63" t="s">
        <v>509</v>
      </c>
    </row>
    <row r="37" spans="1:13" ht="47.25">
      <c r="A37" s="2">
        <v>29</v>
      </c>
      <c r="B37" s="62" t="s">
        <v>525</v>
      </c>
      <c r="C37" s="1">
        <v>2007</v>
      </c>
      <c r="D37" s="3" t="s">
        <v>526</v>
      </c>
      <c r="E37" s="3" t="s">
        <v>527</v>
      </c>
      <c r="F37" s="3" t="s">
        <v>168</v>
      </c>
      <c r="G37" s="3" t="s">
        <v>50</v>
      </c>
      <c r="H37" s="1" t="s">
        <v>10</v>
      </c>
      <c r="I37" s="3" t="s">
        <v>161</v>
      </c>
      <c r="J37" s="1" t="s">
        <v>13</v>
      </c>
      <c r="K37" s="1" t="s">
        <v>528</v>
      </c>
      <c r="L37" s="3" t="s">
        <v>529</v>
      </c>
      <c r="M37" s="63" t="s">
        <v>530</v>
      </c>
    </row>
    <row r="38" spans="1:13" ht="47.25">
      <c r="A38" s="2">
        <v>30</v>
      </c>
      <c r="B38" s="62" t="s">
        <v>673</v>
      </c>
      <c r="C38" s="1">
        <v>2007</v>
      </c>
      <c r="D38" s="3" t="s">
        <v>674</v>
      </c>
      <c r="E38" s="3" t="s">
        <v>675</v>
      </c>
      <c r="F38" s="3" t="s">
        <v>254</v>
      </c>
      <c r="G38" s="3" t="s">
        <v>50</v>
      </c>
      <c r="H38" s="1" t="s">
        <v>45</v>
      </c>
      <c r="I38" s="1" t="s">
        <v>282</v>
      </c>
      <c r="J38" s="3" t="s">
        <v>13</v>
      </c>
      <c r="K38" s="3" t="s">
        <v>676</v>
      </c>
      <c r="L38" s="3" t="s">
        <v>677</v>
      </c>
      <c r="M38" s="63" t="s">
        <v>63</v>
      </c>
    </row>
    <row r="39" spans="1:13" ht="47.25">
      <c r="A39" s="2">
        <v>31</v>
      </c>
      <c r="B39" s="62" t="s">
        <v>349</v>
      </c>
      <c r="C39" s="1">
        <v>2008</v>
      </c>
      <c r="D39" s="3" t="s">
        <v>351</v>
      </c>
      <c r="E39" s="3" t="s">
        <v>350</v>
      </c>
      <c r="F39" s="6" t="s">
        <v>306</v>
      </c>
      <c r="G39" s="10" t="s">
        <v>50</v>
      </c>
      <c r="H39" s="1" t="s">
        <v>10</v>
      </c>
      <c r="I39" s="3" t="s">
        <v>159</v>
      </c>
      <c r="J39" s="3" t="s">
        <v>13</v>
      </c>
      <c r="K39" s="3" t="s">
        <v>629</v>
      </c>
      <c r="L39" s="3" t="s">
        <v>353</v>
      </c>
      <c r="M39" s="63" t="s">
        <v>352</v>
      </c>
    </row>
    <row r="40" spans="1:13" ht="47.25">
      <c r="A40" s="2">
        <v>32</v>
      </c>
      <c r="B40" s="62" t="s">
        <v>552</v>
      </c>
      <c r="C40" s="1">
        <v>2008</v>
      </c>
      <c r="D40" s="3" t="s">
        <v>553</v>
      </c>
      <c r="E40" s="3" t="s">
        <v>554</v>
      </c>
      <c r="F40" s="3" t="s">
        <v>254</v>
      </c>
      <c r="G40" s="3" t="s">
        <v>236</v>
      </c>
      <c r="H40" s="1" t="s">
        <v>10</v>
      </c>
      <c r="I40" s="1" t="s">
        <v>343</v>
      </c>
      <c r="J40" s="1" t="s">
        <v>13</v>
      </c>
      <c r="K40" s="1" t="s">
        <v>630</v>
      </c>
      <c r="L40" s="1" t="s">
        <v>555</v>
      </c>
      <c r="M40" s="63" t="s">
        <v>124</v>
      </c>
    </row>
    <row r="41" spans="1:13" ht="31.5">
      <c r="A41" s="2">
        <v>33</v>
      </c>
      <c r="B41" s="62" t="s">
        <v>765</v>
      </c>
      <c r="C41" s="3">
        <v>2008</v>
      </c>
      <c r="D41" s="3" t="s">
        <v>767</v>
      </c>
      <c r="E41" s="3" t="s">
        <v>766</v>
      </c>
      <c r="F41" s="3" t="s">
        <v>254</v>
      </c>
      <c r="G41" s="3" t="s">
        <v>50</v>
      </c>
      <c r="H41" s="1" t="s">
        <v>10</v>
      </c>
      <c r="I41" s="1" t="s">
        <v>88</v>
      </c>
      <c r="J41" s="3" t="s">
        <v>13</v>
      </c>
      <c r="K41" s="3" t="s">
        <v>773</v>
      </c>
      <c r="L41" s="3" t="s">
        <v>774</v>
      </c>
      <c r="M41" s="63" t="s">
        <v>490</v>
      </c>
    </row>
    <row r="42" spans="1:13" ht="47.25">
      <c r="A42" s="2">
        <v>34</v>
      </c>
      <c r="B42" s="62" t="s">
        <v>9</v>
      </c>
      <c r="C42" s="1">
        <v>2009</v>
      </c>
      <c r="D42" s="3" t="s">
        <v>8</v>
      </c>
      <c r="E42" s="1" t="s">
        <v>7</v>
      </c>
      <c r="F42" s="6" t="s">
        <v>168</v>
      </c>
      <c r="G42" s="10" t="s">
        <v>11</v>
      </c>
      <c r="H42" s="1" t="s">
        <v>10</v>
      </c>
      <c r="I42" s="1" t="s">
        <v>12</v>
      </c>
      <c r="J42" s="1" t="s">
        <v>13</v>
      </c>
      <c r="K42" s="1" t="s">
        <v>619</v>
      </c>
      <c r="L42" s="1" t="s">
        <v>130</v>
      </c>
      <c r="M42" s="63" t="s">
        <v>30</v>
      </c>
    </row>
    <row r="43" spans="1:13" ht="47.25">
      <c r="A43" s="2">
        <v>35</v>
      </c>
      <c r="B43" s="62" t="s">
        <v>52</v>
      </c>
      <c r="C43" s="1">
        <v>2009</v>
      </c>
      <c r="D43" s="3" t="s">
        <v>54</v>
      </c>
      <c r="E43" s="3" t="s">
        <v>53</v>
      </c>
      <c r="F43" s="6" t="s">
        <v>168</v>
      </c>
      <c r="G43" s="1" t="s">
        <v>50</v>
      </c>
      <c r="H43" s="1" t="s">
        <v>10</v>
      </c>
      <c r="I43" s="3" t="s">
        <v>57</v>
      </c>
      <c r="J43" s="1" t="s">
        <v>13</v>
      </c>
      <c r="K43" s="3" t="s">
        <v>55</v>
      </c>
      <c r="L43" s="8"/>
      <c r="M43" s="63" t="s">
        <v>56</v>
      </c>
    </row>
    <row r="44" spans="1:13" ht="47.25">
      <c r="A44" s="2">
        <v>36</v>
      </c>
      <c r="B44" s="62" t="s">
        <v>348</v>
      </c>
      <c r="C44" s="3">
        <v>2009</v>
      </c>
      <c r="D44" s="3" t="s">
        <v>756</v>
      </c>
      <c r="E44" s="3" t="s">
        <v>757</v>
      </c>
      <c r="F44" s="3" t="s">
        <v>209</v>
      </c>
      <c r="G44" s="3" t="s">
        <v>50</v>
      </c>
      <c r="H44" s="1" t="s">
        <v>10</v>
      </c>
      <c r="I44" s="1" t="s">
        <v>343</v>
      </c>
      <c r="J44" s="3" t="s">
        <v>13</v>
      </c>
      <c r="K44" s="3" t="s">
        <v>758</v>
      </c>
      <c r="L44" s="3" t="s">
        <v>759</v>
      </c>
      <c r="M44" s="63" t="s">
        <v>30</v>
      </c>
    </row>
    <row r="45" spans="1:13" ht="110.25">
      <c r="A45" s="2">
        <v>37</v>
      </c>
      <c r="B45" s="62" t="s">
        <v>25</v>
      </c>
      <c r="C45" s="1">
        <v>2010</v>
      </c>
      <c r="D45" s="3" t="s">
        <v>27</v>
      </c>
      <c r="E45" s="3" t="s">
        <v>26</v>
      </c>
      <c r="F45" s="6" t="s">
        <v>168</v>
      </c>
      <c r="G45" s="10" t="s">
        <v>11</v>
      </c>
      <c r="H45" s="1" t="s">
        <v>10</v>
      </c>
      <c r="I45" s="3" t="s">
        <v>12</v>
      </c>
      <c r="J45" s="3" t="s">
        <v>13</v>
      </c>
      <c r="K45" s="1" t="s">
        <v>34</v>
      </c>
      <c r="L45" s="3" t="s">
        <v>35</v>
      </c>
      <c r="M45" s="63" t="s">
        <v>31</v>
      </c>
    </row>
    <row r="46" spans="1:13" ht="78.75">
      <c r="A46" s="2">
        <v>38</v>
      </c>
      <c r="B46" s="62" t="s">
        <v>354</v>
      </c>
      <c r="C46" s="1">
        <v>2010</v>
      </c>
      <c r="D46" s="3" t="s">
        <v>356</v>
      </c>
      <c r="E46" s="3" t="s">
        <v>355</v>
      </c>
      <c r="F46" s="6" t="s">
        <v>306</v>
      </c>
      <c r="G46" s="10" t="s">
        <v>50</v>
      </c>
      <c r="H46" s="1" t="s">
        <v>45</v>
      </c>
      <c r="I46" s="3" t="s">
        <v>358</v>
      </c>
      <c r="J46" s="3" t="s">
        <v>13</v>
      </c>
      <c r="K46" s="3" t="s">
        <v>359</v>
      </c>
      <c r="L46" s="3" t="s">
        <v>357</v>
      </c>
      <c r="M46" s="63" t="s">
        <v>352</v>
      </c>
    </row>
    <row r="47" spans="1:13" ht="47.25">
      <c r="A47" s="2">
        <v>39</v>
      </c>
      <c r="B47" s="62" t="s">
        <v>447</v>
      </c>
      <c r="C47" s="1">
        <v>2010</v>
      </c>
      <c r="D47" s="3" t="s">
        <v>448</v>
      </c>
      <c r="E47" s="3" t="s">
        <v>449</v>
      </c>
      <c r="F47" s="3" t="s">
        <v>168</v>
      </c>
      <c r="G47" s="3" t="s">
        <v>50</v>
      </c>
      <c r="H47" s="3" t="s">
        <v>45</v>
      </c>
      <c r="I47" s="3" t="s">
        <v>137</v>
      </c>
      <c r="J47" s="3" t="s">
        <v>450</v>
      </c>
      <c r="K47" s="3" t="s">
        <v>451</v>
      </c>
      <c r="L47" s="3" t="s">
        <v>452</v>
      </c>
      <c r="M47" s="63" t="s">
        <v>63</v>
      </c>
    </row>
    <row r="48" spans="1:13" ht="31.5">
      <c r="A48" s="2">
        <v>40</v>
      </c>
      <c r="B48" s="62" t="s">
        <v>589</v>
      </c>
      <c r="C48" s="1">
        <v>2010</v>
      </c>
      <c r="D48" s="3" t="s">
        <v>351</v>
      </c>
      <c r="E48" s="3" t="s">
        <v>590</v>
      </c>
      <c r="F48" s="3" t="s">
        <v>254</v>
      </c>
      <c r="G48" s="3" t="s">
        <v>50</v>
      </c>
      <c r="H48" s="1" t="s">
        <v>45</v>
      </c>
      <c r="I48" s="1" t="s">
        <v>257</v>
      </c>
      <c r="J48" s="1" t="s">
        <v>13</v>
      </c>
      <c r="K48" s="1" t="s">
        <v>451</v>
      </c>
      <c r="L48" s="1" t="s">
        <v>591</v>
      </c>
      <c r="M48" s="63" t="s">
        <v>63</v>
      </c>
    </row>
    <row r="49" spans="1:13" ht="94.5" customHeight="1">
      <c r="A49" s="2">
        <v>41</v>
      </c>
      <c r="B49" s="62" t="s">
        <v>693</v>
      </c>
      <c r="C49" s="1">
        <v>2010</v>
      </c>
      <c r="D49" s="3" t="s">
        <v>694</v>
      </c>
      <c r="E49" s="3" t="s">
        <v>695</v>
      </c>
      <c r="F49" s="3" t="s">
        <v>209</v>
      </c>
      <c r="G49" s="3" t="s">
        <v>50</v>
      </c>
      <c r="H49" s="1" t="s">
        <v>10</v>
      </c>
      <c r="I49" s="1" t="s">
        <v>282</v>
      </c>
      <c r="J49" s="3" t="s">
        <v>13</v>
      </c>
      <c r="K49" s="3" t="s">
        <v>696</v>
      </c>
      <c r="L49" s="3" t="s">
        <v>591</v>
      </c>
      <c r="M49" s="63" t="s">
        <v>63</v>
      </c>
    </row>
    <row r="50" spans="1:13" ht="47.25">
      <c r="A50" s="2">
        <v>42</v>
      </c>
      <c r="B50" s="62" t="s">
        <v>835</v>
      </c>
      <c r="C50" s="3">
        <v>2010</v>
      </c>
      <c r="D50" s="3" t="s">
        <v>826</v>
      </c>
      <c r="E50" s="3" t="s">
        <v>250</v>
      </c>
      <c r="F50" s="3" t="s">
        <v>168</v>
      </c>
      <c r="G50" s="10" t="s">
        <v>11</v>
      </c>
      <c r="H50" s="1" t="s">
        <v>10</v>
      </c>
      <c r="I50" s="1" t="s">
        <v>12</v>
      </c>
      <c r="J50" s="1" t="s">
        <v>13</v>
      </c>
      <c r="K50" s="1" t="s">
        <v>619</v>
      </c>
      <c r="L50" s="1" t="s">
        <v>130</v>
      </c>
      <c r="M50" s="63" t="s">
        <v>30</v>
      </c>
    </row>
    <row r="51" spans="1:13" ht="31.5">
      <c r="A51" s="2">
        <v>43</v>
      </c>
      <c r="B51" s="62" t="s">
        <v>14</v>
      </c>
      <c r="C51" s="1">
        <v>2011</v>
      </c>
      <c r="D51" s="3" t="s">
        <v>16</v>
      </c>
      <c r="E51" s="1" t="s">
        <v>15</v>
      </c>
      <c r="F51" s="6" t="s">
        <v>168</v>
      </c>
      <c r="G51" s="10" t="s">
        <v>11</v>
      </c>
      <c r="H51" s="1" t="s">
        <v>10</v>
      </c>
      <c r="I51" s="3" t="s">
        <v>17</v>
      </c>
      <c r="J51" s="1" t="s">
        <v>13</v>
      </c>
      <c r="K51" s="3" t="s">
        <v>897</v>
      </c>
      <c r="L51" s="7" t="s">
        <v>22</v>
      </c>
      <c r="M51" s="63" t="s">
        <v>30</v>
      </c>
    </row>
    <row r="52" spans="1:13" ht="94.5">
      <c r="A52" s="2">
        <v>44</v>
      </c>
      <c r="B52" s="62" t="s">
        <v>18</v>
      </c>
      <c r="C52" s="1">
        <v>2011</v>
      </c>
      <c r="D52" s="3" t="s">
        <v>19</v>
      </c>
      <c r="E52" s="3" t="s">
        <v>20</v>
      </c>
      <c r="F52" s="6" t="s">
        <v>168</v>
      </c>
      <c r="G52" s="10" t="s">
        <v>11</v>
      </c>
      <c r="H52" s="1" t="s">
        <v>10</v>
      </c>
      <c r="I52" s="3" t="s">
        <v>17</v>
      </c>
      <c r="J52" s="3" t="s">
        <v>24</v>
      </c>
      <c r="K52" s="3" t="s">
        <v>23</v>
      </c>
      <c r="L52" s="7" t="s">
        <v>21</v>
      </c>
      <c r="M52" s="63" t="s">
        <v>30</v>
      </c>
    </row>
    <row r="53" spans="1:13" ht="31.5">
      <c r="A53" s="2">
        <v>45</v>
      </c>
      <c r="B53" s="62" t="s">
        <v>69</v>
      </c>
      <c r="C53" s="1">
        <v>2011</v>
      </c>
      <c r="D53" s="3" t="s">
        <v>71</v>
      </c>
      <c r="E53" s="3" t="s">
        <v>70</v>
      </c>
      <c r="F53" s="6" t="s">
        <v>168</v>
      </c>
      <c r="G53" s="1" t="s">
        <v>50</v>
      </c>
      <c r="H53" s="1" t="s">
        <v>45</v>
      </c>
      <c r="I53" s="3" t="s">
        <v>73</v>
      </c>
      <c r="J53" s="3" t="s">
        <v>72</v>
      </c>
      <c r="K53" s="3" t="s">
        <v>62</v>
      </c>
      <c r="L53" s="3" t="s">
        <v>74</v>
      </c>
      <c r="M53" s="63" t="s">
        <v>63</v>
      </c>
    </row>
    <row r="54" spans="1:13" ht="47.25">
      <c r="A54" s="2">
        <v>46</v>
      </c>
      <c r="B54" s="62" t="s">
        <v>174</v>
      </c>
      <c r="C54" s="1">
        <v>2011</v>
      </c>
      <c r="D54" s="3" t="s">
        <v>176</v>
      </c>
      <c r="E54" s="3" t="s">
        <v>175</v>
      </c>
      <c r="F54" s="6" t="s">
        <v>115</v>
      </c>
      <c r="G54" s="10" t="s">
        <v>50</v>
      </c>
      <c r="H54" s="1" t="s">
        <v>10</v>
      </c>
      <c r="I54" s="3" t="s">
        <v>17</v>
      </c>
      <c r="J54" s="3" t="s">
        <v>179</v>
      </c>
      <c r="K54" s="3" t="s">
        <v>177</v>
      </c>
      <c r="L54" s="3" t="s">
        <v>178</v>
      </c>
      <c r="M54" s="63" t="s">
        <v>30</v>
      </c>
    </row>
    <row r="55" spans="1:13" ht="63">
      <c r="A55" s="2">
        <v>47</v>
      </c>
      <c r="B55" s="62" t="s">
        <v>288</v>
      </c>
      <c r="C55" s="1">
        <v>2011</v>
      </c>
      <c r="D55" s="3" t="s">
        <v>290</v>
      </c>
      <c r="E55" s="3" t="s">
        <v>289</v>
      </c>
      <c r="F55" s="6" t="s">
        <v>81</v>
      </c>
      <c r="G55" s="10" t="s">
        <v>236</v>
      </c>
      <c r="H55" s="1" t="s">
        <v>10</v>
      </c>
      <c r="I55" s="3" t="s">
        <v>293</v>
      </c>
      <c r="J55" s="3" t="s">
        <v>13</v>
      </c>
      <c r="K55" s="3" t="s">
        <v>620</v>
      </c>
      <c r="L55" s="3" t="s">
        <v>292</v>
      </c>
      <c r="M55" s="63" t="s">
        <v>291</v>
      </c>
    </row>
    <row r="56" spans="1:13" ht="47.25">
      <c r="A56" s="2">
        <v>48</v>
      </c>
      <c r="B56" s="62" t="s">
        <v>496</v>
      </c>
      <c r="C56" s="1">
        <v>2011</v>
      </c>
      <c r="D56" s="3" t="s">
        <v>497</v>
      </c>
      <c r="E56" s="3" t="s">
        <v>498</v>
      </c>
      <c r="F56" s="3" t="s">
        <v>209</v>
      </c>
      <c r="G56" s="3" t="s">
        <v>50</v>
      </c>
      <c r="H56" s="1" t="s">
        <v>10</v>
      </c>
      <c r="I56" s="1" t="s">
        <v>159</v>
      </c>
      <c r="J56" s="1" t="s">
        <v>13</v>
      </c>
      <c r="K56" s="3" t="s">
        <v>898</v>
      </c>
      <c r="L56" s="1" t="s">
        <v>94</v>
      </c>
      <c r="M56" s="63" t="s">
        <v>499</v>
      </c>
    </row>
    <row r="57" spans="1:13" ht="31.5">
      <c r="A57" s="2">
        <v>49</v>
      </c>
      <c r="B57" s="62" t="s">
        <v>664</v>
      </c>
      <c r="C57" s="1">
        <v>2011</v>
      </c>
      <c r="D57" s="3" t="s">
        <v>665</v>
      </c>
      <c r="E57" s="3" t="s">
        <v>666</v>
      </c>
      <c r="F57" s="3" t="s">
        <v>254</v>
      </c>
      <c r="G57" s="3" t="s">
        <v>50</v>
      </c>
      <c r="H57" s="1" t="s">
        <v>45</v>
      </c>
      <c r="I57" s="1" t="s">
        <v>609</v>
      </c>
      <c r="J57" s="3" t="s">
        <v>13</v>
      </c>
      <c r="K57" s="3" t="s">
        <v>667</v>
      </c>
      <c r="L57" s="3" t="s">
        <v>668</v>
      </c>
      <c r="M57" s="63" t="s">
        <v>47</v>
      </c>
    </row>
    <row r="58" spans="1:13" ht="105">
      <c r="A58" s="2">
        <v>50</v>
      </c>
      <c r="B58" s="62" t="s">
        <v>768</v>
      </c>
      <c r="C58" s="3">
        <v>2011</v>
      </c>
      <c r="D58" s="17" t="s">
        <v>769</v>
      </c>
      <c r="E58" s="3" t="s">
        <v>770</v>
      </c>
      <c r="F58" s="3" t="s">
        <v>168</v>
      </c>
      <c r="G58" s="3" t="s">
        <v>50</v>
      </c>
      <c r="H58" s="1" t="s">
        <v>10</v>
      </c>
      <c r="I58" s="1" t="s">
        <v>772</v>
      </c>
      <c r="J58" s="3" t="s">
        <v>13</v>
      </c>
      <c r="K58" s="3" t="s">
        <v>442</v>
      </c>
      <c r="L58" s="3" t="s">
        <v>771</v>
      </c>
      <c r="M58" s="63" t="s">
        <v>124</v>
      </c>
    </row>
    <row r="59" spans="1:13" ht="47.25">
      <c r="A59" s="2">
        <v>51</v>
      </c>
      <c r="B59" s="62" t="s">
        <v>819</v>
      </c>
      <c r="C59" s="3">
        <v>2011</v>
      </c>
      <c r="D59" s="3" t="s">
        <v>825</v>
      </c>
      <c r="E59" s="3" t="s">
        <v>820</v>
      </c>
      <c r="F59" s="3" t="s">
        <v>168</v>
      </c>
      <c r="G59" s="10" t="s">
        <v>11</v>
      </c>
      <c r="H59" s="1" t="s">
        <v>10</v>
      </c>
      <c r="I59" s="1" t="s">
        <v>12</v>
      </c>
      <c r="J59" s="1" t="s">
        <v>13</v>
      </c>
      <c r="K59" s="1" t="s">
        <v>619</v>
      </c>
      <c r="L59" s="1" t="s">
        <v>130</v>
      </c>
      <c r="M59" s="63" t="s">
        <v>30</v>
      </c>
    </row>
    <row r="60" spans="1:13" ht="94.5">
      <c r="A60" s="2">
        <v>52</v>
      </c>
      <c r="B60" s="62" t="s">
        <v>831</v>
      </c>
      <c r="C60" s="3">
        <v>2011</v>
      </c>
      <c r="D60" s="3" t="s">
        <v>833</v>
      </c>
      <c r="E60" s="3" t="s">
        <v>832</v>
      </c>
      <c r="F60" s="3" t="s">
        <v>168</v>
      </c>
      <c r="G60" s="3" t="s">
        <v>50</v>
      </c>
      <c r="H60" s="3" t="s">
        <v>10</v>
      </c>
      <c r="I60" s="3" t="s">
        <v>17</v>
      </c>
      <c r="J60" s="3" t="s">
        <v>24</v>
      </c>
      <c r="K60" s="3" t="s">
        <v>899</v>
      </c>
      <c r="L60" s="7" t="s">
        <v>21</v>
      </c>
      <c r="M60" s="63" t="s">
        <v>30</v>
      </c>
    </row>
    <row r="61" spans="1:13" ht="173.25" customHeight="1">
      <c r="A61" s="2">
        <v>53</v>
      </c>
      <c r="B61" s="62" t="s">
        <v>845</v>
      </c>
      <c r="C61" s="3">
        <v>2011</v>
      </c>
      <c r="D61" s="3" t="s">
        <v>847</v>
      </c>
      <c r="E61" s="3" t="s">
        <v>846</v>
      </c>
      <c r="F61" s="3" t="s">
        <v>168</v>
      </c>
      <c r="G61" s="10" t="s">
        <v>11</v>
      </c>
      <c r="H61" s="1" t="s">
        <v>10</v>
      </c>
      <c r="I61" s="1" t="s">
        <v>12</v>
      </c>
      <c r="J61" s="1" t="s">
        <v>13</v>
      </c>
      <c r="K61" s="1" t="s">
        <v>619</v>
      </c>
      <c r="L61" s="1" t="s">
        <v>130</v>
      </c>
      <c r="M61" s="63" t="s">
        <v>30</v>
      </c>
    </row>
    <row r="62" spans="1:13" ht="94.5">
      <c r="A62" s="2">
        <v>54</v>
      </c>
      <c r="B62" s="62" t="s">
        <v>852</v>
      </c>
      <c r="C62" s="3">
        <v>2011</v>
      </c>
      <c r="D62" s="3" t="s">
        <v>854</v>
      </c>
      <c r="E62" s="3" t="s">
        <v>853</v>
      </c>
      <c r="F62" s="3" t="s">
        <v>168</v>
      </c>
      <c r="G62" s="3" t="s">
        <v>50</v>
      </c>
      <c r="H62" s="3" t="s">
        <v>10</v>
      </c>
      <c r="I62" s="3" t="s">
        <v>17</v>
      </c>
      <c r="J62" s="3" t="s">
        <v>24</v>
      </c>
      <c r="K62" s="3" t="s">
        <v>899</v>
      </c>
      <c r="L62" s="7" t="s">
        <v>21</v>
      </c>
      <c r="M62" s="63" t="s">
        <v>30</v>
      </c>
    </row>
    <row r="63" spans="1:13" ht="94.5">
      <c r="A63" s="2">
        <v>55</v>
      </c>
      <c r="B63" s="62" t="s">
        <v>866</v>
      </c>
      <c r="C63" s="3">
        <v>2011</v>
      </c>
      <c r="D63" s="3" t="s">
        <v>868</v>
      </c>
      <c r="E63" s="3" t="s">
        <v>867</v>
      </c>
      <c r="F63" s="3" t="s">
        <v>168</v>
      </c>
      <c r="G63" s="3" t="s">
        <v>50</v>
      </c>
      <c r="H63" s="3" t="s">
        <v>10</v>
      </c>
      <c r="I63" s="3" t="s">
        <v>17</v>
      </c>
      <c r="J63" s="3" t="s">
        <v>24</v>
      </c>
      <c r="K63" s="3" t="s">
        <v>899</v>
      </c>
      <c r="L63" s="7" t="s">
        <v>21</v>
      </c>
      <c r="M63" s="63" t="s">
        <v>30</v>
      </c>
    </row>
    <row r="64" spans="1:13" ht="94.5">
      <c r="A64" s="2">
        <v>56</v>
      </c>
      <c r="B64" s="64" t="s">
        <v>872</v>
      </c>
      <c r="C64" s="3">
        <v>2011</v>
      </c>
      <c r="D64" s="3" t="s">
        <v>873</v>
      </c>
      <c r="E64" s="3" t="s">
        <v>760</v>
      </c>
      <c r="F64" s="3" t="s">
        <v>168</v>
      </c>
      <c r="G64" s="3" t="s">
        <v>50</v>
      </c>
      <c r="H64" s="3" t="s">
        <v>10</v>
      </c>
      <c r="I64" s="3" t="s">
        <v>17</v>
      </c>
      <c r="J64" s="3" t="s">
        <v>24</v>
      </c>
      <c r="K64" s="3" t="s">
        <v>899</v>
      </c>
      <c r="L64" s="7" t="s">
        <v>21</v>
      </c>
      <c r="M64" s="63" t="s">
        <v>30</v>
      </c>
    </row>
    <row r="65" spans="1:13" ht="78.75">
      <c r="A65" s="2">
        <v>57</v>
      </c>
      <c r="B65" s="62" t="s">
        <v>36</v>
      </c>
      <c r="C65" s="1">
        <v>2012</v>
      </c>
      <c r="D65" s="3" t="s">
        <v>38</v>
      </c>
      <c r="E65" s="3" t="s">
        <v>37</v>
      </c>
      <c r="F65" s="6" t="s">
        <v>168</v>
      </c>
      <c r="G65" s="10" t="s">
        <v>11</v>
      </c>
      <c r="H65" s="1" t="s">
        <v>10</v>
      </c>
      <c r="I65" s="3" t="s">
        <v>12</v>
      </c>
      <c r="J65" s="3" t="s">
        <v>41</v>
      </c>
      <c r="K65" s="3" t="s">
        <v>621</v>
      </c>
      <c r="L65" s="1" t="s">
        <v>40</v>
      </c>
      <c r="M65" s="65" t="s">
        <v>39</v>
      </c>
    </row>
    <row r="66" spans="1:13" ht="63">
      <c r="A66" s="2">
        <v>58</v>
      </c>
      <c r="B66" s="62" t="s">
        <v>75</v>
      </c>
      <c r="C66" s="1">
        <v>2012</v>
      </c>
      <c r="D66" s="3" t="s">
        <v>77</v>
      </c>
      <c r="E66" s="3" t="s">
        <v>76</v>
      </c>
      <c r="F66" s="18" t="s">
        <v>81</v>
      </c>
      <c r="G66" s="1" t="s">
        <v>50</v>
      </c>
      <c r="H66" s="1" t="s">
        <v>45</v>
      </c>
      <c r="I66" s="3" t="s">
        <v>80</v>
      </c>
      <c r="J66" s="3" t="s">
        <v>87</v>
      </c>
      <c r="K66" s="3" t="s">
        <v>900</v>
      </c>
      <c r="L66" s="3" t="s">
        <v>79</v>
      </c>
      <c r="M66" s="63" t="s">
        <v>56</v>
      </c>
    </row>
    <row r="67" spans="1:13" ht="94.5">
      <c r="A67" s="2">
        <v>59</v>
      </c>
      <c r="B67" s="62" t="s">
        <v>102</v>
      </c>
      <c r="C67" s="1">
        <v>2012</v>
      </c>
      <c r="D67" s="3" t="s">
        <v>104</v>
      </c>
      <c r="E67" s="3" t="s">
        <v>103</v>
      </c>
      <c r="F67" s="18" t="s">
        <v>81</v>
      </c>
      <c r="G67" s="10" t="s">
        <v>11</v>
      </c>
      <c r="H67" s="1" t="s">
        <v>45</v>
      </c>
      <c r="I67" s="1" t="s">
        <v>112</v>
      </c>
      <c r="J67" s="3" t="s">
        <v>105</v>
      </c>
      <c r="K67" s="3" t="s">
        <v>106</v>
      </c>
      <c r="L67" s="3" t="s">
        <v>107</v>
      </c>
      <c r="M67" s="63" t="s">
        <v>108</v>
      </c>
    </row>
    <row r="68" spans="1:13" ht="63">
      <c r="A68" s="2">
        <v>60</v>
      </c>
      <c r="B68" s="62" t="s">
        <v>109</v>
      </c>
      <c r="C68" s="1">
        <v>2012</v>
      </c>
      <c r="D68" s="3" t="s">
        <v>111</v>
      </c>
      <c r="E68" s="3" t="s">
        <v>110</v>
      </c>
      <c r="F68" s="6" t="s">
        <v>115</v>
      </c>
      <c r="G68" s="1" t="s">
        <v>50</v>
      </c>
      <c r="H68" s="1" t="s">
        <v>45</v>
      </c>
      <c r="I68" s="3" t="s">
        <v>114</v>
      </c>
      <c r="J68" s="3" t="s">
        <v>113</v>
      </c>
      <c r="K68" s="3" t="s">
        <v>116</v>
      </c>
      <c r="L68" s="3" t="s">
        <v>117</v>
      </c>
      <c r="M68" s="63" t="s">
        <v>118</v>
      </c>
    </row>
    <row r="69" spans="1:13" ht="189" customHeight="1">
      <c r="A69" s="2">
        <v>61</v>
      </c>
      <c r="B69" s="62" t="s">
        <v>140</v>
      </c>
      <c r="C69" s="1">
        <v>2012</v>
      </c>
      <c r="D69" s="3" t="s">
        <v>142</v>
      </c>
      <c r="E69" s="3" t="s">
        <v>141</v>
      </c>
      <c r="F69" s="6" t="s">
        <v>115</v>
      </c>
      <c r="G69" s="1" t="s">
        <v>50</v>
      </c>
      <c r="H69" s="1" t="s">
        <v>10</v>
      </c>
      <c r="I69" s="3" t="s">
        <v>137</v>
      </c>
      <c r="J69" s="3" t="s">
        <v>13</v>
      </c>
      <c r="K69" s="3" t="s">
        <v>146</v>
      </c>
      <c r="L69" s="3" t="s">
        <v>143</v>
      </c>
      <c r="M69" s="63" t="s">
        <v>30</v>
      </c>
    </row>
    <row r="70" spans="1:13" ht="47.25">
      <c r="A70" s="2">
        <v>62</v>
      </c>
      <c r="B70" s="62" t="s">
        <v>389</v>
      </c>
      <c r="C70" s="1">
        <v>2012</v>
      </c>
      <c r="D70" s="3" t="s">
        <v>390</v>
      </c>
      <c r="E70" s="3" t="s">
        <v>391</v>
      </c>
      <c r="F70" s="6" t="s">
        <v>168</v>
      </c>
      <c r="G70" s="10" t="s">
        <v>50</v>
      </c>
      <c r="H70" s="1" t="s">
        <v>45</v>
      </c>
      <c r="I70" s="3" t="s">
        <v>88</v>
      </c>
      <c r="J70" s="3" t="s">
        <v>446</v>
      </c>
      <c r="K70" s="3" t="s">
        <v>901</v>
      </c>
      <c r="L70" s="3" t="s">
        <v>392</v>
      </c>
      <c r="M70" s="63" t="s">
        <v>124</v>
      </c>
    </row>
    <row r="71" spans="1:13" ht="47.25">
      <c r="A71" s="2">
        <v>63</v>
      </c>
      <c r="B71" s="62" t="s">
        <v>475</v>
      </c>
      <c r="C71" s="1">
        <v>2012</v>
      </c>
      <c r="D71" s="3" t="s">
        <v>476</v>
      </c>
      <c r="E71" s="3" t="s">
        <v>477</v>
      </c>
      <c r="F71" s="3" t="s">
        <v>254</v>
      </c>
      <c r="G71" s="3" t="s">
        <v>50</v>
      </c>
      <c r="H71" s="3" t="s">
        <v>45</v>
      </c>
      <c r="I71" s="3" t="s">
        <v>257</v>
      </c>
      <c r="J71" s="3" t="s">
        <v>478</v>
      </c>
      <c r="K71" s="3" t="s">
        <v>48</v>
      </c>
      <c r="L71" s="3" t="s">
        <v>479</v>
      </c>
      <c r="M71" s="63" t="s">
        <v>388</v>
      </c>
    </row>
    <row r="72" spans="1:13" ht="47.25">
      <c r="A72" s="2">
        <v>64</v>
      </c>
      <c r="B72" s="62" t="s">
        <v>480</v>
      </c>
      <c r="C72" s="1">
        <v>2012</v>
      </c>
      <c r="D72" s="3" t="s">
        <v>481</v>
      </c>
      <c r="E72" s="3" t="s">
        <v>482</v>
      </c>
      <c r="F72" s="3" t="s">
        <v>254</v>
      </c>
      <c r="G72" s="3" t="s">
        <v>50</v>
      </c>
      <c r="H72" s="3" t="s">
        <v>45</v>
      </c>
      <c r="I72" s="3" t="s">
        <v>282</v>
      </c>
      <c r="J72" s="3" t="s">
        <v>483</v>
      </c>
      <c r="K72" s="3" t="s">
        <v>902</v>
      </c>
      <c r="L72" s="3" t="s">
        <v>484</v>
      </c>
      <c r="M72" s="63" t="s">
        <v>485</v>
      </c>
    </row>
    <row r="73" spans="1:13" ht="31.5">
      <c r="A73" s="2">
        <v>65</v>
      </c>
      <c r="B73" s="62" t="s">
        <v>536</v>
      </c>
      <c r="C73" s="1">
        <v>2012</v>
      </c>
      <c r="D73" s="3" t="s">
        <v>351</v>
      </c>
      <c r="E73" s="3" t="s">
        <v>537</v>
      </c>
      <c r="F73" s="3" t="s">
        <v>168</v>
      </c>
      <c r="G73" s="3" t="s">
        <v>50</v>
      </c>
      <c r="H73" s="1" t="s">
        <v>45</v>
      </c>
      <c r="I73" s="1" t="s">
        <v>155</v>
      </c>
      <c r="J73" s="3" t="s">
        <v>538</v>
      </c>
      <c r="K73" s="3" t="s">
        <v>903</v>
      </c>
      <c r="L73" s="3" t="s">
        <v>539</v>
      </c>
      <c r="M73" s="63" t="s">
        <v>30</v>
      </c>
    </row>
    <row r="74" spans="1:13" ht="31.5">
      <c r="A74" s="2">
        <v>66</v>
      </c>
      <c r="B74" s="62" t="s">
        <v>569</v>
      </c>
      <c r="C74" s="1">
        <v>2012</v>
      </c>
      <c r="D74" s="3" t="s">
        <v>570</v>
      </c>
      <c r="E74" s="3" t="s">
        <v>571</v>
      </c>
      <c r="F74" s="3" t="s">
        <v>168</v>
      </c>
      <c r="G74" s="3" t="s">
        <v>50</v>
      </c>
      <c r="H74" s="1" t="s">
        <v>10</v>
      </c>
      <c r="I74" s="1" t="s">
        <v>445</v>
      </c>
      <c r="J74" s="1" t="s">
        <v>13</v>
      </c>
      <c r="K74" s="1" t="s">
        <v>904</v>
      </c>
      <c r="L74" s="1" t="s">
        <v>572</v>
      </c>
      <c r="M74" s="63" t="s">
        <v>530</v>
      </c>
    </row>
    <row r="75" spans="1:13" ht="94.5">
      <c r="A75" s="2">
        <v>67</v>
      </c>
      <c r="B75" s="62" t="s">
        <v>838</v>
      </c>
      <c r="C75" s="3">
        <v>2012</v>
      </c>
      <c r="D75" s="3" t="s">
        <v>839</v>
      </c>
      <c r="E75" s="3" t="s">
        <v>287</v>
      </c>
      <c r="F75" s="3" t="s">
        <v>168</v>
      </c>
      <c r="G75" s="3" t="s">
        <v>50</v>
      </c>
      <c r="H75" s="3" t="s">
        <v>10</v>
      </c>
      <c r="I75" s="3" t="s">
        <v>17</v>
      </c>
      <c r="J75" s="3" t="s">
        <v>24</v>
      </c>
      <c r="K75" s="3" t="s">
        <v>899</v>
      </c>
      <c r="L75" s="7" t="s">
        <v>21</v>
      </c>
      <c r="M75" s="63" t="s">
        <v>30</v>
      </c>
    </row>
    <row r="76" spans="1:13" ht="94.5">
      <c r="A76" s="2">
        <v>68</v>
      </c>
      <c r="B76" s="62" t="s">
        <v>863</v>
      </c>
      <c r="C76" s="3">
        <v>2012</v>
      </c>
      <c r="D76" s="3" t="s">
        <v>865</v>
      </c>
      <c r="E76" s="3" t="s">
        <v>864</v>
      </c>
      <c r="F76" s="3" t="s">
        <v>168</v>
      </c>
      <c r="G76" s="3" t="s">
        <v>50</v>
      </c>
      <c r="H76" s="3" t="s">
        <v>10</v>
      </c>
      <c r="I76" s="3" t="s">
        <v>17</v>
      </c>
      <c r="J76" s="3" t="s">
        <v>24</v>
      </c>
      <c r="K76" s="3" t="s">
        <v>899</v>
      </c>
      <c r="L76" s="7" t="s">
        <v>21</v>
      </c>
      <c r="M76" s="63" t="s">
        <v>30</v>
      </c>
    </row>
    <row r="77" spans="1:13" ht="94.5">
      <c r="A77" s="2">
        <v>69</v>
      </c>
      <c r="B77" s="62" t="s">
        <v>869</v>
      </c>
      <c r="C77" s="3">
        <v>2012</v>
      </c>
      <c r="D77" s="3" t="s">
        <v>871</v>
      </c>
      <c r="E77" s="3" t="s">
        <v>870</v>
      </c>
      <c r="F77" s="3" t="s">
        <v>168</v>
      </c>
      <c r="G77" s="3" t="s">
        <v>50</v>
      </c>
      <c r="H77" s="3" t="s">
        <v>10</v>
      </c>
      <c r="I77" s="3" t="s">
        <v>17</v>
      </c>
      <c r="J77" s="3" t="s">
        <v>24</v>
      </c>
      <c r="K77" s="3" t="s">
        <v>899</v>
      </c>
      <c r="L77" s="7" t="s">
        <v>21</v>
      </c>
      <c r="M77" s="63" t="s">
        <v>30</v>
      </c>
    </row>
    <row r="78" spans="1:13" ht="47.25">
      <c r="A78" s="2">
        <v>70</v>
      </c>
      <c r="B78" s="62" t="s">
        <v>91</v>
      </c>
      <c r="C78" s="1">
        <v>2013</v>
      </c>
      <c r="D78" s="3" t="s">
        <v>93</v>
      </c>
      <c r="E78" s="3" t="s">
        <v>92</v>
      </c>
      <c r="F78" s="18" t="s">
        <v>81</v>
      </c>
      <c r="G78" s="1" t="s">
        <v>50</v>
      </c>
      <c r="H78" s="1" t="s">
        <v>45</v>
      </c>
      <c r="I78" s="3" t="s">
        <v>51</v>
      </c>
      <c r="J78" s="3" t="s">
        <v>95</v>
      </c>
      <c r="K78" s="3" t="s">
        <v>48</v>
      </c>
      <c r="L78" s="3" t="s">
        <v>94</v>
      </c>
      <c r="M78" s="63" t="s">
        <v>96</v>
      </c>
    </row>
    <row r="79" spans="1:13" ht="47.25">
      <c r="A79" s="2">
        <v>71</v>
      </c>
      <c r="B79" s="62" t="s">
        <v>131</v>
      </c>
      <c r="C79" s="1">
        <v>2013</v>
      </c>
      <c r="D79" s="3" t="s">
        <v>133</v>
      </c>
      <c r="E79" s="3" t="s">
        <v>132</v>
      </c>
      <c r="F79" s="6" t="s">
        <v>134</v>
      </c>
      <c r="G79" s="10" t="s">
        <v>11</v>
      </c>
      <c r="H79" s="1" t="s">
        <v>135</v>
      </c>
      <c r="I79" s="3" t="s">
        <v>137</v>
      </c>
      <c r="J79" s="3" t="s">
        <v>13</v>
      </c>
      <c r="K79" s="3" t="s">
        <v>631</v>
      </c>
      <c r="L79" s="3" t="s">
        <v>136</v>
      </c>
      <c r="M79" s="63" t="s">
        <v>30</v>
      </c>
    </row>
    <row r="80" spans="1:13" ht="204.75">
      <c r="A80" s="2">
        <v>72</v>
      </c>
      <c r="B80" s="62" t="s">
        <v>194</v>
      </c>
      <c r="C80" s="1">
        <v>2013</v>
      </c>
      <c r="D80" s="3" t="s">
        <v>196</v>
      </c>
      <c r="E80" s="3" t="s">
        <v>195</v>
      </c>
      <c r="F80" s="6" t="s">
        <v>168</v>
      </c>
      <c r="G80" s="10" t="s">
        <v>50</v>
      </c>
      <c r="H80" s="1" t="s">
        <v>10</v>
      </c>
      <c r="I80" s="3" t="s">
        <v>200</v>
      </c>
      <c r="J80" s="3" t="s">
        <v>191</v>
      </c>
      <c r="K80" s="3" t="s">
        <v>198</v>
      </c>
      <c r="L80" s="3" t="s">
        <v>199</v>
      </c>
      <c r="M80" s="63" t="s">
        <v>197</v>
      </c>
    </row>
    <row r="81" spans="1:13" ht="47.25">
      <c r="A81" s="2">
        <v>73</v>
      </c>
      <c r="B81" s="62" t="s">
        <v>251</v>
      </c>
      <c r="C81" s="1">
        <v>2013</v>
      </c>
      <c r="D81" s="3" t="s">
        <v>253</v>
      </c>
      <c r="E81" s="3" t="s">
        <v>252</v>
      </c>
      <c r="F81" s="6" t="s">
        <v>254</v>
      </c>
      <c r="G81" s="10" t="s">
        <v>50</v>
      </c>
      <c r="H81" s="1" t="s">
        <v>45</v>
      </c>
      <c r="I81" s="3" t="s">
        <v>257</v>
      </c>
      <c r="J81" s="3" t="s">
        <v>258</v>
      </c>
      <c r="K81" s="3" t="s">
        <v>48</v>
      </c>
      <c r="L81" s="1" t="s">
        <v>255</v>
      </c>
      <c r="M81" s="63" t="s">
        <v>256</v>
      </c>
    </row>
    <row r="82" spans="1:13" ht="63">
      <c r="A82" s="2">
        <v>74</v>
      </c>
      <c r="B82" s="62" t="s">
        <v>374</v>
      </c>
      <c r="C82" s="1">
        <v>2013</v>
      </c>
      <c r="D82" s="3" t="s">
        <v>375</v>
      </c>
      <c r="E82" s="3" t="s">
        <v>373</v>
      </c>
      <c r="F82" s="6" t="s">
        <v>168</v>
      </c>
      <c r="G82" s="10" t="s">
        <v>50</v>
      </c>
      <c r="H82" s="1" t="s">
        <v>45</v>
      </c>
      <c r="I82" s="3" t="s">
        <v>88</v>
      </c>
      <c r="J82" s="3" t="s">
        <v>376</v>
      </c>
      <c r="K82" s="3" t="s">
        <v>198</v>
      </c>
      <c r="L82" s="3" t="s">
        <v>377</v>
      </c>
      <c r="M82" s="63" t="s">
        <v>365</v>
      </c>
    </row>
    <row r="83" spans="1:13" ht="63">
      <c r="A83" s="2">
        <v>75</v>
      </c>
      <c r="B83" s="62" t="s">
        <v>381</v>
      </c>
      <c r="C83" s="1">
        <v>2013</v>
      </c>
      <c r="D83" s="13" t="s">
        <v>382</v>
      </c>
      <c r="E83" s="3" t="s">
        <v>380</v>
      </c>
      <c r="F83" s="6" t="s">
        <v>306</v>
      </c>
      <c r="G83" s="10" t="s">
        <v>50</v>
      </c>
      <c r="H83" s="1" t="s">
        <v>45</v>
      </c>
      <c r="I83" s="3" t="s">
        <v>445</v>
      </c>
      <c r="J83" s="3" t="s">
        <v>378</v>
      </c>
      <c r="K83" s="3" t="s">
        <v>905</v>
      </c>
      <c r="L83" s="20" t="s">
        <v>379</v>
      </c>
      <c r="M83" s="63" t="s">
        <v>352</v>
      </c>
    </row>
    <row r="84" spans="1:13" ht="94.5">
      <c r="A84" s="2">
        <v>76</v>
      </c>
      <c r="B84" s="62" t="s">
        <v>398</v>
      </c>
      <c r="C84" s="1">
        <v>2013</v>
      </c>
      <c r="D84" s="3" t="s">
        <v>399</v>
      </c>
      <c r="E84" s="3" t="s">
        <v>400</v>
      </c>
      <c r="F84" s="3" t="s">
        <v>168</v>
      </c>
      <c r="G84" s="3" t="s">
        <v>50</v>
      </c>
      <c r="H84" s="3" t="s">
        <v>45</v>
      </c>
      <c r="I84" s="3" t="s">
        <v>401</v>
      </c>
      <c r="J84" s="3" t="s">
        <v>402</v>
      </c>
      <c r="K84" s="3" t="s">
        <v>403</v>
      </c>
      <c r="L84" s="3" t="s">
        <v>404</v>
      </c>
      <c r="M84" s="63" t="s">
        <v>124</v>
      </c>
    </row>
    <row r="85" spans="1:13" ht="78.75">
      <c r="A85" s="2">
        <v>77</v>
      </c>
      <c r="B85" s="62" t="s">
        <v>405</v>
      </c>
      <c r="C85" s="1">
        <v>2013</v>
      </c>
      <c r="D85" s="3" t="s">
        <v>406</v>
      </c>
      <c r="E85" s="3" t="s">
        <v>407</v>
      </c>
      <c r="F85" s="3" t="s">
        <v>168</v>
      </c>
      <c r="G85" s="3" t="s">
        <v>50</v>
      </c>
      <c r="H85" s="3" t="s">
        <v>45</v>
      </c>
      <c r="I85" s="3" t="s">
        <v>12</v>
      </c>
      <c r="J85" s="3" t="s">
        <v>408</v>
      </c>
      <c r="K85" s="3" t="s">
        <v>618</v>
      </c>
      <c r="L85" s="3" t="s">
        <v>409</v>
      </c>
      <c r="M85" s="63" t="s">
        <v>410</v>
      </c>
    </row>
    <row r="86" spans="1:13" ht="78.75">
      <c r="A86" s="2">
        <v>78</v>
      </c>
      <c r="B86" s="62" t="s">
        <v>469</v>
      </c>
      <c r="C86" s="1">
        <v>2013</v>
      </c>
      <c r="D86" s="3" t="s">
        <v>470</v>
      </c>
      <c r="E86" s="3" t="s">
        <v>471</v>
      </c>
      <c r="F86" s="3" t="s">
        <v>254</v>
      </c>
      <c r="G86" s="3" t="s">
        <v>50</v>
      </c>
      <c r="H86" s="3" t="s">
        <v>45</v>
      </c>
      <c r="I86" s="3" t="s">
        <v>282</v>
      </c>
      <c r="J86" s="3" t="s">
        <v>472</v>
      </c>
      <c r="K86" s="1" t="s">
        <v>906</v>
      </c>
      <c r="L86" s="3" t="s">
        <v>473</v>
      </c>
      <c r="M86" s="63" t="s">
        <v>474</v>
      </c>
    </row>
    <row r="87" spans="1:13" ht="47.25">
      <c r="A87" s="2">
        <v>79</v>
      </c>
      <c r="B87" s="62" t="s">
        <v>510</v>
      </c>
      <c r="C87" s="1">
        <v>2013</v>
      </c>
      <c r="D87" s="3" t="s">
        <v>511</v>
      </c>
      <c r="E87" s="3" t="s">
        <v>512</v>
      </c>
      <c r="F87" s="3" t="s">
        <v>254</v>
      </c>
      <c r="G87" s="3" t="s">
        <v>50</v>
      </c>
      <c r="H87" s="1" t="s">
        <v>10</v>
      </c>
      <c r="I87" s="3" t="s">
        <v>221</v>
      </c>
      <c r="J87" s="1" t="s">
        <v>13</v>
      </c>
      <c r="K87" s="1" t="s">
        <v>632</v>
      </c>
      <c r="L87" s="1" t="s">
        <v>513</v>
      </c>
      <c r="M87" s="63" t="s">
        <v>30</v>
      </c>
    </row>
    <row r="88" spans="1:13" ht="94.5">
      <c r="A88" s="2">
        <v>80</v>
      </c>
      <c r="B88" s="62" t="s">
        <v>556</v>
      </c>
      <c r="C88" s="1">
        <v>2013</v>
      </c>
      <c r="D88" s="3" t="s">
        <v>557</v>
      </c>
      <c r="E88" s="3" t="s">
        <v>558</v>
      </c>
      <c r="F88" s="3" t="s">
        <v>254</v>
      </c>
      <c r="G88" s="3" t="s">
        <v>50</v>
      </c>
      <c r="H88" s="1" t="s">
        <v>10</v>
      </c>
      <c r="I88" s="1" t="s">
        <v>343</v>
      </c>
      <c r="J88" s="1" t="s">
        <v>13</v>
      </c>
      <c r="K88" s="1" t="s">
        <v>633</v>
      </c>
      <c r="L88" s="3" t="s">
        <v>559</v>
      </c>
      <c r="M88" s="65" t="s">
        <v>560</v>
      </c>
    </row>
    <row r="89" spans="1:13" ht="31.5">
      <c r="A89" s="2">
        <v>81</v>
      </c>
      <c r="B89" s="62" t="s">
        <v>660</v>
      </c>
      <c r="C89" s="1">
        <v>2013</v>
      </c>
      <c r="D89" s="3" t="s">
        <v>661</v>
      </c>
      <c r="E89" s="3" t="s">
        <v>662</v>
      </c>
      <c r="F89" s="3" t="s">
        <v>254</v>
      </c>
      <c r="G89" s="3" t="s">
        <v>50</v>
      </c>
      <c r="H89" s="1" t="s">
        <v>45</v>
      </c>
      <c r="I89" s="1" t="s">
        <v>221</v>
      </c>
      <c r="J89" s="3" t="s">
        <v>13</v>
      </c>
      <c r="K89" s="3" t="s">
        <v>902</v>
      </c>
      <c r="L89" s="3" t="s">
        <v>663</v>
      </c>
      <c r="M89" s="63" t="s">
        <v>205</v>
      </c>
    </row>
    <row r="90" spans="1:13" ht="31.5">
      <c r="A90" s="2">
        <v>82</v>
      </c>
      <c r="B90" s="62" t="s">
        <v>669</v>
      </c>
      <c r="C90" s="1">
        <v>2013</v>
      </c>
      <c r="D90" s="3" t="s">
        <v>670</v>
      </c>
      <c r="E90" s="3" t="s">
        <v>671</v>
      </c>
      <c r="F90" s="3" t="s">
        <v>254</v>
      </c>
      <c r="G90" s="3" t="s">
        <v>50</v>
      </c>
      <c r="H90" s="1" t="s">
        <v>45</v>
      </c>
      <c r="I90" s="1" t="s">
        <v>609</v>
      </c>
      <c r="J90" s="3" t="s">
        <v>13</v>
      </c>
      <c r="K90" s="3" t="s">
        <v>672</v>
      </c>
      <c r="L90" s="3" t="s">
        <v>612</v>
      </c>
      <c r="M90" s="63" t="s">
        <v>612</v>
      </c>
    </row>
    <row r="91" spans="1:13" ht="94.5">
      <c r="A91" s="2">
        <v>83</v>
      </c>
      <c r="B91" s="62" t="s">
        <v>748</v>
      </c>
      <c r="C91" s="3">
        <v>2013</v>
      </c>
      <c r="D91" s="3" t="s">
        <v>749</v>
      </c>
      <c r="E91" s="3" t="s">
        <v>750</v>
      </c>
      <c r="F91" s="3" t="s">
        <v>254</v>
      </c>
      <c r="G91" s="3" t="s">
        <v>50</v>
      </c>
      <c r="H91" s="1" t="s">
        <v>10</v>
      </c>
      <c r="I91" s="1" t="s">
        <v>161</v>
      </c>
      <c r="J91" s="3" t="s">
        <v>13</v>
      </c>
      <c r="K91" s="3" t="s">
        <v>907</v>
      </c>
      <c r="L91" s="3" t="s">
        <v>751</v>
      </c>
      <c r="M91" s="63" t="s">
        <v>30</v>
      </c>
    </row>
    <row r="92" spans="1:13" ht="31.5">
      <c r="A92" s="2">
        <v>84</v>
      </c>
      <c r="B92" s="62" t="s">
        <v>752</v>
      </c>
      <c r="C92" s="3">
        <v>2013</v>
      </c>
      <c r="D92" s="14" t="s">
        <v>753</v>
      </c>
      <c r="E92" s="3" t="s">
        <v>754</v>
      </c>
      <c r="F92" s="3" t="s">
        <v>209</v>
      </c>
      <c r="G92" s="3" t="s">
        <v>50</v>
      </c>
      <c r="H92" s="1" t="s">
        <v>10</v>
      </c>
      <c r="I92" s="1" t="s">
        <v>155</v>
      </c>
      <c r="J92" s="3" t="s">
        <v>13</v>
      </c>
      <c r="K92" s="3" t="s">
        <v>275</v>
      </c>
      <c r="L92" s="3" t="s">
        <v>755</v>
      </c>
      <c r="M92" s="63" t="s">
        <v>160</v>
      </c>
    </row>
    <row r="93" spans="1:13" ht="94.5">
      <c r="A93" s="2">
        <v>85</v>
      </c>
      <c r="B93" s="62" t="s">
        <v>823</v>
      </c>
      <c r="C93" s="3">
        <v>2013</v>
      </c>
      <c r="D93" s="3" t="s">
        <v>698</v>
      </c>
      <c r="E93" s="3" t="s">
        <v>824</v>
      </c>
      <c r="F93" s="3" t="s">
        <v>168</v>
      </c>
      <c r="G93" s="3" t="s">
        <v>50</v>
      </c>
      <c r="H93" s="3" t="s">
        <v>10</v>
      </c>
      <c r="I93" s="3" t="s">
        <v>17</v>
      </c>
      <c r="J93" s="3" t="s">
        <v>24</v>
      </c>
      <c r="K93" s="3" t="s">
        <v>899</v>
      </c>
      <c r="L93" s="7" t="s">
        <v>21</v>
      </c>
      <c r="M93" s="63" t="s">
        <v>30</v>
      </c>
    </row>
    <row r="94" spans="1:13" ht="94.5">
      <c r="A94" s="2">
        <v>86</v>
      </c>
      <c r="B94" s="62" t="s">
        <v>827</v>
      </c>
      <c r="C94" s="3">
        <v>2013</v>
      </c>
      <c r="D94" s="3" t="s">
        <v>829</v>
      </c>
      <c r="E94" s="3" t="s">
        <v>828</v>
      </c>
      <c r="F94" s="3" t="s">
        <v>168</v>
      </c>
      <c r="G94" s="3" t="s">
        <v>50</v>
      </c>
      <c r="H94" s="3" t="s">
        <v>10</v>
      </c>
      <c r="I94" s="3" t="s">
        <v>17</v>
      </c>
      <c r="J94" s="3" t="s">
        <v>24</v>
      </c>
      <c r="K94" s="3" t="s">
        <v>899</v>
      </c>
      <c r="L94" s="7" t="s">
        <v>21</v>
      </c>
      <c r="M94" s="63" t="s">
        <v>30</v>
      </c>
    </row>
    <row r="95" spans="1:13" ht="94.5">
      <c r="A95" s="2">
        <v>87</v>
      </c>
      <c r="B95" s="62" t="s">
        <v>834</v>
      </c>
      <c r="C95" s="3">
        <v>2013</v>
      </c>
      <c r="D95" s="3" t="s">
        <v>833</v>
      </c>
      <c r="E95" s="3" t="s">
        <v>249</v>
      </c>
      <c r="F95" s="3" t="s">
        <v>168</v>
      </c>
      <c r="G95" s="3" t="s">
        <v>50</v>
      </c>
      <c r="H95" s="3" t="s">
        <v>10</v>
      </c>
      <c r="I95" s="3" t="s">
        <v>17</v>
      </c>
      <c r="J95" s="3" t="s">
        <v>24</v>
      </c>
      <c r="K95" s="3" t="s">
        <v>899</v>
      </c>
      <c r="L95" s="7" t="s">
        <v>21</v>
      </c>
      <c r="M95" s="63" t="s">
        <v>30</v>
      </c>
    </row>
    <row r="96" spans="1:13" ht="94.5">
      <c r="A96" s="2">
        <v>88</v>
      </c>
      <c r="B96" s="62" t="s">
        <v>840</v>
      </c>
      <c r="C96" s="3">
        <v>2013</v>
      </c>
      <c r="D96" s="3" t="s">
        <v>767</v>
      </c>
      <c r="E96" s="3" t="s">
        <v>841</v>
      </c>
      <c r="F96" s="3" t="s">
        <v>168</v>
      </c>
      <c r="G96" s="3" t="s">
        <v>50</v>
      </c>
      <c r="H96" s="3" t="s">
        <v>10</v>
      </c>
      <c r="I96" s="3" t="s">
        <v>17</v>
      </c>
      <c r="J96" s="3" t="s">
        <v>24</v>
      </c>
      <c r="K96" s="3" t="s">
        <v>899</v>
      </c>
      <c r="L96" s="7" t="s">
        <v>21</v>
      </c>
      <c r="M96" s="63" t="s">
        <v>30</v>
      </c>
    </row>
    <row r="97" spans="1:13" ht="94.5">
      <c r="A97" s="2">
        <v>89</v>
      </c>
      <c r="B97" s="62" t="s">
        <v>850</v>
      </c>
      <c r="C97" s="3">
        <v>2013</v>
      </c>
      <c r="D97" s="3" t="s">
        <v>816</v>
      </c>
      <c r="E97" s="3" t="s">
        <v>851</v>
      </c>
      <c r="F97" s="3" t="s">
        <v>168</v>
      </c>
      <c r="G97" s="3" t="s">
        <v>50</v>
      </c>
      <c r="H97" s="3" t="s">
        <v>10</v>
      </c>
      <c r="I97" s="3" t="s">
        <v>17</v>
      </c>
      <c r="J97" s="3" t="s">
        <v>24</v>
      </c>
      <c r="K97" s="3" t="s">
        <v>899</v>
      </c>
      <c r="L97" s="7" t="s">
        <v>21</v>
      </c>
      <c r="M97" s="63" t="s">
        <v>30</v>
      </c>
    </row>
    <row r="98" spans="1:13" ht="47.25">
      <c r="A98" s="2">
        <v>90</v>
      </c>
      <c r="B98" s="62" t="s">
        <v>855</v>
      </c>
      <c r="C98" s="3">
        <v>2013</v>
      </c>
      <c r="D98" s="3" t="s">
        <v>857</v>
      </c>
      <c r="E98" s="3" t="s">
        <v>856</v>
      </c>
      <c r="F98" s="3" t="s">
        <v>168</v>
      </c>
      <c r="G98" s="10" t="s">
        <v>11</v>
      </c>
      <c r="H98" s="1" t="s">
        <v>10</v>
      </c>
      <c r="I98" s="1" t="s">
        <v>12</v>
      </c>
      <c r="J98" s="1" t="s">
        <v>13</v>
      </c>
      <c r="K98" s="1" t="s">
        <v>619</v>
      </c>
      <c r="L98" s="1" t="s">
        <v>130</v>
      </c>
      <c r="M98" s="63" t="s">
        <v>30</v>
      </c>
    </row>
    <row r="99" spans="1:13" ht="94.5">
      <c r="A99" s="2">
        <v>91</v>
      </c>
      <c r="B99" s="62" t="s">
        <v>97</v>
      </c>
      <c r="C99" s="1">
        <v>2014</v>
      </c>
      <c r="D99" s="3" t="s">
        <v>99</v>
      </c>
      <c r="E99" s="3" t="s">
        <v>98</v>
      </c>
      <c r="F99" s="18" t="s">
        <v>81</v>
      </c>
      <c r="G99" s="1" t="s">
        <v>50</v>
      </c>
      <c r="H99" s="1" t="s">
        <v>45</v>
      </c>
      <c r="I99" s="3" t="s">
        <v>88</v>
      </c>
      <c r="J99" s="3" t="s">
        <v>444</v>
      </c>
      <c r="K99" s="3" t="s">
        <v>62</v>
      </c>
      <c r="L99" s="3" t="s">
        <v>101</v>
      </c>
      <c r="M99" s="63" t="s">
        <v>100</v>
      </c>
    </row>
    <row r="100" spans="1:13" ht="78.75">
      <c r="A100" s="2">
        <v>92</v>
      </c>
      <c r="B100" s="62" t="s">
        <v>119</v>
      </c>
      <c r="C100" s="1">
        <v>2014</v>
      </c>
      <c r="D100" s="3" t="s">
        <v>121</v>
      </c>
      <c r="E100" s="3" t="s">
        <v>120</v>
      </c>
      <c r="F100" s="6" t="s">
        <v>115</v>
      </c>
      <c r="G100" s="1" t="s">
        <v>50</v>
      </c>
      <c r="H100" s="1" t="s">
        <v>45</v>
      </c>
      <c r="I100" s="3" t="s">
        <v>88</v>
      </c>
      <c r="J100" s="3" t="s">
        <v>122</v>
      </c>
      <c r="K100" s="3" t="s">
        <v>908</v>
      </c>
      <c r="L100" s="3" t="s">
        <v>123</v>
      </c>
      <c r="M100" s="63" t="s">
        <v>124</v>
      </c>
    </row>
    <row r="101" spans="1:13" ht="110.25">
      <c r="A101" s="2">
        <v>93</v>
      </c>
      <c r="B101" s="62" t="s">
        <v>207</v>
      </c>
      <c r="C101" s="1">
        <v>2014</v>
      </c>
      <c r="D101" s="3" t="s">
        <v>210</v>
      </c>
      <c r="E101" s="3" t="s">
        <v>208</v>
      </c>
      <c r="F101" s="6" t="s">
        <v>209</v>
      </c>
      <c r="G101" s="10" t="s">
        <v>50</v>
      </c>
      <c r="H101" s="1" t="s">
        <v>10</v>
      </c>
      <c r="I101" s="7" t="s">
        <v>213</v>
      </c>
      <c r="J101" s="3" t="s">
        <v>211</v>
      </c>
      <c r="K101" s="3" t="s">
        <v>909</v>
      </c>
      <c r="L101" s="3" t="s">
        <v>214</v>
      </c>
      <c r="M101" s="63" t="s">
        <v>212</v>
      </c>
    </row>
    <row r="102" spans="1:13" ht="47.25">
      <c r="A102" s="2">
        <v>94</v>
      </c>
      <c r="B102" s="62" t="s">
        <v>360</v>
      </c>
      <c r="C102" s="1">
        <v>2014</v>
      </c>
      <c r="D102" s="3" t="s">
        <v>361</v>
      </c>
      <c r="E102" s="3" t="s">
        <v>362</v>
      </c>
      <c r="F102" s="6" t="s">
        <v>168</v>
      </c>
      <c r="G102" s="10" t="s">
        <v>50</v>
      </c>
      <c r="H102" s="1" t="s">
        <v>45</v>
      </c>
      <c r="I102" s="3" t="s">
        <v>364</v>
      </c>
      <c r="J102" s="3" t="s">
        <v>363</v>
      </c>
      <c r="K102" s="3" t="s">
        <v>366</v>
      </c>
      <c r="L102" s="3" t="s">
        <v>367</v>
      </c>
      <c r="M102" s="63" t="s">
        <v>365</v>
      </c>
    </row>
    <row r="103" spans="1:13" ht="94.5">
      <c r="A103" s="2">
        <v>95</v>
      </c>
      <c r="B103" s="62" t="s">
        <v>938</v>
      </c>
      <c r="C103" s="1">
        <v>2014</v>
      </c>
      <c r="D103" s="3" t="s">
        <v>411</v>
      </c>
      <c r="E103" s="3" t="s">
        <v>412</v>
      </c>
      <c r="F103" s="3" t="s">
        <v>168</v>
      </c>
      <c r="G103" s="3" t="s">
        <v>50</v>
      </c>
      <c r="H103" s="3" t="s">
        <v>45</v>
      </c>
      <c r="I103" s="3" t="s">
        <v>257</v>
      </c>
      <c r="J103" s="3" t="s">
        <v>413</v>
      </c>
      <c r="K103" s="3" t="s">
        <v>910</v>
      </c>
      <c r="L103" s="3" t="s">
        <v>414</v>
      </c>
      <c r="M103" s="63" t="s">
        <v>256</v>
      </c>
    </row>
    <row r="104" spans="1:13" ht="47.25">
      <c r="A104" s="2">
        <v>96</v>
      </c>
      <c r="B104" s="62" t="s">
        <v>453</v>
      </c>
      <c r="C104" s="1">
        <v>2014</v>
      </c>
      <c r="D104" s="3" t="s">
        <v>454</v>
      </c>
      <c r="E104" s="3" t="s">
        <v>455</v>
      </c>
      <c r="F104" s="3" t="s">
        <v>254</v>
      </c>
      <c r="G104" s="3" t="s">
        <v>236</v>
      </c>
      <c r="H104" s="3" t="s">
        <v>45</v>
      </c>
      <c r="I104" s="3" t="s">
        <v>456</v>
      </c>
      <c r="J104" s="3" t="s">
        <v>457</v>
      </c>
      <c r="K104" s="3" t="s">
        <v>905</v>
      </c>
      <c r="L104" s="3" t="s">
        <v>458</v>
      </c>
      <c r="M104" s="63" t="s">
        <v>63</v>
      </c>
    </row>
    <row r="105" spans="1:13" ht="63">
      <c r="A105" s="2">
        <v>97</v>
      </c>
      <c r="B105" s="62" t="s">
        <v>464</v>
      </c>
      <c r="C105" s="1">
        <v>2014</v>
      </c>
      <c r="D105" s="3" t="s">
        <v>465</v>
      </c>
      <c r="E105" s="3" t="s">
        <v>466</v>
      </c>
      <c r="F105" s="3" t="s">
        <v>254</v>
      </c>
      <c r="G105" s="3" t="s">
        <v>50</v>
      </c>
      <c r="H105" s="3" t="s">
        <v>45</v>
      </c>
      <c r="I105" s="3" t="s">
        <v>161</v>
      </c>
      <c r="J105" s="3" t="s">
        <v>191</v>
      </c>
      <c r="K105" s="3" t="s">
        <v>467</v>
      </c>
      <c r="L105" s="3" t="s">
        <v>468</v>
      </c>
      <c r="M105" s="63" t="s">
        <v>317</v>
      </c>
    </row>
    <row r="106" spans="1:13" ht="47.25">
      <c r="A106" s="2">
        <v>98</v>
      </c>
      <c r="B106" s="62" t="s">
        <v>522</v>
      </c>
      <c r="C106" s="1">
        <v>2014</v>
      </c>
      <c r="D106" s="3" t="s">
        <v>273</v>
      </c>
      <c r="E106" s="3" t="s">
        <v>523</v>
      </c>
      <c r="F106" s="3" t="s">
        <v>168</v>
      </c>
      <c r="G106" s="3" t="s">
        <v>50</v>
      </c>
      <c r="H106" s="1" t="s">
        <v>10</v>
      </c>
      <c r="I106" s="3" t="s">
        <v>12</v>
      </c>
      <c r="J106" s="1" t="s">
        <v>13</v>
      </c>
      <c r="K106" s="3" t="s">
        <v>911</v>
      </c>
      <c r="L106" s="1" t="s">
        <v>524</v>
      </c>
      <c r="M106" s="63" t="s">
        <v>163</v>
      </c>
    </row>
    <row r="107" spans="1:13" ht="31.5">
      <c r="A107" s="2">
        <v>99</v>
      </c>
      <c r="B107" s="62" t="s">
        <v>540</v>
      </c>
      <c r="C107" s="1">
        <v>2014</v>
      </c>
      <c r="D107" s="3" t="s">
        <v>541</v>
      </c>
      <c r="E107" s="3" t="s">
        <v>542</v>
      </c>
      <c r="F107" s="3" t="s">
        <v>168</v>
      </c>
      <c r="G107" s="3" t="s">
        <v>50</v>
      </c>
      <c r="H107" s="1" t="s">
        <v>45</v>
      </c>
      <c r="I107" s="1" t="s">
        <v>161</v>
      </c>
      <c r="J107" s="1" t="s">
        <v>13</v>
      </c>
      <c r="K107" s="1" t="s">
        <v>48</v>
      </c>
      <c r="L107" s="1" t="s">
        <v>543</v>
      </c>
      <c r="M107" s="63" t="s">
        <v>30</v>
      </c>
    </row>
    <row r="108" spans="1:13" ht="31.5">
      <c r="A108" s="2">
        <v>100</v>
      </c>
      <c r="B108" s="62" t="s">
        <v>544</v>
      </c>
      <c r="C108" s="1">
        <v>2014</v>
      </c>
      <c r="D108" s="3" t="s">
        <v>545</v>
      </c>
      <c r="E108" s="3" t="s">
        <v>546</v>
      </c>
      <c r="F108" s="3" t="s">
        <v>254</v>
      </c>
      <c r="G108" s="3" t="s">
        <v>236</v>
      </c>
      <c r="H108" s="1" t="s">
        <v>45</v>
      </c>
      <c r="I108" s="1" t="s">
        <v>257</v>
      </c>
      <c r="J108" s="1" t="s">
        <v>13</v>
      </c>
      <c r="K108" s="1" t="s">
        <v>912</v>
      </c>
      <c r="L108" s="1" t="s">
        <v>547</v>
      </c>
      <c r="M108" s="63" t="s">
        <v>124</v>
      </c>
    </row>
    <row r="109" spans="1:13" ht="31.5">
      <c r="A109" s="2">
        <v>101</v>
      </c>
      <c r="B109" s="62" t="s">
        <v>573</v>
      </c>
      <c r="C109" s="1">
        <v>2014</v>
      </c>
      <c r="D109" s="3" t="s">
        <v>309</v>
      </c>
      <c r="E109" s="3" t="s">
        <v>574</v>
      </c>
      <c r="F109" s="3" t="s">
        <v>254</v>
      </c>
      <c r="G109" s="3" t="s">
        <v>50</v>
      </c>
      <c r="H109" s="1" t="s">
        <v>45</v>
      </c>
      <c r="I109" s="1" t="s">
        <v>282</v>
      </c>
      <c r="J109" s="1" t="s">
        <v>13</v>
      </c>
      <c r="K109" s="1" t="s">
        <v>913</v>
      </c>
      <c r="L109" s="1" t="s">
        <v>575</v>
      </c>
      <c r="M109" s="63" t="s">
        <v>485</v>
      </c>
    </row>
    <row r="110" spans="1:13" ht="94.5">
      <c r="A110" s="2">
        <v>102</v>
      </c>
      <c r="B110" s="62" t="s">
        <v>647</v>
      </c>
      <c r="C110" s="1">
        <v>2014</v>
      </c>
      <c r="D110" s="3" t="s">
        <v>648</v>
      </c>
      <c r="E110" s="3" t="s">
        <v>683</v>
      </c>
      <c r="F110" s="3" t="s">
        <v>254</v>
      </c>
      <c r="G110" s="3" t="s">
        <v>50</v>
      </c>
      <c r="H110" s="1" t="s">
        <v>10</v>
      </c>
      <c r="I110" s="3" t="s">
        <v>161</v>
      </c>
      <c r="J110" s="3" t="s">
        <v>649</v>
      </c>
      <c r="K110" s="3" t="s">
        <v>612</v>
      </c>
      <c r="L110" s="3" t="s">
        <v>612</v>
      </c>
      <c r="M110" s="63" t="s">
        <v>650</v>
      </c>
    </row>
    <row r="111" spans="1:13" ht="47.25">
      <c r="A111" s="2">
        <v>103</v>
      </c>
      <c r="B111" s="62" t="s">
        <v>728</v>
      </c>
      <c r="C111" s="3">
        <v>2014</v>
      </c>
      <c r="D111" s="3" t="s">
        <v>729</v>
      </c>
      <c r="E111" s="3" t="s">
        <v>730</v>
      </c>
      <c r="F111" s="3" t="s">
        <v>209</v>
      </c>
      <c r="G111" s="3" t="s">
        <v>50</v>
      </c>
      <c r="H111" s="1" t="s">
        <v>10</v>
      </c>
      <c r="I111" s="1" t="s">
        <v>445</v>
      </c>
      <c r="J111" s="3" t="s">
        <v>613</v>
      </c>
      <c r="K111" s="3" t="s">
        <v>731</v>
      </c>
      <c r="L111" s="3" t="s">
        <v>732</v>
      </c>
      <c r="M111" s="63" t="s">
        <v>156</v>
      </c>
    </row>
    <row r="112" spans="1:13" ht="63">
      <c r="A112" s="2">
        <v>104</v>
      </c>
      <c r="B112" s="62" t="s">
        <v>743</v>
      </c>
      <c r="C112" s="3">
        <v>2014</v>
      </c>
      <c r="D112" s="3" t="s">
        <v>744</v>
      </c>
      <c r="E112" s="3" t="s">
        <v>745</v>
      </c>
      <c r="F112" s="3" t="s">
        <v>209</v>
      </c>
      <c r="G112" s="3" t="s">
        <v>50</v>
      </c>
      <c r="H112" s="1" t="s">
        <v>10</v>
      </c>
      <c r="I112" s="1" t="s">
        <v>161</v>
      </c>
      <c r="J112" s="3" t="s">
        <v>13</v>
      </c>
      <c r="K112" s="3" t="s">
        <v>746</v>
      </c>
      <c r="L112" s="3" t="s">
        <v>747</v>
      </c>
      <c r="M112" s="63" t="s">
        <v>646</v>
      </c>
    </row>
    <row r="113" spans="1:13" ht="94.5">
      <c r="A113" s="2">
        <v>105</v>
      </c>
      <c r="B113" s="62" t="s">
        <v>817</v>
      </c>
      <c r="C113" s="3">
        <v>2014</v>
      </c>
      <c r="D113" s="3" t="s">
        <v>816</v>
      </c>
      <c r="E113" s="3" t="s">
        <v>818</v>
      </c>
      <c r="F113" s="3" t="s">
        <v>168</v>
      </c>
      <c r="G113" s="3" t="s">
        <v>50</v>
      </c>
      <c r="H113" s="3" t="s">
        <v>10</v>
      </c>
      <c r="I113" s="3" t="s">
        <v>17</v>
      </c>
      <c r="J113" s="3" t="s">
        <v>24</v>
      </c>
      <c r="K113" s="3" t="s">
        <v>899</v>
      </c>
      <c r="L113" s="7" t="s">
        <v>21</v>
      </c>
      <c r="M113" s="63" t="s">
        <v>30</v>
      </c>
    </row>
    <row r="114" spans="1:13" ht="47.25">
      <c r="A114" s="2">
        <v>106</v>
      </c>
      <c r="B114" s="62" t="s">
        <v>58</v>
      </c>
      <c r="C114" s="1">
        <v>2015</v>
      </c>
      <c r="D114" s="1" t="s">
        <v>44</v>
      </c>
      <c r="E114" s="3" t="s">
        <v>59</v>
      </c>
      <c r="F114" s="6" t="s">
        <v>168</v>
      </c>
      <c r="G114" s="1" t="s">
        <v>50</v>
      </c>
      <c r="H114" s="1" t="s">
        <v>60</v>
      </c>
      <c r="I114" s="3" t="s">
        <v>61</v>
      </c>
      <c r="J114" s="3" t="s">
        <v>65</v>
      </c>
      <c r="K114" s="3" t="s">
        <v>64</v>
      </c>
      <c r="L114" s="3" t="s">
        <v>66</v>
      </c>
      <c r="M114" s="63" t="s">
        <v>63</v>
      </c>
    </row>
    <row r="115" spans="1:13" ht="78.75">
      <c r="A115" s="2">
        <v>107</v>
      </c>
      <c r="B115" s="62" t="s">
        <v>82</v>
      </c>
      <c r="C115" s="1">
        <v>2015</v>
      </c>
      <c r="D115" s="3" t="s">
        <v>85</v>
      </c>
      <c r="E115" s="3" t="s">
        <v>83</v>
      </c>
      <c r="F115" s="6" t="s">
        <v>86</v>
      </c>
      <c r="G115" s="1" t="s">
        <v>50</v>
      </c>
      <c r="H115" s="1" t="s">
        <v>45</v>
      </c>
      <c r="I115" s="3" t="s">
        <v>88</v>
      </c>
      <c r="J115" s="3" t="s">
        <v>78</v>
      </c>
      <c r="K115" s="3" t="s">
        <v>89</v>
      </c>
      <c r="L115" s="3" t="s">
        <v>90</v>
      </c>
      <c r="M115" s="63" t="s">
        <v>84</v>
      </c>
    </row>
    <row r="116" spans="1:13" ht="47.25">
      <c r="A116" s="2">
        <v>108</v>
      </c>
      <c r="B116" s="62" t="s">
        <v>234</v>
      </c>
      <c r="C116" s="1">
        <v>2015</v>
      </c>
      <c r="D116" s="3" t="s">
        <v>133</v>
      </c>
      <c r="E116" s="3" t="s">
        <v>235</v>
      </c>
      <c r="F116" s="6" t="s">
        <v>811</v>
      </c>
      <c r="G116" s="10" t="s">
        <v>236</v>
      </c>
      <c r="H116" s="1" t="s">
        <v>10</v>
      </c>
      <c r="I116" s="3" t="s">
        <v>17</v>
      </c>
      <c r="J116" s="3" t="s">
        <v>13</v>
      </c>
      <c r="K116" s="3" t="s">
        <v>914</v>
      </c>
      <c r="L116" s="3" t="s">
        <v>237</v>
      </c>
      <c r="M116" s="63" t="s">
        <v>30</v>
      </c>
    </row>
    <row r="117" spans="1:13" ht="110.25">
      <c r="A117" s="2">
        <v>109</v>
      </c>
      <c r="B117" s="62" t="s">
        <v>245</v>
      </c>
      <c r="C117" s="1">
        <v>2015</v>
      </c>
      <c r="D117" s="3" t="s">
        <v>183</v>
      </c>
      <c r="E117" s="3" t="s">
        <v>246</v>
      </c>
      <c r="F117" s="6" t="s">
        <v>168</v>
      </c>
      <c r="G117" s="10" t="s">
        <v>236</v>
      </c>
      <c r="H117" s="1" t="s">
        <v>10</v>
      </c>
      <c r="I117" s="1" t="s">
        <v>17</v>
      </c>
      <c r="J117" s="3" t="s">
        <v>13</v>
      </c>
      <c r="K117" s="3" t="s">
        <v>915</v>
      </c>
      <c r="L117" s="3" t="s">
        <v>248</v>
      </c>
      <c r="M117" s="63" t="s">
        <v>247</v>
      </c>
    </row>
    <row r="118" spans="1:13" ht="94.5">
      <c r="A118" s="2">
        <v>110</v>
      </c>
      <c r="B118" s="62" t="s">
        <v>368</v>
      </c>
      <c r="C118" s="1">
        <v>2015</v>
      </c>
      <c r="D118" s="3" t="s">
        <v>370</v>
      </c>
      <c r="E118" s="3" t="s">
        <v>369</v>
      </c>
      <c r="F118" s="6" t="s">
        <v>168</v>
      </c>
      <c r="G118" s="10" t="s">
        <v>50</v>
      </c>
      <c r="H118" s="1" t="s">
        <v>45</v>
      </c>
      <c r="I118" s="3" t="s">
        <v>88</v>
      </c>
      <c r="J118" s="3" t="s">
        <v>372</v>
      </c>
      <c r="K118" s="3" t="s">
        <v>48</v>
      </c>
      <c r="L118" s="3" t="s">
        <v>371</v>
      </c>
      <c r="M118" s="63" t="s">
        <v>160</v>
      </c>
    </row>
    <row r="119" spans="1:13" ht="47.25">
      <c r="A119" s="2">
        <v>111</v>
      </c>
      <c r="B119" s="62" t="s">
        <v>565</v>
      </c>
      <c r="C119" s="1">
        <v>2015</v>
      </c>
      <c r="D119" s="3" t="s">
        <v>566</v>
      </c>
      <c r="E119" s="3" t="s">
        <v>567</v>
      </c>
      <c r="F119" s="3" t="s">
        <v>254</v>
      </c>
      <c r="G119" s="3" t="s">
        <v>236</v>
      </c>
      <c r="H119" s="1" t="s">
        <v>10</v>
      </c>
      <c r="I119" s="1" t="s">
        <v>282</v>
      </c>
      <c r="J119" s="1" t="s">
        <v>13</v>
      </c>
      <c r="K119" s="1" t="s">
        <v>634</v>
      </c>
      <c r="L119" s="1" t="s">
        <v>568</v>
      </c>
      <c r="M119" s="63" t="s">
        <v>530</v>
      </c>
    </row>
    <row r="120" spans="1:13" ht="47.25">
      <c r="A120" s="2">
        <v>112</v>
      </c>
      <c r="B120" s="62" t="s">
        <v>583</v>
      </c>
      <c r="C120" s="1">
        <v>2015</v>
      </c>
      <c r="D120" s="3" t="s">
        <v>584</v>
      </c>
      <c r="E120" s="3" t="s">
        <v>585</v>
      </c>
      <c r="F120" s="3" t="s">
        <v>254</v>
      </c>
      <c r="G120" s="3" t="s">
        <v>50</v>
      </c>
      <c r="H120" s="1" t="s">
        <v>45</v>
      </c>
      <c r="I120" s="1" t="s">
        <v>586</v>
      </c>
      <c r="J120" s="1" t="s">
        <v>13</v>
      </c>
      <c r="K120" s="1" t="s">
        <v>916</v>
      </c>
      <c r="L120" s="1" t="s">
        <v>587</v>
      </c>
      <c r="M120" s="63" t="s">
        <v>588</v>
      </c>
    </row>
    <row r="121" spans="1:13" ht="47.25">
      <c r="A121" s="2">
        <v>113</v>
      </c>
      <c r="B121" s="62" t="s">
        <v>656</v>
      </c>
      <c r="C121" s="1">
        <v>2015</v>
      </c>
      <c r="D121" s="3" t="s">
        <v>657</v>
      </c>
      <c r="E121" s="3" t="s">
        <v>658</v>
      </c>
      <c r="F121" s="3" t="s">
        <v>254</v>
      </c>
      <c r="G121" s="3" t="s">
        <v>50</v>
      </c>
      <c r="H121" s="1" t="s">
        <v>45</v>
      </c>
      <c r="I121" s="1" t="s">
        <v>221</v>
      </c>
      <c r="J121" s="3" t="s">
        <v>13</v>
      </c>
      <c r="K121" s="1" t="s">
        <v>637</v>
      </c>
      <c r="L121" s="3" t="s">
        <v>659</v>
      </c>
      <c r="M121" s="63" t="s">
        <v>30</v>
      </c>
    </row>
    <row r="122" spans="1:13" ht="31.5">
      <c r="A122" s="2">
        <v>114</v>
      </c>
      <c r="B122" s="62" t="s">
        <v>689</v>
      </c>
      <c r="C122" s="1">
        <v>2015</v>
      </c>
      <c r="D122" s="3" t="s">
        <v>690</v>
      </c>
      <c r="E122" s="3" t="s">
        <v>691</v>
      </c>
      <c r="F122" s="3" t="s">
        <v>254</v>
      </c>
      <c r="G122" s="3" t="s">
        <v>50</v>
      </c>
      <c r="H122" s="1" t="s">
        <v>10</v>
      </c>
      <c r="I122" s="1" t="s">
        <v>221</v>
      </c>
      <c r="J122" s="3" t="s">
        <v>13</v>
      </c>
      <c r="K122" s="3" t="s">
        <v>917</v>
      </c>
      <c r="L122" s="3" t="s">
        <v>692</v>
      </c>
      <c r="M122" s="63" t="s">
        <v>256</v>
      </c>
    </row>
    <row r="123" spans="1:13" ht="31.5">
      <c r="A123" s="2">
        <v>115</v>
      </c>
      <c r="B123" s="62" t="s">
        <v>709</v>
      </c>
      <c r="C123" s="3">
        <v>2015</v>
      </c>
      <c r="D123" s="3" t="s">
        <v>710</v>
      </c>
      <c r="E123" s="3" t="s">
        <v>711</v>
      </c>
      <c r="F123" s="3" t="s">
        <v>209</v>
      </c>
      <c r="G123" s="3" t="s">
        <v>50</v>
      </c>
      <c r="H123" s="1" t="s">
        <v>10</v>
      </c>
      <c r="I123" s="1" t="s">
        <v>343</v>
      </c>
      <c r="J123" s="3" t="s">
        <v>13</v>
      </c>
      <c r="K123" s="3" t="s">
        <v>712</v>
      </c>
      <c r="L123" s="3" t="s">
        <v>713</v>
      </c>
      <c r="M123" s="63" t="s">
        <v>714</v>
      </c>
    </row>
    <row r="124" spans="1:13" ht="31.5">
      <c r="A124" s="2">
        <v>116</v>
      </c>
      <c r="B124" s="62" t="s">
        <v>715</v>
      </c>
      <c r="C124" s="3">
        <v>2015</v>
      </c>
      <c r="D124" s="3" t="s">
        <v>716</v>
      </c>
      <c r="E124" s="3" t="s">
        <v>717</v>
      </c>
      <c r="F124" s="3" t="s">
        <v>168</v>
      </c>
      <c r="G124" s="3" t="s">
        <v>50</v>
      </c>
      <c r="H124" s="1" t="s">
        <v>10</v>
      </c>
      <c r="I124" s="14" t="s">
        <v>718</v>
      </c>
      <c r="J124" s="3" t="s">
        <v>13</v>
      </c>
      <c r="K124" s="14" t="s">
        <v>918</v>
      </c>
      <c r="L124" s="14" t="s">
        <v>719</v>
      </c>
      <c r="M124" s="63" t="s">
        <v>30</v>
      </c>
    </row>
    <row r="125" spans="1:13" ht="47.25">
      <c r="A125" s="2">
        <v>117</v>
      </c>
      <c r="B125" s="62" t="s">
        <v>812</v>
      </c>
      <c r="C125" s="3">
        <v>2015</v>
      </c>
      <c r="D125" s="3" t="s">
        <v>813</v>
      </c>
      <c r="E125" s="3" t="s">
        <v>799</v>
      </c>
      <c r="F125" s="3" t="s">
        <v>254</v>
      </c>
      <c r="G125" s="3" t="s">
        <v>50</v>
      </c>
      <c r="H125" s="3" t="s">
        <v>10</v>
      </c>
      <c r="I125" s="1" t="s">
        <v>612</v>
      </c>
      <c r="J125" s="3" t="s">
        <v>13</v>
      </c>
      <c r="K125" s="3" t="s">
        <v>814</v>
      </c>
      <c r="L125" s="21" t="s">
        <v>815</v>
      </c>
      <c r="M125" s="63" t="s">
        <v>67</v>
      </c>
    </row>
    <row r="126" spans="1:13" ht="94.5">
      <c r="A126" s="2">
        <v>118</v>
      </c>
      <c r="B126" s="62" t="s">
        <v>821</v>
      </c>
      <c r="C126" s="3">
        <v>2015</v>
      </c>
      <c r="D126" s="3" t="s">
        <v>826</v>
      </c>
      <c r="E126" s="3" t="s">
        <v>822</v>
      </c>
      <c r="F126" s="3" t="s">
        <v>168</v>
      </c>
      <c r="G126" s="3" t="s">
        <v>50</v>
      </c>
      <c r="H126" s="3" t="s">
        <v>10</v>
      </c>
      <c r="I126" s="3" t="s">
        <v>17</v>
      </c>
      <c r="J126" s="3" t="s">
        <v>24</v>
      </c>
      <c r="K126" s="3" t="s">
        <v>899</v>
      </c>
      <c r="L126" s="7" t="s">
        <v>21</v>
      </c>
      <c r="M126" s="63" t="s">
        <v>30</v>
      </c>
    </row>
    <row r="127" spans="1:13" ht="47.25">
      <c r="A127" s="2">
        <v>119</v>
      </c>
      <c r="B127" s="62" t="s">
        <v>836</v>
      </c>
      <c r="C127" s="3">
        <v>2015</v>
      </c>
      <c r="D127" s="3" t="s">
        <v>837</v>
      </c>
      <c r="E127" s="3" t="s">
        <v>265</v>
      </c>
      <c r="F127" s="6" t="s">
        <v>115</v>
      </c>
      <c r="G127" s="10" t="s">
        <v>11</v>
      </c>
      <c r="H127" s="1" t="s">
        <v>10</v>
      </c>
      <c r="I127" s="3" t="s">
        <v>17</v>
      </c>
      <c r="J127" s="3" t="s">
        <v>13</v>
      </c>
      <c r="K127" s="3" t="s">
        <v>618</v>
      </c>
      <c r="L127" s="3" t="s">
        <v>150</v>
      </c>
      <c r="M127" s="63" t="s">
        <v>30</v>
      </c>
    </row>
    <row r="128" spans="1:13" ht="94.5">
      <c r="A128" s="2">
        <v>120</v>
      </c>
      <c r="B128" s="62" t="s">
        <v>858</v>
      </c>
      <c r="C128" s="3">
        <v>2015</v>
      </c>
      <c r="D128" s="3" t="s">
        <v>833</v>
      </c>
      <c r="E128" s="3" t="s">
        <v>859</v>
      </c>
      <c r="F128" s="3" t="s">
        <v>168</v>
      </c>
      <c r="G128" s="3" t="s">
        <v>50</v>
      </c>
      <c r="H128" s="3" t="s">
        <v>10</v>
      </c>
      <c r="I128" s="3" t="s">
        <v>17</v>
      </c>
      <c r="J128" s="3" t="s">
        <v>24</v>
      </c>
      <c r="K128" s="3" t="s">
        <v>899</v>
      </c>
      <c r="L128" s="7" t="s">
        <v>21</v>
      </c>
      <c r="M128" s="63" t="s">
        <v>30</v>
      </c>
    </row>
    <row r="129" spans="1:13" ht="110.25">
      <c r="A129" s="2">
        <v>121</v>
      </c>
      <c r="B129" s="62" t="s">
        <v>939</v>
      </c>
      <c r="C129" s="3">
        <v>2016</v>
      </c>
      <c r="D129" s="3" t="s">
        <v>940</v>
      </c>
      <c r="E129" s="3" t="s">
        <v>941</v>
      </c>
      <c r="F129" s="6" t="s">
        <v>209</v>
      </c>
      <c r="G129" s="10" t="s">
        <v>50</v>
      </c>
      <c r="H129" s="1" t="s">
        <v>10</v>
      </c>
      <c r="I129" s="7" t="s">
        <v>213</v>
      </c>
      <c r="J129" s="3" t="s">
        <v>211</v>
      </c>
      <c r="K129" s="3" t="s">
        <v>909</v>
      </c>
      <c r="L129" s="3" t="s">
        <v>214</v>
      </c>
      <c r="M129" s="63" t="s">
        <v>212</v>
      </c>
    </row>
    <row r="130" spans="1:13" ht="63">
      <c r="A130" s="2">
        <v>122</v>
      </c>
      <c r="B130" s="62" t="s">
        <v>42</v>
      </c>
      <c r="C130" s="1">
        <v>2016</v>
      </c>
      <c r="D130" s="1" t="s">
        <v>44</v>
      </c>
      <c r="E130" s="3" t="s">
        <v>43</v>
      </c>
      <c r="F130" s="6" t="s">
        <v>168</v>
      </c>
      <c r="G130" s="1" t="s">
        <v>50</v>
      </c>
      <c r="H130" s="1" t="s">
        <v>135</v>
      </c>
      <c r="I130" s="1" t="s">
        <v>51</v>
      </c>
      <c r="J130" s="3" t="s">
        <v>49</v>
      </c>
      <c r="K130" s="3" t="s">
        <v>48</v>
      </c>
      <c r="L130" s="1" t="s">
        <v>46</v>
      </c>
      <c r="M130" s="63" t="s">
        <v>47</v>
      </c>
    </row>
    <row r="131" spans="1:13" ht="31.5">
      <c r="A131" s="2">
        <v>123</v>
      </c>
      <c r="B131" s="62" t="s">
        <v>138</v>
      </c>
      <c r="C131" s="1">
        <v>2016</v>
      </c>
      <c r="D131" s="3" t="s">
        <v>133</v>
      </c>
      <c r="E131" s="3" t="s">
        <v>139</v>
      </c>
      <c r="F131" s="6" t="s">
        <v>134</v>
      </c>
      <c r="G131" s="10" t="s">
        <v>68</v>
      </c>
      <c r="H131" s="1" t="s">
        <v>10</v>
      </c>
      <c r="I131" s="3" t="s">
        <v>145</v>
      </c>
      <c r="J131" s="3" t="s">
        <v>13</v>
      </c>
      <c r="K131" s="3" t="s">
        <v>635</v>
      </c>
      <c r="L131" s="3" t="s">
        <v>144</v>
      </c>
      <c r="M131" s="63" t="s">
        <v>30</v>
      </c>
    </row>
    <row r="132" spans="1:13" ht="47.25">
      <c r="A132" s="2">
        <v>124</v>
      </c>
      <c r="B132" s="62" t="s">
        <v>164</v>
      </c>
      <c r="C132" s="1">
        <v>2016</v>
      </c>
      <c r="D132" s="3" t="s">
        <v>172</v>
      </c>
      <c r="E132" s="3" t="s">
        <v>165</v>
      </c>
      <c r="F132" s="6" t="s">
        <v>115</v>
      </c>
      <c r="G132" s="10" t="s">
        <v>11</v>
      </c>
      <c r="H132" s="1" t="s">
        <v>10</v>
      </c>
      <c r="I132" s="3" t="s">
        <v>12</v>
      </c>
      <c r="J132" s="3" t="s">
        <v>173</v>
      </c>
      <c r="K132" s="3" t="s">
        <v>623</v>
      </c>
      <c r="L132" s="3" t="s">
        <v>187</v>
      </c>
      <c r="M132" s="63" t="s">
        <v>124</v>
      </c>
    </row>
    <row r="133" spans="1:13" ht="126">
      <c r="A133" s="2">
        <v>125</v>
      </c>
      <c r="B133" s="62" t="s">
        <v>263</v>
      </c>
      <c r="C133" s="1">
        <v>2016</v>
      </c>
      <c r="D133" s="3" t="s">
        <v>262</v>
      </c>
      <c r="E133" s="3" t="s">
        <v>259</v>
      </c>
      <c r="F133" s="6" t="s">
        <v>134</v>
      </c>
      <c r="G133" s="10" t="s">
        <v>50</v>
      </c>
      <c r="H133" s="1" t="s">
        <v>45</v>
      </c>
      <c r="I133" s="3" t="s">
        <v>257</v>
      </c>
      <c r="J133" s="3" t="s">
        <v>261</v>
      </c>
      <c r="K133" s="3" t="s">
        <v>48</v>
      </c>
      <c r="L133" s="3" t="s">
        <v>260</v>
      </c>
      <c r="M133" s="66"/>
    </row>
    <row r="134" spans="1:13" ht="47.25">
      <c r="A134" s="2">
        <v>126</v>
      </c>
      <c r="B134" s="62" t="s">
        <v>266</v>
      </c>
      <c r="C134" s="1">
        <v>2016</v>
      </c>
      <c r="D134" s="3" t="s">
        <v>268</v>
      </c>
      <c r="E134" s="3" t="s">
        <v>267</v>
      </c>
      <c r="F134" s="6" t="s">
        <v>134</v>
      </c>
      <c r="G134" s="10" t="s">
        <v>50</v>
      </c>
      <c r="H134" s="1" t="s">
        <v>10</v>
      </c>
      <c r="I134" s="3" t="s">
        <v>264</v>
      </c>
      <c r="J134" s="3" t="s">
        <v>13</v>
      </c>
      <c r="K134" s="3" t="s">
        <v>270</v>
      </c>
      <c r="L134" s="3" t="s">
        <v>269</v>
      </c>
      <c r="M134" s="63" t="s">
        <v>271</v>
      </c>
    </row>
    <row r="135" spans="1:13" ht="47.25">
      <c r="A135" s="2">
        <v>127</v>
      </c>
      <c r="B135" s="62" t="s">
        <v>942</v>
      </c>
      <c r="C135" s="1">
        <v>2016</v>
      </c>
      <c r="D135" s="3" t="s">
        <v>273</v>
      </c>
      <c r="E135" s="3" t="s">
        <v>272</v>
      </c>
      <c r="F135" s="6" t="s">
        <v>209</v>
      </c>
      <c r="G135" s="10" t="s">
        <v>50</v>
      </c>
      <c r="H135" s="1" t="s">
        <v>10</v>
      </c>
      <c r="I135" s="3" t="s">
        <v>159</v>
      </c>
      <c r="J135" s="3" t="s">
        <v>13</v>
      </c>
      <c r="K135" s="3" t="s">
        <v>275</v>
      </c>
      <c r="L135" s="3" t="s">
        <v>274</v>
      </c>
      <c r="M135" s="63" t="s">
        <v>276</v>
      </c>
    </row>
    <row r="136" spans="1:13" ht="78.75">
      <c r="A136" s="2">
        <v>128</v>
      </c>
      <c r="B136" s="62" t="s">
        <v>307</v>
      </c>
      <c r="C136" s="1">
        <v>2016</v>
      </c>
      <c r="D136" s="3" t="s">
        <v>309</v>
      </c>
      <c r="E136" s="3" t="s">
        <v>308</v>
      </c>
      <c r="F136" s="6" t="s">
        <v>306</v>
      </c>
      <c r="G136" s="10" t="s">
        <v>50</v>
      </c>
      <c r="H136" s="1" t="s">
        <v>45</v>
      </c>
      <c r="I136" s="3" t="s">
        <v>310</v>
      </c>
      <c r="J136" s="3" t="s">
        <v>13</v>
      </c>
      <c r="K136" s="3" t="s">
        <v>919</v>
      </c>
      <c r="L136" s="3" t="s">
        <v>311</v>
      </c>
      <c r="M136" s="63" t="s">
        <v>312</v>
      </c>
    </row>
    <row r="137" spans="1:13" ht="47.25">
      <c r="A137" s="2">
        <v>129</v>
      </c>
      <c r="B137" s="67" t="s">
        <v>945</v>
      </c>
      <c r="C137" s="9">
        <v>2016</v>
      </c>
      <c r="D137" s="9" t="s">
        <v>947</v>
      </c>
      <c r="E137" s="9" t="s">
        <v>946</v>
      </c>
      <c r="F137" s="18" t="s">
        <v>81</v>
      </c>
      <c r="G137" s="1" t="s">
        <v>50</v>
      </c>
      <c r="H137" s="1" t="s">
        <v>45</v>
      </c>
      <c r="I137" s="3" t="s">
        <v>51</v>
      </c>
      <c r="J137" s="3" t="s">
        <v>95</v>
      </c>
      <c r="K137" s="3" t="s">
        <v>48</v>
      </c>
      <c r="L137" s="3" t="s">
        <v>94</v>
      </c>
      <c r="M137" s="63" t="s">
        <v>96</v>
      </c>
    </row>
    <row r="138" spans="1:13" ht="63">
      <c r="A138" s="2">
        <v>130</v>
      </c>
      <c r="B138" s="62" t="s">
        <v>263</v>
      </c>
      <c r="C138" s="1">
        <v>2016</v>
      </c>
      <c r="D138" s="3" t="s">
        <v>385</v>
      </c>
      <c r="E138" s="3" t="s">
        <v>386</v>
      </c>
      <c r="F138" s="6" t="s">
        <v>306</v>
      </c>
      <c r="G138" s="3" t="s">
        <v>50</v>
      </c>
      <c r="H138" s="3" t="s">
        <v>45</v>
      </c>
      <c r="I138" s="3" t="s">
        <v>137</v>
      </c>
      <c r="J138" s="3" t="s">
        <v>387</v>
      </c>
      <c r="K138" s="3" t="s">
        <v>48</v>
      </c>
      <c r="L138" s="3" t="s">
        <v>260</v>
      </c>
      <c r="M138" s="65" t="s">
        <v>388</v>
      </c>
    </row>
    <row r="139" spans="1:13" ht="63">
      <c r="A139" s="2">
        <v>131</v>
      </c>
      <c r="B139" s="62" t="s">
        <v>415</v>
      </c>
      <c r="C139" s="1">
        <v>2016</v>
      </c>
      <c r="D139" s="3" t="s">
        <v>416</v>
      </c>
      <c r="E139" s="3" t="s">
        <v>417</v>
      </c>
      <c r="F139" s="3" t="s">
        <v>168</v>
      </c>
      <c r="G139" s="3" t="s">
        <v>50</v>
      </c>
      <c r="H139" s="3" t="s">
        <v>45</v>
      </c>
      <c r="I139" s="3" t="s">
        <v>257</v>
      </c>
      <c r="J139" s="3" t="s">
        <v>418</v>
      </c>
      <c r="K139" s="3" t="s">
        <v>920</v>
      </c>
      <c r="L139" s="3" t="s">
        <v>419</v>
      </c>
      <c r="M139" s="63" t="s">
        <v>124</v>
      </c>
    </row>
    <row r="140" spans="1:13" ht="47.25">
      <c r="A140" s="2">
        <v>132</v>
      </c>
      <c r="B140" s="62" t="s">
        <v>877</v>
      </c>
      <c r="C140" s="1">
        <v>2016</v>
      </c>
      <c r="D140" s="3" t="s">
        <v>420</v>
      </c>
      <c r="E140" s="3" t="s">
        <v>421</v>
      </c>
      <c r="F140" s="3" t="s">
        <v>168</v>
      </c>
      <c r="G140" s="3" t="s">
        <v>50</v>
      </c>
      <c r="H140" s="3" t="s">
        <v>45</v>
      </c>
      <c r="I140" s="3" t="s">
        <v>2</v>
      </c>
      <c r="J140" s="3" t="s">
        <v>422</v>
      </c>
      <c r="K140" s="3" t="s">
        <v>423</v>
      </c>
      <c r="L140" s="19" t="s">
        <v>424</v>
      </c>
      <c r="M140" s="63" t="s">
        <v>388</v>
      </c>
    </row>
    <row r="141" spans="1:13" ht="63">
      <c r="A141" s="2">
        <v>133</v>
      </c>
      <c r="B141" s="62" t="s">
        <v>425</v>
      </c>
      <c r="C141" s="1">
        <v>2016</v>
      </c>
      <c r="D141" s="3" t="s">
        <v>426</v>
      </c>
      <c r="E141" s="3" t="s">
        <v>427</v>
      </c>
      <c r="F141" s="3" t="s">
        <v>168</v>
      </c>
      <c r="G141" s="3" t="s">
        <v>50</v>
      </c>
      <c r="H141" s="3" t="s">
        <v>45</v>
      </c>
      <c r="I141" s="3" t="s">
        <v>17</v>
      </c>
      <c r="J141" s="3" t="s">
        <v>428</v>
      </c>
      <c r="K141" s="3" t="s">
        <v>429</v>
      </c>
      <c r="L141" s="12"/>
      <c r="M141" s="65" t="s">
        <v>430</v>
      </c>
    </row>
    <row r="142" spans="1:13" ht="47.25">
      <c r="A142" s="2">
        <v>134</v>
      </c>
      <c r="B142" s="62" t="s">
        <v>486</v>
      </c>
      <c r="C142" s="1">
        <v>2016</v>
      </c>
      <c r="D142" s="3" t="s">
        <v>273</v>
      </c>
      <c r="E142" s="3" t="s">
        <v>487</v>
      </c>
      <c r="F142" s="3" t="s">
        <v>209</v>
      </c>
      <c r="G142" s="3" t="s">
        <v>50</v>
      </c>
      <c r="H142" s="3" t="s">
        <v>10</v>
      </c>
      <c r="I142" s="3" t="s">
        <v>257</v>
      </c>
      <c r="J142" s="3" t="s">
        <v>13</v>
      </c>
      <c r="K142" s="3" t="s">
        <v>488</v>
      </c>
      <c r="L142" s="3" t="s">
        <v>489</v>
      </c>
      <c r="M142" s="63" t="s">
        <v>490</v>
      </c>
    </row>
    <row r="143" spans="1:13" ht="47.25">
      <c r="A143" s="2">
        <v>135</v>
      </c>
      <c r="B143" s="62" t="s">
        <v>518</v>
      </c>
      <c r="C143" s="1">
        <v>2016</v>
      </c>
      <c r="D143" s="3" t="s">
        <v>519</v>
      </c>
      <c r="E143" s="3" t="s">
        <v>520</v>
      </c>
      <c r="F143" s="3" t="s">
        <v>254</v>
      </c>
      <c r="G143" s="3" t="s">
        <v>50</v>
      </c>
      <c r="H143" s="1" t="s">
        <v>10</v>
      </c>
      <c r="I143" s="3" t="s">
        <v>343</v>
      </c>
      <c r="J143" s="1" t="s">
        <v>13</v>
      </c>
      <c r="K143" s="1" t="s">
        <v>921</v>
      </c>
      <c r="L143" s="1" t="s">
        <v>521</v>
      </c>
      <c r="M143" s="63" t="s">
        <v>124</v>
      </c>
    </row>
    <row r="144" spans="1:13" ht="47.25">
      <c r="A144" s="2">
        <v>136</v>
      </c>
      <c r="B144" s="62" t="s">
        <v>531</v>
      </c>
      <c r="C144" s="1">
        <v>2016</v>
      </c>
      <c r="D144" s="3" t="s">
        <v>532</v>
      </c>
      <c r="E144" s="3" t="s">
        <v>533</v>
      </c>
      <c r="F144" s="3" t="s">
        <v>254</v>
      </c>
      <c r="G144" s="3" t="s">
        <v>50</v>
      </c>
      <c r="H144" s="1" t="s">
        <v>45</v>
      </c>
      <c r="I144" s="3" t="s">
        <v>161</v>
      </c>
      <c r="J144" s="1" t="s">
        <v>13</v>
      </c>
      <c r="K144" s="1" t="s">
        <v>922</v>
      </c>
      <c r="L144" s="3" t="s">
        <v>534</v>
      </c>
      <c r="M144" s="63" t="s">
        <v>535</v>
      </c>
    </row>
    <row r="145" spans="1:13" ht="78.75">
      <c r="A145" s="2">
        <v>137</v>
      </c>
      <c r="B145" s="62" t="s">
        <v>783</v>
      </c>
      <c r="C145" s="3">
        <v>2016</v>
      </c>
      <c r="D145" s="3" t="s">
        <v>784</v>
      </c>
      <c r="E145" s="3" t="s">
        <v>785</v>
      </c>
      <c r="F145" s="3" t="s">
        <v>168</v>
      </c>
      <c r="G145" s="3" t="s">
        <v>50</v>
      </c>
      <c r="H145" s="1" t="s">
        <v>10</v>
      </c>
      <c r="I145" s="1" t="s">
        <v>88</v>
      </c>
      <c r="J145" s="3" t="s">
        <v>13</v>
      </c>
      <c r="K145" s="3" t="s">
        <v>48</v>
      </c>
      <c r="L145" s="3" t="s">
        <v>786</v>
      </c>
      <c r="M145" s="63" t="s">
        <v>124</v>
      </c>
    </row>
    <row r="146" spans="1:13" ht="94.5">
      <c r="A146" s="2">
        <v>138</v>
      </c>
      <c r="B146" s="62" t="s">
        <v>848</v>
      </c>
      <c r="C146" s="3">
        <v>2016</v>
      </c>
      <c r="D146" s="3" t="s">
        <v>849</v>
      </c>
      <c r="E146" s="3" t="s">
        <v>581</v>
      </c>
      <c r="F146" s="3" t="s">
        <v>168</v>
      </c>
      <c r="G146" s="3" t="s">
        <v>50</v>
      </c>
      <c r="H146" s="3" t="s">
        <v>10</v>
      </c>
      <c r="I146" s="3" t="s">
        <v>17</v>
      </c>
      <c r="J146" s="3" t="s">
        <v>24</v>
      </c>
      <c r="K146" s="3" t="s">
        <v>899</v>
      </c>
      <c r="L146" s="7" t="s">
        <v>21</v>
      </c>
      <c r="M146" s="63" t="s">
        <v>30</v>
      </c>
    </row>
    <row r="147" spans="1:13" ht="47.25">
      <c r="A147" s="2">
        <v>139</v>
      </c>
      <c r="B147" s="62" t="s">
        <v>886</v>
      </c>
      <c r="C147" s="3">
        <v>2016</v>
      </c>
      <c r="D147" s="3" t="s">
        <v>888</v>
      </c>
      <c r="E147" s="3" t="s">
        <v>887</v>
      </c>
      <c r="F147" s="3" t="s">
        <v>254</v>
      </c>
      <c r="G147" s="3" t="s">
        <v>50</v>
      </c>
      <c r="H147" s="1" t="s">
        <v>10</v>
      </c>
      <c r="I147" s="3" t="s">
        <v>161</v>
      </c>
      <c r="J147" s="3" t="s">
        <v>649</v>
      </c>
      <c r="K147" s="3" t="s">
        <v>612</v>
      </c>
      <c r="L147" s="3" t="s">
        <v>889</v>
      </c>
      <c r="M147" s="63" t="s">
        <v>650</v>
      </c>
    </row>
    <row r="148" spans="1:13" ht="47.25">
      <c r="A148" s="2">
        <v>140</v>
      </c>
      <c r="B148" s="62" t="s">
        <v>151</v>
      </c>
      <c r="C148" s="1">
        <v>2017</v>
      </c>
      <c r="D148" s="3" t="s">
        <v>153</v>
      </c>
      <c r="E148" s="3" t="s">
        <v>152</v>
      </c>
      <c r="F148" s="6" t="s">
        <v>154</v>
      </c>
      <c r="G148" s="10" t="s">
        <v>11</v>
      </c>
      <c r="H148" s="1" t="s">
        <v>10</v>
      </c>
      <c r="I148" s="3" t="s">
        <v>155</v>
      </c>
      <c r="J148" s="3" t="s">
        <v>13</v>
      </c>
      <c r="K148" s="3" t="s">
        <v>157</v>
      </c>
      <c r="L148" s="3" t="s">
        <v>158</v>
      </c>
      <c r="M148" s="63" t="s">
        <v>156</v>
      </c>
    </row>
    <row r="149" spans="1:13" ht="47.25">
      <c r="A149" s="2">
        <v>141</v>
      </c>
      <c r="B149" s="62" t="s">
        <v>229</v>
      </c>
      <c r="C149" s="1">
        <v>2017</v>
      </c>
      <c r="D149" s="3" t="s">
        <v>230</v>
      </c>
      <c r="E149" s="3" t="s">
        <v>228</v>
      </c>
      <c r="F149" s="6" t="s">
        <v>134</v>
      </c>
      <c r="G149" s="10" t="s">
        <v>50</v>
      </c>
      <c r="H149" s="1" t="s">
        <v>10</v>
      </c>
      <c r="I149" s="3" t="s">
        <v>232</v>
      </c>
      <c r="J149" s="3" t="s">
        <v>13</v>
      </c>
      <c r="K149" s="3" t="s">
        <v>923</v>
      </c>
      <c r="L149" s="3" t="s">
        <v>233</v>
      </c>
      <c r="M149" s="65" t="s">
        <v>231</v>
      </c>
    </row>
    <row r="150" spans="1:13" ht="47.25">
      <c r="A150" s="2">
        <v>142</v>
      </c>
      <c r="B150" s="62" t="s">
        <v>459</v>
      </c>
      <c r="C150" s="1">
        <v>2017</v>
      </c>
      <c r="D150" s="3" t="s">
        <v>460</v>
      </c>
      <c r="E150" s="3" t="s">
        <v>461</v>
      </c>
      <c r="F150" s="3" t="s">
        <v>168</v>
      </c>
      <c r="G150" s="3" t="s">
        <v>50</v>
      </c>
      <c r="H150" s="3" t="s">
        <v>45</v>
      </c>
      <c r="I150" s="3" t="s">
        <v>137</v>
      </c>
      <c r="J150" s="3" t="s">
        <v>191</v>
      </c>
      <c r="K150" s="3" t="s">
        <v>462</v>
      </c>
      <c r="L150" s="3" t="s">
        <v>463</v>
      </c>
      <c r="M150" s="63" t="s">
        <v>47</v>
      </c>
    </row>
    <row r="151" spans="1:13" ht="47.25">
      <c r="A151" s="2">
        <v>143</v>
      </c>
      <c r="B151" s="62" t="s">
        <v>561</v>
      </c>
      <c r="C151" s="1">
        <v>2017</v>
      </c>
      <c r="D151" s="3" t="s">
        <v>273</v>
      </c>
      <c r="E151" s="3" t="s">
        <v>562</v>
      </c>
      <c r="F151" s="3" t="s">
        <v>168</v>
      </c>
      <c r="G151" s="3" t="s">
        <v>236</v>
      </c>
      <c r="H151" s="1" t="s">
        <v>10</v>
      </c>
      <c r="I151" s="3" t="s">
        <v>563</v>
      </c>
      <c r="J151" s="1" t="s">
        <v>13</v>
      </c>
      <c r="K151" s="3" t="s">
        <v>924</v>
      </c>
      <c r="L151" s="3" t="s">
        <v>564</v>
      </c>
      <c r="M151" s="63" t="s">
        <v>30</v>
      </c>
    </row>
    <row r="152" spans="1:13" ht="78.75">
      <c r="A152" s="2">
        <v>144</v>
      </c>
      <c r="B152" s="62" t="s">
        <v>791</v>
      </c>
      <c r="C152" s="1">
        <v>2017</v>
      </c>
      <c r="D152" s="3" t="s">
        <v>792</v>
      </c>
      <c r="E152" s="3" t="s">
        <v>793</v>
      </c>
      <c r="F152" s="3" t="s">
        <v>209</v>
      </c>
      <c r="G152" s="3" t="s">
        <v>50</v>
      </c>
      <c r="H152" s="3" t="s">
        <v>10</v>
      </c>
      <c r="I152" s="3" t="s">
        <v>609</v>
      </c>
      <c r="J152" s="3" t="s">
        <v>13</v>
      </c>
      <c r="K152" s="3" t="s">
        <v>925</v>
      </c>
      <c r="L152" s="3" t="s">
        <v>794</v>
      </c>
      <c r="M152" s="63" t="s">
        <v>388</v>
      </c>
    </row>
    <row r="153" spans="1:13" ht="31.5">
      <c r="A153" s="2">
        <v>145</v>
      </c>
      <c r="B153" s="62" t="s">
        <v>800</v>
      </c>
      <c r="C153" s="3">
        <v>2017</v>
      </c>
      <c r="D153" s="3" t="s">
        <v>802</v>
      </c>
      <c r="E153" s="3" t="s">
        <v>801</v>
      </c>
      <c r="F153" s="3" t="s">
        <v>209</v>
      </c>
      <c r="G153" s="3" t="s">
        <v>50</v>
      </c>
      <c r="H153" s="3" t="s">
        <v>10</v>
      </c>
      <c r="I153" s="1" t="s">
        <v>804</v>
      </c>
      <c r="J153" s="3" t="s">
        <v>13</v>
      </c>
      <c r="K153" s="3" t="s">
        <v>926</v>
      </c>
      <c r="L153" s="21" t="s">
        <v>803</v>
      </c>
      <c r="M153" s="63" t="s">
        <v>805</v>
      </c>
    </row>
    <row r="154" spans="1:13" ht="63" customHeight="1">
      <c r="A154" s="2">
        <v>146</v>
      </c>
      <c r="B154" s="62" t="s">
        <v>882</v>
      </c>
      <c r="C154" s="3">
        <v>2017</v>
      </c>
      <c r="D154" s="3" t="s">
        <v>883</v>
      </c>
      <c r="E154" s="3" t="s">
        <v>331</v>
      </c>
      <c r="F154" s="3" t="s">
        <v>254</v>
      </c>
      <c r="G154" s="10" t="s">
        <v>50</v>
      </c>
      <c r="H154" s="1" t="s">
        <v>10</v>
      </c>
      <c r="I154" s="3" t="s">
        <v>257</v>
      </c>
      <c r="J154" s="3" t="s">
        <v>13</v>
      </c>
      <c r="K154" s="3" t="s">
        <v>627</v>
      </c>
      <c r="L154" s="3" t="s">
        <v>324</v>
      </c>
      <c r="M154" s="63" t="s">
        <v>323</v>
      </c>
    </row>
    <row r="155" spans="1:13" ht="84" customHeight="1">
      <c r="A155" s="2">
        <v>147</v>
      </c>
      <c r="B155" s="62" t="s">
        <v>182</v>
      </c>
      <c r="C155" s="1">
        <v>2018</v>
      </c>
      <c r="D155" s="3" t="s">
        <v>183</v>
      </c>
      <c r="E155" s="3" t="s">
        <v>181</v>
      </c>
      <c r="F155" s="6" t="s">
        <v>168</v>
      </c>
      <c r="G155" s="10" t="s">
        <v>50</v>
      </c>
      <c r="H155" s="1" t="s">
        <v>10</v>
      </c>
      <c r="I155" s="3" t="s">
        <v>185</v>
      </c>
      <c r="J155" s="3" t="s">
        <v>1192</v>
      </c>
      <c r="K155" s="3" t="s">
        <v>184</v>
      </c>
      <c r="L155" s="3" t="s">
        <v>186</v>
      </c>
      <c r="M155" s="63" t="s">
        <v>124</v>
      </c>
    </row>
    <row r="156" spans="1:13" ht="48.75" customHeight="1">
      <c r="A156" s="2">
        <v>148</v>
      </c>
      <c r="B156" s="62" t="s">
        <v>431</v>
      </c>
      <c r="C156" s="1">
        <v>2018</v>
      </c>
      <c r="D156" s="3" t="s">
        <v>432</v>
      </c>
      <c r="E156" s="3" t="s">
        <v>433</v>
      </c>
      <c r="F156" s="3" t="s">
        <v>168</v>
      </c>
      <c r="G156" s="3" t="s">
        <v>50</v>
      </c>
      <c r="H156" s="3" t="s">
        <v>45</v>
      </c>
      <c r="I156" s="3" t="s">
        <v>17</v>
      </c>
      <c r="J156" s="3" t="s">
        <v>434</v>
      </c>
      <c r="K156" s="3" t="s">
        <v>435</v>
      </c>
      <c r="L156" s="3" t="s">
        <v>436</v>
      </c>
      <c r="M156" s="65" t="s">
        <v>437</v>
      </c>
    </row>
    <row r="157" spans="1:13" ht="47.25">
      <c r="A157" s="2">
        <v>149</v>
      </c>
      <c r="B157" s="62" t="s">
        <v>438</v>
      </c>
      <c r="C157" s="1">
        <v>2018</v>
      </c>
      <c r="D157" s="3" t="s">
        <v>439</v>
      </c>
      <c r="E157" s="3" t="s">
        <v>440</v>
      </c>
      <c r="F157" s="3" t="s">
        <v>168</v>
      </c>
      <c r="G157" s="3" t="s">
        <v>50</v>
      </c>
      <c r="H157" s="3" t="s">
        <v>45</v>
      </c>
      <c r="I157" s="3" t="s">
        <v>88</v>
      </c>
      <c r="J157" s="3" t="s">
        <v>441</v>
      </c>
      <c r="K157" s="3" t="s">
        <v>442</v>
      </c>
      <c r="L157" s="3" t="s">
        <v>443</v>
      </c>
      <c r="M157" s="63" t="s">
        <v>47</v>
      </c>
    </row>
    <row r="158" spans="1:13" ht="47.25">
      <c r="A158" s="2">
        <v>150</v>
      </c>
      <c r="B158" s="62" t="s">
        <v>576</v>
      </c>
      <c r="C158" s="1">
        <v>2018</v>
      </c>
      <c r="D158" s="3" t="s">
        <v>577</v>
      </c>
      <c r="E158" s="3" t="s">
        <v>578</v>
      </c>
      <c r="F158" s="3" t="s">
        <v>254</v>
      </c>
      <c r="G158" s="3" t="s">
        <v>50</v>
      </c>
      <c r="H158" s="1" t="s">
        <v>45</v>
      </c>
      <c r="I158" s="1" t="s">
        <v>155</v>
      </c>
      <c r="J158" s="1" t="s">
        <v>13</v>
      </c>
      <c r="K158" s="1" t="s">
        <v>636</v>
      </c>
      <c r="L158" s="1" t="s">
        <v>579</v>
      </c>
      <c r="M158" s="63" t="s">
        <v>580</v>
      </c>
    </row>
    <row r="159" spans="1:13" ht="47.25">
      <c r="A159" s="2">
        <v>151</v>
      </c>
      <c r="B159" s="62" t="s">
        <v>606</v>
      </c>
      <c r="C159" s="1">
        <v>2018</v>
      </c>
      <c r="D159" s="3" t="s">
        <v>133</v>
      </c>
      <c r="E159" s="3" t="s">
        <v>607</v>
      </c>
      <c r="F159" s="3" t="s">
        <v>254</v>
      </c>
      <c r="G159" s="3" t="s">
        <v>50</v>
      </c>
      <c r="H159" s="1" t="s">
        <v>608</v>
      </c>
      <c r="I159" s="1" t="s">
        <v>609</v>
      </c>
      <c r="J159" s="1" t="s">
        <v>13</v>
      </c>
      <c r="K159" s="1" t="s">
        <v>638</v>
      </c>
      <c r="L159" s="1" t="s">
        <v>610</v>
      </c>
      <c r="M159" s="63" t="s">
        <v>124</v>
      </c>
    </row>
    <row r="160" spans="1:13" ht="47.25">
      <c r="A160" s="2">
        <v>152</v>
      </c>
      <c r="B160" s="62" t="s">
        <v>684</v>
      </c>
      <c r="C160" s="1">
        <v>2018</v>
      </c>
      <c r="D160" s="3" t="s">
        <v>685</v>
      </c>
      <c r="E160" s="3" t="s">
        <v>686</v>
      </c>
      <c r="F160" s="3" t="s">
        <v>254</v>
      </c>
      <c r="G160" s="3" t="s">
        <v>50</v>
      </c>
      <c r="H160" s="1" t="s">
        <v>10</v>
      </c>
      <c r="I160" s="1" t="s">
        <v>687</v>
      </c>
      <c r="J160" s="3" t="s">
        <v>13</v>
      </c>
      <c r="K160" s="3" t="s">
        <v>927</v>
      </c>
      <c r="L160" s="3" t="s">
        <v>688</v>
      </c>
      <c r="M160" s="63" t="s">
        <v>645</v>
      </c>
    </row>
    <row r="161" spans="1:13" ht="31.5">
      <c r="A161" s="2">
        <v>153</v>
      </c>
      <c r="B161" s="62" t="s">
        <v>697</v>
      </c>
      <c r="C161" s="1">
        <v>2018</v>
      </c>
      <c r="D161" s="3" t="s">
        <v>698</v>
      </c>
      <c r="E161" s="3" t="s">
        <v>699</v>
      </c>
      <c r="F161" s="3" t="s">
        <v>168</v>
      </c>
      <c r="G161" s="3" t="s">
        <v>50</v>
      </c>
      <c r="H161" s="1" t="s">
        <v>10</v>
      </c>
      <c r="I161" s="1" t="s">
        <v>364</v>
      </c>
      <c r="J161" s="3" t="s">
        <v>613</v>
      </c>
      <c r="K161" s="3" t="s">
        <v>928</v>
      </c>
      <c r="L161" s="3" t="s">
        <v>700</v>
      </c>
      <c r="M161" s="63" t="s">
        <v>645</v>
      </c>
    </row>
    <row r="162" spans="1:13" ht="63">
      <c r="A162" s="2">
        <v>154</v>
      </c>
      <c r="B162" s="62" t="s">
        <v>701</v>
      </c>
      <c r="C162" s="1">
        <v>2018</v>
      </c>
      <c r="D162" s="14" t="s">
        <v>702</v>
      </c>
      <c r="E162" s="3" t="s">
        <v>703</v>
      </c>
      <c r="F162" s="3" t="s">
        <v>254</v>
      </c>
      <c r="G162" s="3" t="s">
        <v>50</v>
      </c>
      <c r="H162" s="1" t="s">
        <v>10</v>
      </c>
      <c r="I162" s="3" t="s">
        <v>704</v>
      </c>
      <c r="J162" s="3" t="s">
        <v>13</v>
      </c>
      <c r="K162" s="3" t="s">
        <v>929</v>
      </c>
      <c r="L162" s="3" t="s">
        <v>705</v>
      </c>
      <c r="M162" s="63" t="s">
        <v>485</v>
      </c>
    </row>
    <row r="163" spans="1:13" ht="47.25">
      <c r="A163" s="2">
        <v>155</v>
      </c>
      <c r="B163" s="62" t="s">
        <v>720</v>
      </c>
      <c r="C163" s="3">
        <v>2018</v>
      </c>
      <c r="D163" s="14" t="s">
        <v>698</v>
      </c>
      <c r="E163" s="3" t="s">
        <v>721</v>
      </c>
      <c r="F163" s="3" t="s">
        <v>254</v>
      </c>
      <c r="G163" s="3" t="s">
        <v>50</v>
      </c>
      <c r="H163" s="1" t="s">
        <v>10</v>
      </c>
      <c r="I163" s="1" t="s">
        <v>343</v>
      </c>
      <c r="J163" s="3" t="s">
        <v>13</v>
      </c>
      <c r="K163" s="14" t="s">
        <v>930</v>
      </c>
      <c r="L163" s="14" t="s">
        <v>722</v>
      </c>
      <c r="M163" s="63" t="s">
        <v>162</v>
      </c>
    </row>
    <row r="164" spans="1:13" ht="31.5">
      <c r="A164" s="2">
        <v>156</v>
      </c>
      <c r="B164" s="62" t="s">
        <v>733</v>
      </c>
      <c r="C164" s="3">
        <v>2018</v>
      </c>
      <c r="D164" s="3" t="s">
        <v>734</v>
      </c>
      <c r="E164" s="3" t="s">
        <v>735</v>
      </c>
      <c r="F164" s="3" t="s">
        <v>254</v>
      </c>
      <c r="G164" s="3" t="s">
        <v>50</v>
      </c>
      <c r="H164" s="1" t="s">
        <v>10</v>
      </c>
      <c r="I164" s="1" t="s">
        <v>736</v>
      </c>
      <c r="J164" s="3" t="s">
        <v>13</v>
      </c>
      <c r="K164" s="3" t="s">
        <v>931</v>
      </c>
      <c r="L164" s="3" t="s">
        <v>737</v>
      </c>
      <c r="M164" s="63" t="s">
        <v>63</v>
      </c>
    </row>
    <row r="165" spans="1:13" ht="63">
      <c r="A165" s="2">
        <v>157</v>
      </c>
      <c r="B165" s="62" t="s">
        <v>788</v>
      </c>
      <c r="C165" s="3">
        <v>2018</v>
      </c>
      <c r="D165" s="3" t="s">
        <v>787</v>
      </c>
      <c r="E165" s="3" t="s">
        <v>789</v>
      </c>
      <c r="F165" s="3" t="s">
        <v>254</v>
      </c>
      <c r="G165" s="3" t="s">
        <v>50</v>
      </c>
      <c r="H165" s="1" t="s">
        <v>10</v>
      </c>
      <c r="I165" s="1" t="s">
        <v>17</v>
      </c>
      <c r="J165" s="3" t="s">
        <v>13</v>
      </c>
      <c r="K165" s="3" t="s">
        <v>636</v>
      </c>
      <c r="L165" s="3" t="s">
        <v>790</v>
      </c>
      <c r="M165" s="63" t="s">
        <v>30</v>
      </c>
    </row>
    <row r="166" spans="1:13" ht="47.25">
      <c r="A166" s="2">
        <v>158</v>
      </c>
      <c r="B166" s="62" t="s">
        <v>830</v>
      </c>
      <c r="C166" s="3">
        <v>2018</v>
      </c>
      <c r="D166" s="3" t="s">
        <v>826</v>
      </c>
      <c r="E166" s="3" t="s">
        <v>243</v>
      </c>
      <c r="F166" s="6" t="s">
        <v>115</v>
      </c>
      <c r="G166" s="10" t="s">
        <v>11</v>
      </c>
      <c r="H166" s="1" t="s">
        <v>10</v>
      </c>
      <c r="I166" s="3" t="s">
        <v>12</v>
      </c>
      <c r="J166" s="3" t="s">
        <v>173</v>
      </c>
      <c r="K166" s="3" t="s">
        <v>623</v>
      </c>
      <c r="L166" s="3" t="s">
        <v>187</v>
      </c>
      <c r="M166" s="63" t="s">
        <v>124</v>
      </c>
    </row>
    <row r="167" spans="1:13" ht="94.5">
      <c r="A167" s="2">
        <v>159</v>
      </c>
      <c r="B167" s="62" t="s">
        <v>860</v>
      </c>
      <c r="C167" s="3">
        <v>2018</v>
      </c>
      <c r="D167" s="3" t="s">
        <v>862</v>
      </c>
      <c r="E167" s="3" t="s">
        <v>861</v>
      </c>
      <c r="F167" s="3" t="s">
        <v>168</v>
      </c>
      <c r="G167" s="3" t="s">
        <v>50</v>
      </c>
      <c r="H167" s="3" t="s">
        <v>10</v>
      </c>
      <c r="I167" s="3" t="s">
        <v>17</v>
      </c>
      <c r="J167" s="3" t="s">
        <v>24</v>
      </c>
      <c r="K167" s="3" t="s">
        <v>899</v>
      </c>
      <c r="L167" s="7" t="s">
        <v>21</v>
      </c>
      <c r="M167" s="63" t="s">
        <v>30</v>
      </c>
    </row>
    <row r="168" spans="1:13" ht="94.5">
      <c r="A168" s="2">
        <v>160</v>
      </c>
      <c r="B168" s="68" t="s">
        <v>943</v>
      </c>
      <c r="C168" s="9">
        <v>2019</v>
      </c>
      <c r="D168" s="9" t="s">
        <v>710</v>
      </c>
      <c r="E168" s="9" t="s">
        <v>944</v>
      </c>
      <c r="F168" s="3" t="s">
        <v>168</v>
      </c>
      <c r="G168" s="3" t="s">
        <v>50</v>
      </c>
      <c r="H168" s="3" t="s">
        <v>10</v>
      </c>
      <c r="I168" s="3" t="s">
        <v>17</v>
      </c>
      <c r="J168" s="3" t="s">
        <v>24</v>
      </c>
      <c r="K168" s="3" t="s">
        <v>899</v>
      </c>
      <c r="L168" s="7" t="s">
        <v>21</v>
      </c>
      <c r="M168" s="63" t="s">
        <v>30</v>
      </c>
    </row>
    <row r="169" spans="1:13" ht="47.25">
      <c r="A169" s="2">
        <v>161</v>
      </c>
      <c r="B169" s="62" t="s">
        <v>383</v>
      </c>
      <c r="C169" s="1">
        <v>2019</v>
      </c>
      <c r="D169" s="3" t="s">
        <v>125</v>
      </c>
      <c r="E169" s="3" t="s">
        <v>384</v>
      </c>
      <c r="F169" s="6" t="s">
        <v>115</v>
      </c>
      <c r="G169" s="1" t="s">
        <v>50</v>
      </c>
      <c r="H169" s="1" t="s">
        <v>45</v>
      </c>
      <c r="I169" s="3" t="s">
        <v>88</v>
      </c>
      <c r="J169" s="3" t="s">
        <v>127</v>
      </c>
      <c r="K169" s="3" t="s">
        <v>126</v>
      </c>
      <c r="L169" s="3" t="s">
        <v>129</v>
      </c>
      <c r="M169" s="63" t="s">
        <v>128</v>
      </c>
    </row>
    <row r="170" spans="1:13" ht="47.25">
      <c r="A170" s="2">
        <v>162</v>
      </c>
      <c r="B170" s="62" t="s">
        <v>202</v>
      </c>
      <c r="C170" s="1">
        <v>2019</v>
      </c>
      <c r="D170" s="3" t="s">
        <v>878</v>
      </c>
      <c r="E170" s="3" t="s">
        <v>201</v>
      </c>
      <c r="F170" s="6" t="s">
        <v>168</v>
      </c>
      <c r="G170" s="10" t="s">
        <v>11</v>
      </c>
      <c r="H170" s="1" t="s">
        <v>45</v>
      </c>
      <c r="I170" s="3" t="s">
        <v>161</v>
      </c>
      <c r="J170" s="3" t="s">
        <v>204</v>
      </c>
      <c r="K170" s="3" t="s">
        <v>203</v>
      </c>
      <c r="L170" s="3" t="s">
        <v>206</v>
      </c>
      <c r="M170" s="63" t="s">
        <v>205</v>
      </c>
    </row>
    <row r="171" spans="1:13" ht="63">
      <c r="A171" s="2">
        <v>163</v>
      </c>
      <c r="B171" s="62" t="s">
        <v>223</v>
      </c>
      <c r="C171" s="1">
        <v>2019</v>
      </c>
      <c r="D171" s="3" t="s">
        <v>210</v>
      </c>
      <c r="E171" s="3" t="s">
        <v>224</v>
      </c>
      <c r="F171" s="6" t="s">
        <v>134</v>
      </c>
      <c r="G171" s="10" t="s">
        <v>11</v>
      </c>
      <c r="H171" s="1" t="s">
        <v>10</v>
      </c>
      <c r="I171" s="3" t="s">
        <v>221</v>
      </c>
      <c r="J171" s="3" t="s">
        <v>218</v>
      </c>
      <c r="K171" s="3" t="s">
        <v>932</v>
      </c>
      <c r="L171" s="3" t="s">
        <v>222</v>
      </c>
      <c r="M171" s="63" t="s">
        <v>219</v>
      </c>
    </row>
    <row r="172" spans="1:13" ht="47.25">
      <c r="A172" s="2">
        <v>164</v>
      </c>
      <c r="B172" s="62" t="s">
        <v>880</v>
      </c>
      <c r="C172" s="1">
        <v>2019</v>
      </c>
      <c r="D172" s="3" t="s">
        <v>879</v>
      </c>
      <c r="E172" s="3" t="s">
        <v>225</v>
      </c>
      <c r="F172" s="6" t="s">
        <v>134</v>
      </c>
      <c r="G172" s="10" t="s">
        <v>50</v>
      </c>
      <c r="H172" s="1" t="s">
        <v>45</v>
      </c>
      <c r="I172" s="3" t="s">
        <v>161</v>
      </c>
      <c r="J172" s="3" t="s">
        <v>226</v>
      </c>
      <c r="K172" s="3" t="s">
        <v>933</v>
      </c>
      <c r="L172" s="3" t="s">
        <v>227</v>
      </c>
      <c r="M172" s="69"/>
    </row>
    <row r="173" spans="1:13" ht="31.5">
      <c r="A173" s="2">
        <v>165</v>
      </c>
      <c r="B173" s="62" t="s">
        <v>277</v>
      </c>
      <c r="C173" s="1">
        <v>2019</v>
      </c>
      <c r="D173" s="3" t="s">
        <v>279</v>
      </c>
      <c r="E173" s="3" t="s">
        <v>278</v>
      </c>
      <c r="F173" s="6" t="s">
        <v>134</v>
      </c>
      <c r="G173" s="10" t="s">
        <v>68</v>
      </c>
      <c r="H173" s="1" t="s">
        <v>10</v>
      </c>
      <c r="I173" s="3" t="s">
        <v>282</v>
      </c>
      <c r="J173" s="3" t="s">
        <v>13</v>
      </c>
      <c r="K173" s="3" t="s">
        <v>280</v>
      </c>
      <c r="L173" s="3" t="s">
        <v>281</v>
      </c>
      <c r="M173" s="63" t="s">
        <v>283</v>
      </c>
    </row>
    <row r="174" spans="1:13" ht="47.25">
      <c r="A174" s="2">
        <v>166</v>
      </c>
      <c r="B174" s="62" t="s">
        <v>393</v>
      </c>
      <c r="C174" s="3">
        <v>2019</v>
      </c>
      <c r="D174" s="3" t="s">
        <v>394</v>
      </c>
      <c r="E174" s="3" t="s">
        <v>395</v>
      </c>
      <c r="F174" s="3" t="s">
        <v>168</v>
      </c>
      <c r="G174" s="3" t="s">
        <v>50</v>
      </c>
      <c r="H174" s="3" t="s">
        <v>45</v>
      </c>
      <c r="I174" s="3" t="s">
        <v>137</v>
      </c>
      <c r="J174" s="3" t="s">
        <v>396</v>
      </c>
      <c r="K174" s="3" t="s">
        <v>48</v>
      </c>
      <c r="L174" s="3" t="s">
        <v>397</v>
      </c>
      <c r="M174" s="65" t="s">
        <v>388</v>
      </c>
    </row>
    <row r="175" spans="1:13" ht="47.25">
      <c r="A175" s="2">
        <v>167</v>
      </c>
      <c r="B175" s="62" t="s">
        <v>592</v>
      </c>
      <c r="C175" s="1">
        <v>2019</v>
      </c>
      <c r="D175" s="3" t="s">
        <v>593</v>
      </c>
      <c r="E175" s="3" t="s">
        <v>594</v>
      </c>
      <c r="F175" s="3" t="s">
        <v>254</v>
      </c>
      <c r="G175" s="3" t="s">
        <v>50</v>
      </c>
      <c r="H175" s="1" t="s">
        <v>45</v>
      </c>
      <c r="I175" s="1" t="s">
        <v>155</v>
      </c>
      <c r="J175" s="1" t="s">
        <v>13</v>
      </c>
      <c r="K175" s="1" t="s">
        <v>934</v>
      </c>
      <c r="L175" s="1" t="s">
        <v>595</v>
      </c>
      <c r="M175" s="63" t="s">
        <v>160</v>
      </c>
    </row>
    <row r="176" spans="1:13" ht="94.5">
      <c r="A176" s="2">
        <v>168</v>
      </c>
      <c r="B176" s="62" t="s">
        <v>678</v>
      </c>
      <c r="C176" s="1">
        <v>2019</v>
      </c>
      <c r="D176" s="3" t="s">
        <v>679</v>
      </c>
      <c r="E176" s="3" t="s">
        <v>680</v>
      </c>
      <c r="F176" s="3" t="s">
        <v>209</v>
      </c>
      <c r="G176" s="3" t="s">
        <v>50</v>
      </c>
      <c r="H176" s="1" t="s">
        <v>10</v>
      </c>
      <c r="I176" s="1" t="s">
        <v>681</v>
      </c>
      <c r="J176" s="3" t="s">
        <v>13</v>
      </c>
      <c r="K176" s="3" t="s">
        <v>935</v>
      </c>
      <c r="L176" s="3" t="s">
        <v>682</v>
      </c>
      <c r="M176" s="63" t="s">
        <v>490</v>
      </c>
    </row>
    <row r="177" spans="1:13" ht="31.5">
      <c r="A177" s="2">
        <v>169</v>
      </c>
      <c r="B177" s="62" t="s">
        <v>706</v>
      </c>
      <c r="C177" s="3">
        <v>2019</v>
      </c>
      <c r="D177" s="3" t="s">
        <v>707</v>
      </c>
      <c r="E177" s="3" t="s">
        <v>881</v>
      </c>
      <c r="F177" s="3" t="s">
        <v>254</v>
      </c>
      <c r="G177" s="3" t="s">
        <v>50</v>
      </c>
      <c r="H177" s="1" t="s">
        <v>10</v>
      </c>
      <c r="I177" s="1" t="s">
        <v>161</v>
      </c>
      <c r="J177" s="3" t="s">
        <v>13</v>
      </c>
      <c r="K177" s="3" t="s">
        <v>936</v>
      </c>
      <c r="L177" s="3" t="s">
        <v>708</v>
      </c>
      <c r="M177" s="63" t="s">
        <v>30</v>
      </c>
    </row>
    <row r="178" spans="1:13" ht="63">
      <c r="A178" s="2">
        <v>170</v>
      </c>
      <c r="B178" s="62" t="s">
        <v>874</v>
      </c>
      <c r="C178" s="3">
        <v>2019</v>
      </c>
      <c r="D178" s="3" t="s">
        <v>875</v>
      </c>
      <c r="E178" s="3" t="s">
        <v>876</v>
      </c>
      <c r="F178" s="3" t="s">
        <v>168</v>
      </c>
      <c r="G178" s="3" t="s">
        <v>50</v>
      </c>
      <c r="H178" s="3" t="s">
        <v>10</v>
      </c>
      <c r="I178" s="1" t="s">
        <v>88</v>
      </c>
      <c r="J178" s="3" t="s">
        <v>798</v>
      </c>
      <c r="K178" s="3" t="s">
        <v>48</v>
      </c>
      <c r="L178" s="3" t="s">
        <v>101</v>
      </c>
      <c r="M178" s="63" t="s">
        <v>490</v>
      </c>
    </row>
    <row r="179" spans="1:13" ht="47.25">
      <c r="A179" s="2">
        <v>171</v>
      </c>
      <c r="B179" s="62" t="s">
        <v>215</v>
      </c>
      <c r="C179" s="1">
        <v>2020</v>
      </c>
      <c r="D179" s="3" t="s">
        <v>217</v>
      </c>
      <c r="E179" s="3" t="s">
        <v>216</v>
      </c>
      <c r="F179" s="6" t="s">
        <v>134</v>
      </c>
      <c r="G179" s="10" t="s">
        <v>11</v>
      </c>
      <c r="H179" s="1" t="s">
        <v>10</v>
      </c>
      <c r="I179" s="3" t="s">
        <v>221</v>
      </c>
      <c r="J179" s="3" t="s">
        <v>218</v>
      </c>
      <c r="K179" s="3" t="s">
        <v>220</v>
      </c>
      <c r="L179" s="3" t="s">
        <v>222</v>
      </c>
      <c r="M179" s="63" t="s">
        <v>219</v>
      </c>
    </row>
    <row r="180" spans="1:13" ht="78.75">
      <c r="A180" s="2">
        <v>172</v>
      </c>
      <c r="B180" s="62" t="s">
        <v>514</v>
      </c>
      <c r="C180" s="1">
        <v>2020</v>
      </c>
      <c r="D180" s="3" t="s">
        <v>210</v>
      </c>
      <c r="E180" s="3" t="s">
        <v>515</v>
      </c>
      <c r="F180" s="3" t="s">
        <v>168</v>
      </c>
      <c r="G180" s="3" t="s">
        <v>236</v>
      </c>
      <c r="H180" s="1" t="s">
        <v>10</v>
      </c>
      <c r="I180" s="3" t="s">
        <v>12</v>
      </c>
      <c r="J180" s="3" t="s">
        <v>516</v>
      </c>
      <c r="K180" s="1" t="s">
        <v>624</v>
      </c>
      <c r="L180" s="1" t="s">
        <v>517</v>
      </c>
      <c r="M180" s="63" t="s">
        <v>124</v>
      </c>
    </row>
    <row r="181" spans="1:13" ht="31.5">
      <c r="A181" s="2">
        <v>173</v>
      </c>
      <c r="B181" s="62" t="s">
        <v>723</v>
      </c>
      <c r="C181" s="3">
        <v>2020</v>
      </c>
      <c r="D181" s="3" t="s">
        <v>724</v>
      </c>
      <c r="E181" s="3" t="s">
        <v>725</v>
      </c>
      <c r="F181" s="3" t="s">
        <v>254</v>
      </c>
      <c r="G181" s="3" t="s">
        <v>50</v>
      </c>
      <c r="H181" s="1" t="s">
        <v>10</v>
      </c>
      <c r="I181" s="1" t="s">
        <v>726</v>
      </c>
      <c r="J181" s="3" t="s">
        <v>13</v>
      </c>
      <c r="K181" s="3" t="s">
        <v>937</v>
      </c>
      <c r="L181" s="3" t="s">
        <v>727</v>
      </c>
      <c r="M181" s="63" t="s">
        <v>644</v>
      </c>
    </row>
    <row r="182" spans="1:13" ht="47.25">
      <c r="A182" s="2">
        <v>174</v>
      </c>
      <c r="B182" s="70" t="s">
        <v>738</v>
      </c>
      <c r="C182" s="9">
        <v>2020</v>
      </c>
      <c r="D182" s="9" t="s">
        <v>739</v>
      </c>
      <c r="E182" s="9" t="s">
        <v>740</v>
      </c>
      <c r="F182" s="3" t="s">
        <v>209</v>
      </c>
      <c r="G182" s="3" t="s">
        <v>50</v>
      </c>
      <c r="H182" s="1" t="s">
        <v>10</v>
      </c>
      <c r="I182" s="1" t="s">
        <v>445</v>
      </c>
      <c r="J182" s="3" t="s">
        <v>13</v>
      </c>
      <c r="K182" s="3" t="s">
        <v>741</v>
      </c>
      <c r="L182" s="3" t="s">
        <v>742</v>
      </c>
      <c r="M182" s="63" t="s">
        <v>580</v>
      </c>
    </row>
    <row r="183" spans="1:13" ht="31.5">
      <c r="A183" s="2">
        <v>175</v>
      </c>
      <c r="B183" s="62" t="s">
        <v>775</v>
      </c>
      <c r="C183" s="3">
        <v>2020</v>
      </c>
      <c r="D183" s="3" t="s">
        <v>753</v>
      </c>
      <c r="E183" s="3" t="s">
        <v>776</v>
      </c>
      <c r="F183" s="3" t="s">
        <v>254</v>
      </c>
      <c r="G183" s="3" t="s">
        <v>50</v>
      </c>
      <c r="H183" s="1" t="s">
        <v>10</v>
      </c>
      <c r="I183" s="1" t="s">
        <v>161</v>
      </c>
      <c r="J183" s="3" t="s">
        <v>13</v>
      </c>
      <c r="K183" s="3" t="s">
        <v>778</v>
      </c>
      <c r="L183" s="16" t="s">
        <v>777</v>
      </c>
      <c r="M183" s="63" t="s">
        <v>124</v>
      </c>
    </row>
    <row r="184" spans="1:13" ht="47.25">
      <c r="A184" s="2">
        <v>176</v>
      </c>
      <c r="B184" s="62" t="s">
        <v>780</v>
      </c>
      <c r="C184" s="3">
        <v>2020</v>
      </c>
      <c r="D184" s="3" t="s">
        <v>779</v>
      </c>
      <c r="E184" s="3" t="s">
        <v>781</v>
      </c>
      <c r="F184" s="3" t="s">
        <v>254</v>
      </c>
      <c r="G184" s="3" t="s">
        <v>50</v>
      </c>
      <c r="H184" s="1" t="s">
        <v>10</v>
      </c>
      <c r="I184" s="1" t="s">
        <v>782</v>
      </c>
      <c r="J184" s="3" t="s">
        <v>13</v>
      </c>
      <c r="K184" s="3" t="s">
        <v>64</v>
      </c>
      <c r="L184" s="3" t="s">
        <v>343</v>
      </c>
      <c r="M184" s="63" t="s">
        <v>124</v>
      </c>
    </row>
    <row r="185" spans="1:13" ht="48" thickBot="1">
      <c r="A185" s="2">
        <v>177</v>
      </c>
      <c r="B185" s="71" t="s">
        <v>795</v>
      </c>
      <c r="C185" s="72">
        <v>2020</v>
      </c>
      <c r="D185" s="72" t="s">
        <v>797</v>
      </c>
      <c r="E185" s="72" t="s">
        <v>796</v>
      </c>
      <c r="F185" s="72" t="s">
        <v>168</v>
      </c>
      <c r="G185" s="72" t="s">
        <v>50</v>
      </c>
      <c r="H185" s="72" t="s">
        <v>10</v>
      </c>
      <c r="I185" s="73" t="s">
        <v>88</v>
      </c>
      <c r="J185" s="72" t="s">
        <v>798</v>
      </c>
      <c r="K185" s="72" t="s">
        <v>48</v>
      </c>
      <c r="L185" s="72" t="s">
        <v>101</v>
      </c>
      <c r="M185" s="74" t="s">
        <v>490</v>
      </c>
    </row>
    <row r="186" spans="1:13" s="4" customFormat="1" ht="15.75">
      <c r="B186" s="11"/>
    </row>
  </sheetData>
  <sortState xmlns:xlrd2="http://schemas.microsoft.com/office/spreadsheetml/2017/richdata2" ref="B9:M185">
    <sortCondition ref="C9:C185"/>
  </sortState>
  <mergeCells count="6">
    <mergeCell ref="B1:L1"/>
    <mergeCell ref="B4:L4"/>
    <mergeCell ref="B5:L5"/>
    <mergeCell ref="B6:L6"/>
    <mergeCell ref="B2:L2"/>
    <mergeCell ref="B3:L3"/>
  </mergeCells>
  <hyperlinks>
    <hyperlink ref="J52" r:id="rId1" display="https://code.google.com/archive/p/smart-meter-information-portal/downloads" xr:uid="{612C6C1E-E8D0-42D4-B7FC-95926F25DECC}"/>
    <hyperlink ref="D83" r:id="rId2" xr:uid="{CD351FD4-797A-4AF0-9E65-3077BB2139C0}"/>
    <hyperlink ref="J113" r:id="rId3" display="https://code.google.com/archive/p/smart-meter-information-portal/downloads" xr:uid="{6C06E839-27CB-4F05-825C-14AB94903116}"/>
    <hyperlink ref="J126" r:id="rId4" display="https://code.google.com/archive/p/smart-meter-information-portal/downloads" xr:uid="{74F68A05-5413-4097-8A23-A5243237319A}"/>
    <hyperlink ref="J93" r:id="rId5" display="https://code.google.com/archive/p/smart-meter-information-portal/downloads" xr:uid="{535B3C43-D2F4-4519-8B51-4B2A82C99F30}"/>
    <hyperlink ref="J94" r:id="rId6" display="https://code.google.com/archive/p/smart-meter-information-portal/downloads" xr:uid="{DFEB36AF-F833-42DF-A333-5746BCB74E9C}"/>
    <hyperlink ref="J60" r:id="rId7" display="https://code.google.com/archive/p/smart-meter-information-portal/downloads" xr:uid="{6900E245-4356-46FA-BEBF-4E5D8A480CE9}"/>
    <hyperlink ref="J95" r:id="rId8" display="https://code.google.com/archive/p/smart-meter-information-portal/downloads" xr:uid="{A5F8AAE1-B046-4D11-9ACC-96A204EE2BF2}"/>
    <hyperlink ref="J75" r:id="rId9" display="https://code.google.com/archive/p/smart-meter-information-portal/downloads" xr:uid="{FF36447C-76FC-4256-BC41-F52A935807A5}"/>
    <hyperlink ref="J96" r:id="rId10" display="https://code.google.com/archive/p/smart-meter-information-portal/downloads" xr:uid="{6B646F0E-D312-4EAF-9570-925223A2D60A}"/>
    <hyperlink ref="J146" r:id="rId11" display="https://code.google.com/archive/p/smart-meter-information-portal/downloads" xr:uid="{3A9E2B90-1113-4A91-A24F-1FC459F71056}"/>
    <hyperlink ref="J97" r:id="rId12" display="https://code.google.com/archive/p/smart-meter-information-portal/downloads" xr:uid="{4B7E04A0-96FA-4B77-9A1D-ED7CD681E080}"/>
    <hyperlink ref="J62" r:id="rId13" display="https://code.google.com/archive/p/smart-meter-information-portal/downloads" xr:uid="{D64E1455-C52E-43B2-A5FF-8C156931D5E8}"/>
    <hyperlink ref="J128" r:id="rId14" display="https://code.google.com/archive/p/smart-meter-information-portal/downloads" xr:uid="{4B718316-65C9-42A8-BFE4-3321757C3E35}"/>
    <hyperlink ref="J167" r:id="rId15" display="https://code.google.com/archive/p/smart-meter-information-portal/downloads" xr:uid="{3832F881-B8B0-4886-8CA7-247EBBAB066A}"/>
    <hyperlink ref="J76" r:id="rId16" display="https://code.google.com/archive/p/smart-meter-information-portal/downloads" xr:uid="{D8C906C5-5D6C-40E0-B4FA-5D0818F7745C}"/>
    <hyperlink ref="J63" r:id="rId17" display="https://code.google.com/archive/p/smart-meter-information-portal/downloads" xr:uid="{E0606247-F15F-4117-9811-FAC91B0D5303}"/>
    <hyperlink ref="J77" r:id="rId18" display="https://code.google.com/archive/p/smart-meter-information-portal/downloads" xr:uid="{F65FFB20-009A-47AE-A27D-897123725BF3}"/>
    <hyperlink ref="J64" r:id="rId19" display="https://code.google.com/archive/p/smart-meter-information-portal/downloads" xr:uid="{0FECF477-5A09-4E2F-99C0-3AEAB2A658D7}"/>
    <hyperlink ref="J168" r:id="rId20" display="https://code.google.com/archive/p/smart-meter-information-portal/downloads" xr:uid="{5A27EAB1-B3EA-4E4A-A7F0-8D06EA87838D}"/>
  </hyperlinks>
  <pageMargins left="0.7" right="0.7" top="0.75" bottom="0.75" header="0.3" footer="0.3"/>
  <pageSetup paperSize="9" orientation="portrait" horizontalDpi="0" verticalDpi="0"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EAA48-BD97-43C0-AC83-325775764D0D}">
  <dimension ref="A1:H22"/>
  <sheetViews>
    <sheetView topLeftCell="A10" workbookViewId="0">
      <selection activeCell="K16" sqref="K16"/>
    </sheetView>
  </sheetViews>
  <sheetFormatPr defaultRowHeight="15"/>
  <cols>
    <col min="2" max="2" width="13.42578125" customWidth="1"/>
    <col min="3" max="3" width="10.42578125" bestFit="1" customWidth="1"/>
    <col min="4" max="4" width="22.7109375" bestFit="1" customWidth="1"/>
    <col min="5" max="5" width="37" bestFit="1" customWidth="1"/>
    <col min="6" max="6" width="26.7109375" customWidth="1"/>
    <col min="7" max="7" width="31.140625" bestFit="1" customWidth="1"/>
    <col min="8" max="8" width="18.5703125" bestFit="1" customWidth="1"/>
  </cols>
  <sheetData>
    <row r="1" spans="1:8" ht="15" customHeight="1">
      <c r="B1" s="98" t="s">
        <v>0</v>
      </c>
      <c r="C1" s="100" t="s">
        <v>1</v>
      </c>
      <c r="D1" s="100" t="s">
        <v>952</v>
      </c>
      <c r="E1" s="100" t="s">
        <v>5</v>
      </c>
      <c r="F1" s="100" t="s">
        <v>953</v>
      </c>
      <c r="G1" s="100" t="s">
        <v>954</v>
      </c>
      <c r="H1" s="96" t="s">
        <v>4</v>
      </c>
    </row>
    <row r="2" spans="1:8" ht="15.75" customHeight="1">
      <c r="B2" s="99"/>
      <c r="C2" s="101"/>
      <c r="D2" s="101"/>
      <c r="E2" s="101"/>
      <c r="F2" s="101"/>
      <c r="G2" s="101"/>
      <c r="H2" s="97"/>
    </row>
    <row r="3" spans="1:8" ht="31.5">
      <c r="A3">
        <v>1</v>
      </c>
      <c r="B3" s="75" t="s">
        <v>806</v>
      </c>
      <c r="C3" s="22">
        <v>1979</v>
      </c>
      <c r="D3" s="23" t="s">
        <v>805</v>
      </c>
      <c r="E3" s="23" t="s">
        <v>808</v>
      </c>
      <c r="F3" s="22" t="s">
        <v>809</v>
      </c>
      <c r="G3" s="22" t="s">
        <v>1151</v>
      </c>
      <c r="H3" s="76"/>
    </row>
    <row r="4" spans="1:8" ht="31.5">
      <c r="A4">
        <v>2</v>
      </c>
      <c r="B4" s="75" t="s">
        <v>1152</v>
      </c>
      <c r="C4" s="23">
        <v>1989</v>
      </c>
      <c r="D4" s="23" t="s">
        <v>124</v>
      </c>
      <c r="E4" s="23" t="s">
        <v>604</v>
      </c>
      <c r="F4" s="23" t="s">
        <v>605</v>
      </c>
      <c r="G4" s="23" t="s">
        <v>343</v>
      </c>
      <c r="H4" s="77" t="s">
        <v>13</v>
      </c>
    </row>
    <row r="5" spans="1:8" ht="31.5">
      <c r="A5">
        <v>3</v>
      </c>
      <c r="B5" s="75" t="s">
        <v>1153</v>
      </c>
      <c r="C5" s="23">
        <v>1991</v>
      </c>
      <c r="D5" s="23" t="s">
        <v>63</v>
      </c>
      <c r="E5" s="22" t="s">
        <v>1154</v>
      </c>
      <c r="F5" s="22" t="s">
        <v>1155</v>
      </c>
      <c r="G5" s="22" t="s">
        <v>297</v>
      </c>
      <c r="H5" s="78" t="s">
        <v>13</v>
      </c>
    </row>
    <row r="6" spans="1:8" ht="47.25">
      <c r="A6">
        <v>4</v>
      </c>
      <c r="B6" s="75" t="s">
        <v>1156</v>
      </c>
      <c r="C6" s="23">
        <v>1991</v>
      </c>
      <c r="D6" s="23" t="s">
        <v>490</v>
      </c>
      <c r="E6" s="22" t="s">
        <v>1157</v>
      </c>
      <c r="F6" s="22" t="s">
        <v>504</v>
      </c>
      <c r="G6" s="22" t="s">
        <v>88</v>
      </c>
      <c r="H6" s="77" t="s">
        <v>13</v>
      </c>
    </row>
    <row r="7" spans="1:8" ht="31.5">
      <c r="A7">
        <v>5</v>
      </c>
      <c r="B7" s="75" t="s">
        <v>1158</v>
      </c>
      <c r="C7" s="23">
        <v>2003</v>
      </c>
      <c r="D7" s="23" t="s">
        <v>490</v>
      </c>
      <c r="E7" s="22" t="s">
        <v>1159</v>
      </c>
      <c r="F7" s="22" t="s">
        <v>495</v>
      </c>
      <c r="G7" s="22" t="s">
        <v>257</v>
      </c>
      <c r="H7" s="78" t="s">
        <v>13</v>
      </c>
    </row>
    <row r="8" spans="1:8" ht="31.5">
      <c r="A8">
        <v>6</v>
      </c>
      <c r="B8" s="75" t="s">
        <v>1160</v>
      </c>
      <c r="C8" s="23">
        <v>2005</v>
      </c>
      <c r="D8" s="23" t="s">
        <v>30</v>
      </c>
      <c r="E8" s="23" t="s">
        <v>1161</v>
      </c>
      <c r="F8" s="22" t="s">
        <v>1162</v>
      </c>
      <c r="G8" s="23" t="s">
        <v>221</v>
      </c>
      <c r="H8" s="77" t="s">
        <v>13</v>
      </c>
    </row>
    <row r="9" spans="1:8" ht="31.5">
      <c r="A9">
        <v>7</v>
      </c>
      <c r="B9" s="75" t="s">
        <v>1163</v>
      </c>
      <c r="C9" s="22">
        <v>2009</v>
      </c>
      <c r="D9" s="23" t="s">
        <v>30</v>
      </c>
      <c r="E9" s="22" t="s">
        <v>1164</v>
      </c>
      <c r="F9" s="22" t="s">
        <v>759</v>
      </c>
      <c r="G9" s="23" t="s">
        <v>343</v>
      </c>
      <c r="H9" s="78" t="s">
        <v>13</v>
      </c>
    </row>
    <row r="10" spans="1:8" ht="31.5">
      <c r="A10">
        <v>8</v>
      </c>
      <c r="B10" s="75" t="s">
        <v>1165</v>
      </c>
      <c r="C10" s="23">
        <v>2010</v>
      </c>
      <c r="D10" s="23" t="s">
        <v>63</v>
      </c>
      <c r="E10" s="22" t="s">
        <v>696</v>
      </c>
      <c r="F10" s="22" t="s">
        <v>591</v>
      </c>
      <c r="G10" s="23" t="s">
        <v>282</v>
      </c>
      <c r="H10" s="78" t="s">
        <v>13</v>
      </c>
    </row>
    <row r="11" spans="1:8" ht="47.25">
      <c r="A11">
        <v>9</v>
      </c>
      <c r="B11" s="75" t="s">
        <v>1166</v>
      </c>
      <c r="C11" s="23">
        <v>2011</v>
      </c>
      <c r="D11" s="23" t="s">
        <v>499</v>
      </c>
      <c r="E11" s="22" t="s">
        <v>1167</v>
      </c>
      <c r="F11" s="23" t="s">
        <v>94</v>
      </c>
      <c r="G11" s="23" t="s">
        <v>159</v>
      </c>
      <c r="H11" s="77" t="s">
        <v>13</v>
      </c>
    </row>
    <row r="12" spans="1:8" ht="31.5">
      <c r="A12">
        <v>10</v>
      </c>
      <c r="B12" s="75" t="s">
        <v>1168</v>
      </c>
      <c r="C12" s="22">
        <v>2013</v>
      </c>
      <c r="D12" s="23" t="s">
        <v>160</v>
      </c>
      <c r="E12" s="22" t="s">
        <v>275</v>
      </c>
      <c r="F12" s="22" t="s">
        <v>755</v>
      </c>
      <c r="G12" s="23" t="s">
        <v>155</v>
      </c>
      <c r="H12" s="78" t="s">
        <v>13</v>
      </c>
    </row>
    <row r="13" spans="1:8" ht="110.25">
      <c r="A13">
        <v>11</v>
      </c>
      <c r="B13" s="75" t="s">
        <v>1169</v>
      </c>
      <c r="C13" s="23">
        <v>2014</v>
      </c>
      <c r="D13" s="23" t="s">
        <v>212</v>
      </c>
      <c r="E13" s="22" t="s">
        <v>909</v>
      </c>
      <c r="F13" s="22" t="s">
        <v>612</v>
      </c>
      <c r="G13" s="24" t="s">
        <v>213</v>
      </c>
      <c r="H13" s="78" t="s">
        <v>1170</v>
      </c>
    </row>
    <row r="14" spans="1:8" ht="31.5">
      <c r="A14">
        <v>12</v>
      </c>
      <c r="B14" s="75" t="s">
        <v>1171</v>
      </c>
      <c r="C14" s="22">
        <v>2014</v>
      </c>
      <c r="D14" s="23" t="s">
        <v>156</v>
      </c>
      <c r="E14" s="22" t="s">
        <v>731</v>
      </c>
      <c r="F14" s="22" t="s">
        <v>732</v>
      </c>
      <c r="G14" s="23" t="s">
        <v>445</v>
      </c>
      <c r="H14" s="78" t="s">
        <v>13</v>
      </c>
    </row>
    <row r="15" spans="1:8" ht="15.75">
      <c r="A15">
        <v>13</v>
      </c>
      <c r="B15" s="75" t="s">
        <v>1172</v>
      </c>
      <c r="C15" s="22">
        <v>2014</v>
      </c>
      <c r="D15" s="23" t="s">
        <v>646</v>
      </c>
      <c r="E15" s="22" t="s">
        <v>746</v>
      </c>
      <c r="F15" s="22" t="s">
        <v>1173</v>
      </c>
      <c r="G15" s="23" t="s">
        <v>161</v>
      </c>
      <c r="H15" s="78" t="s">
        <v>13</v>
      </c>
    </row>
    <row r="16" spans="1:8" ht="31.5">
      <c r="A16">
        <v>14</v>
      </c>
      <c r="B16" s="75" t="s">
        <v>1174</v>
      </c>
      <c r="C16" s="22">
        <v>2015</v>
      </c>
      <c r="D16" s="23" t="s">
        <v>714</v>
      </c>
      <c r="E16" s="22" t="s">
        <v>612</v>
      </c>
      <c r="F16" s="22" t="s">
        <v>713</v>
      </c>
      <c r="G16" s="23" t="s">
        <v>343</v>
      </c>
      <c r="H16" s="78" t="s">
        <v>13</v>
      </c>
    </row>
    <row r="17" spans="1:8" ht="31.5">
      <c r="A17">
        <v>15</v>
      </c>
      <c r="B17" s="75" t="s">
        <v>1175</v>
      </c>
      <c r="C17" s="23">
        <v>2016</v>
      </c>
      <c r="D17" s="23" t="s">
        <v>276</v>
      </c>
      <c r="E17" s="22" t="s">
        <v>275</v>
      </c>
      <c r="F17" s="22" t="s">
        <v>1176</v>
      </c>
      <c r="G17" s="22" t="s">
        <v>159</v>
      </c>
      <c r="H17" s="78" t="s">
        <v>13</v>
      </c>
    </row>
    <row r="18" spans="1:8" ht="31.5">
      <c r="A18">
        <v>16</v>
      </c>
      <c r="B18" s="75" t="s">
        <v>1177</v>
      </c>
      <c r="C18" s="23">
        <v>2016</v>
      </c>
      <c r="D18" s="23" t="s">
        <v>490</v>
      </c>
      <c r="E18" s="22" t="s">
        <v>488</v>
      </c>
      <c r="F18" s="22" t="s">
        <v>489</v>
      </c>
      <c r="G18" s="22" t="s">
        <v>257</v>
      </c>
      <c r="H18" s="78" t="s">
        <v>13</v>
      </c>
    </row>
    <row r="19" spans="1:8" ht="47.25">
      <c r="A19">
        <v>17</v>
      </c>
      <c r="B19" s="75" t="s">
        <v>800</v>
      </c>
      <c r="C19" s="22">
        <v>2017</v>
      </c>
      <c r="D19" s="23" t="s">
        <v>805</v>
      </c>
      <c r="E19" s="23" t="s">
        <v>804</v>
      </c>
      <c r="F19" s="22" t="s">
        <v>803</v>
      </c>
      <c r="G19" s="22" t="s">
        <v>1178</v>
      </c>
      <c r="H19" s="78" t="s">
        <v>13</v>
      </c>
    </row>
    <row r="20" spans="1:8" ht="31.5">
      <c r="A20">
        <v>18</v>
      </c>
      <c r="B20" s="79" t="s">
        <v>1072</v>
      </c>
      <c r="C20" s="29">
        <v>2017</v>
      </c>
      <c r="D20" s="29" t="s">
        <v>388</v>
      </c>
      <c r="E20" s="22" t="s">
        <v>1179</v>
      </c>
      <c r="F20" s="22" t="s">
        <v>1180</v>
      </c>
      <c r="G20" s="28" t="s">
        <v>1181</v>
      </c>
      <c r="H20" s="78" t="s">
        <v>13</v>
      </c>
    </row>
    <row r="21" spans="1:8" ht="31.5">
      <c r="A21">
        <v>19</v>
      </c>
      <c r="B21" s="75" t="s">
        <v>1182</v>
      </c>
      <c r="C21" s="23">
        <v>2019</v>
      </c>
      <c r="D21" s="23" t="s">
        <v>490</v>
      </c>
      <c r="E21" s="22" t="s">
        <v>1183</v>
      </c>
      <c r="F21" s="22" t="s">
        <v>1184</v>
      </c>
      <c r="G21" s="23" t="s">
        <v>681</v>
      </c>
      <c r="H21" s="78" t="s">
        <v>13</v>
      </c>
    </row>
    <row r="22" spans="1:8" ht="32.25" thickBot="1">
      <c r="A22">
        <v>20</v>
      </c>
      <c r="B22" s="80" t="s">
        <v>1185</v>
      </c>
      <c r="C22" s="81">
        <v>2020</v>
      </c>
      <c r="D22" s="82" t="s">
        <v>580</v>
      </c>
      <c r="E22" s="81" t="s">
        <v>741</v>
      </c>
      <c r="F22" s="81" t="s">
        <v>1186</v>
      </c>
      <c r="G22" s="82" t="s">
        <v>445</v>
      </c>
      <c r="H22" s="83" t="s">
        <v>13</v>
      </c>
    </row>
  </sheetData>
  <mergeCells count="7">
    <mergeCell ref="H1:H2"/>
    <mergeCell ref="B1:B2"/>
    <mergeCell ref="C1:C2"/>
    <mergeCell ref="D1:D2"/>
    <mergeCell ref="E1:E2"/>
    <mergeCell ref="F1:F2"/>
    <mergeCell ref="G1: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76294-A2EC-4FDE-8C27-DA5B74A38829}">
  <dimension ref="A1:K35"/>
  <sheetViews>
    <sheetView topLeftCell="A22" workbookViewId="0">
      <selection activeCell="J32" sqref="J32"/>
    </sheetView>
  </sheetViews>
  <sheetFormatPr defaultRowHeight="15.75"/>
  <cols>
    <col min="2" max="2" width="8.85546875" customWidth="1"/>
    <col min="3" max="3" width="20.28515625" style="25" customWidth="1"/>
    <col min="4" max="4" width="14.85546875" style="25" bestFit="1" customWidth="1"/>
    <col min="5" max="5" width="11.42578125" style="25" customWidth="1"/>
    <col min="6" max="6" width="17.28515625" style="25" bestFit="1" customWidth="1"/>
    <col min="7" max="7" width="22.28515625" style="25" customWidth="1"/>
    <col min="8" max="8" width="31" style="25" customWidth="1"/>
    <col min="9" max="9" width="31.140625" style="25" bestFit="1" customWidth="1"/>
    <col min="10" max="10" width="16.7109375" style="25" bestFit="1" customWidth="1"/>
  </cols>
  <sheetData>
    <row r="1" spans="1:10" ht="15" customHeight="1">
      <c r="B1" s="98" t="s">
        <v>3</v>
      </c>
      <c r="C1" s="100" t="s">
        <v>956</v>
      </c>
      <c r="D1" s="100" t="s">
        <v>0</v>
      </c>
      <c r="E1" s="100" t="s">
        <v>1</v>
      </c>
      <c r="F1" s="100" t="s">
        <v>952</v>
      </c>
      <c r="G1" s="100" t="s">
        <v>5</v>
      </c>
      <c r="H1" s="100" t="s">
        <v>953</v>
      </c>
      <c r="I1" s="100" t="s">
        <v>954</v>
      </c>
      <c r="J1" s="96" t="s">
        <v>4</v>
      </c>
    </row>
    <row r="2" spans="1:10" ht="15" customHeight="1">
      <c r="B2" s="99"/>
      <c r="C2" s="101"/>
      <c r="D2" s="101"/>
      <c r="E2" s="101"/>
      <c r="F2" s="101"/>
      <c r="G2" s="101"/>
      <c r="H2" s="101"/>
      <c r="I2" s="101"/>
      <c r="J2" s="97"/>
    </row>
    <row r="3" spans="1:10" ht="31.5" customHeight="1">
      <c r="A3">
        <v>1</v>
      </c>
      <c r="B3" s="102" t="s">
        <v>1095</v>
      </c>
      <c r="C3" s="22" t="s">
        <v>612</v>
      </c>
      <c r="D3" s="22" t="s">
        <v>344</v>
      </c>
      <c r="E3" s="23">
        <v>1979</v>
      </c>
      <c r="F3" s="23" t="s">
        <v>124</v>
      </c>
      <c r="G3" s="22" t="s">
        <v>625</v>
      </c>
      <c r="H3" s="22" t="s">
        <v>1040</v>
      </c>
      <c r="I3" s="22" t="s">
        <v>221</v>
      </c>
      <c r="J3" s="78" t="s">
        <v>611</v>
      </c>
    </row>
    <row r="4" spans="1:10" ht="31.5">
      <c r="A4" s="26">
        <v>2</v>
      </c>
      <c r="B4" s="103"/>
      <c r="C4" s="22" t="s">
        <v>1041</v>
      </c>
      <c r="D4" s="22" t="s">
        <v>548</v>
      </c>
      <c r="E4" s="23">
        <v>1982</v>
      </c>
      <c r="F4" s="23" t="s">
        <v>124</v>
      </c>
      <c r="G4" s="23" t="s">
        <v>626</v>
      </c>
      <c r="H4" s="23" t="s">
        <v>551</v>
      </c>
      <c r="I4" s="23" t="s">
        <v>343</v>
      </c>
      <c r="J4" s="78" t="s">
        <v>611</v>
      </c>
    </row>
    <row r="5" spans="1:10" ht="47.25">
      <c r="A5">
        <v>3</v>
      </c>
      <c r="B5" s="103"/>
      <c r="C5" s="22" t="s">
        <v>612</v>
      </c>
      <c r="D5" s="22" t="s">
        <v>332</v>
      </c>
      <c r="E5" s="23">
        <v>1996</v>
      </c>
      <c r="F5" s="23" t="s">
        <v>124</v>
      </c>
      <c r="G5" s="22" t="s">
        <v>622</v>
      </c>
      <c r="H5" s="22" t="s">
        <v>335</v>
      </c>
      <c r="I5" s="22" t="s">
        <v>88</v>
      </c>
      <c r="J5" s="78" t="s">
        <v>13</v>
      </c>
    </row>
    <row r="6" spans="1:10" ht="47.25">
      <c r="A6" s="26">
        <v>4</v>
      </c>
      <c r="B6" s="103"/>
      <c r="C6" s="22" t="s">
        <v>509</v>
      </c>
      <c r="D6" s="22" t="s">
        <v>1042</v>
      </c>
      <c r="E6" s="23">
        <v>2001</v>
      </c>
      <c r="F6" s="23" t="s">
        <v>323</v>
      </c>
      <c r="G6" s="22" t="s">
        <v>627</v>
      </c>
      <c r="H6" s="22" t="s">
        <v>324</v>
      </c>
      <c r="I6" s="22" t="s">
        <v>137</v>
      </c>
      <c r="J6" s="78" t="s">
        <v>13</v>
      </c>
    </row>
    <row r="7" spans="1:10" ht="31.5">
      <c r="A7">
        <v>5</v>
      </c>
      <c r="B7" s="103"/>
      <c r="C7" s="22" t="s">
        <v>612</v>
      </c>
      <c r="D7" s="22" t="s">
        <v>1043</v>
      </c>
      <c r="E7" s="23">
        <v>2002</v>
      </c>
      <c r="F7" s="23" t="s">
        <v>1044</v>
      </c>
      <c r="G7" s="22" t="s">
        <v>622</v>
      </c>
      <c r="H7" s="22" t="s">
        <v>1045</v>
      </c>
      <c r="I7" s="22" t="s">
        <v>12</v>
      </c>
      <c r="J7" s="78" t="s">
        <v>13</v>
      </c>
    </row>
    <row r="8" spans="1:10" ht="78.75">
      <c r="A8" s="26">
        <v>6</v>
      </c>
      <c r="B8" s="103"/>
      <c r="C8" s="22" t="s">
        <v>1046</v>
      </c>
      <c r="D8" s="22" t="s">
        <v>188</v>
      </c>
      <c r="E8" s="23">
        <v>2003</v>
      </c>
      <c r="F8" s="23" t="s">
        <v>30</v>
      </c>
      <c r="G8" s="22" t="s">
        <v>1047</v>
      </c>
      <c r="H8" s="22" t="s">
        <v>1048</v>
      </c>
      <c r="I8" s="22" t="s">
        <v>612</v>
      </c>
      <c r="J8" s="78" t="s">
        <v>191</v>
      </c>
    </row>
    <row r="9" spans="1:10" ht="31.5">
      <c r="A9">
        <v>7</v>
      </c>
      <c r="B9" s="103"/>
      <c r="C9" s="22" t="s">
        <v>612</v>
      </c>
      <c r="D9" s="22" t="s">
        <v>1049</v>
      </c>
      <c r="E9" s="23">
        <v>2003</v>
      </c>
      <c r="F9" s="23" t="s">
        <v>124</v>
      </c>
      <c r="G9" s="22" t="s">
        <v>628</v>
      </c>
      <c r="H9" s="22" t="s">
        <v>330</v>
      </c>
      <c r="I9" s="22" t="s">
        <v>88</v>
      </c>
      <c r="J9" s="78" t="s">
        <v>13</v>
      </c>
    </row>
    <row r="10" spans="1:10" ht="47.25">
      <c r="A10" s="26">
        <v>8</v>
      </c>
      <c r="B10" s="103"/>
      <c r="C10" s="22" t="s">
        <v>612</v>
      </c>
      <c r="D10" s="22" t="s">
        <v>1050</v>
      </c>
      <c r="E10" s="23">
        <v>2007</v>
      </c>
      <c r="F10" s="23" t="s">
        <v>124</v>
      </c>
      <c r="G10" s="22" t="s">
        <v>628</v>
      </c>
      <c r="H10" s="22" t="s">
        <v>1051</v>
      </c>
      <c r="I10" s="22" t="s">
        <v>88</v>
      </c>
      <c r="J10" s="77" t="s">
        <v>13</v>
      </c>
    </row>
    <row r="11" spans="1:10" ht="31.5">
      <c r="A11">
        <v>9</v>
      </c>
      <c r="B11" s="103"/>
      <c r="C11" s="22" t="s">
        <v>612</v>
      </c>
      <c r="D11" s="22" t="s">
        <v>1052</v>
      </c>
      <c r="E11" s="23">
        <v>2008</v>
      </c>
      <c r="F11" s="23" t="s">
        <v>124</v>
      </c>
      <c r="G11" s="23" t="s">
        <v>630</v>
      </c>
      <c r="H11" s="23" t="s">
        <v>555</v>
      </c>
      <c r="I11" s="23" t="s">
        <v>343</v>
      </c>
      <c r="J11" s="77" t="s">
        <v>13</v>
      </c>
    </row>
    <row r="12" spans="1:10" ht="31.5">
      <c r="A12" s="26">
        <v>10</v>
      </c>
      <c r="B12" s="103"/>
      <c r="C12" s="22"/>
      <c r="D12" s="22" t="s">
        <v>1053</v>
      </c>
      <c r="E12" s="23">
        <v>2008</v>
      </c>
      <c r="F12" s="23" t="s">
        <v>323</v>
      </c>
      <c r="G12" s="22" t="s">
        <v>1054</v>
      </c>
      <c r="H12" s="23" t="s">
        <v>774</v>
      </c>
      <c r="I12" s="22" t="s">
        <v>88</v>
      </c>
      <c r="J12" s="77" t="s">
        <v>13</v>
      </c>
    </row>
    <row r="13" spans="1:10" ht="31.5">
      <c r="A13">
        <v>11</v>
      </c>
      <c r="B13" s="103"/>
      <c r="C13" s="22" t="s">
        <v>612</v>
      </c>
      <c r="D13" s="22" t="s">
        <v>1055</v>
      </c>
      <c r="E13" s="23">
        <v>2013</v>
      </c>
      <c r="F13" s="23" t="s">
        <v>30</v>
      </c>
      <c r="G13" s="22" t="s">
        <v>631</v>
      </c>
      <c r="H13" s="22" t="s">
        <v>136</v>
      </c>
      <c r="I13" s="22" t="s">
        <v>137</v>
      </c>
      <c r="J13" s="78" t="s">
        <v>13</v>
      </c>
    </row>
    <row r="14" spans="1:10" ht="31.5">
      <c r="A14" s="26">
        <v>12</v>
      </c>
      <c r="B14" s="103"/>
      <c r="C14" s="22" t="s">
        <v>612</v>
      </c>
      <c r="D14" s="22" t="s">
        <v>1056</v>
      </c>
      <c r="E14" s="23">
        <v>2013</v>
      </c>
      <c r="F14" s="23" t="s">
        <v>30</v>
      </c>
      <c r="G14" s="23" t="s">
        <v>632</v>
      </c>
      <c r="H14" s="22" t="s">
        <v>1057</v>
      </c>
      <c r="I14" s="22" t="s">
        <v>221</v>
      </c>
      <c r="J14" s="77" t="s">
        <v>13</v>
      </c>
    </row>
    <row r="15" spans="1:10" ht="47.25">
      <c r="A15">
        <v>13</v>
      </c>
      <c r="B15" s="103"/>
      <c r="C15" s="22" t="s">
        <v>612</v>
      </c>
      <c r="D15" s="22" t="s">
        <v>1058</v>
      </c>
      <c r="E15" s="23">
        <v>2013</v>
      </c>
      <c r="F15" s="22" t="s">
        <v>560</v>
      </c>
      <c r="G15" s="23" t="s">
        <v>633</v>
      </c>
      <c r="H15" s="22" t="s">
        <v>559</v>
      </c>
      <c r="I15" s="23" t="s">
        <v>343</v>
      </c>
      <c r="J15" s="77" t="s">
        <v>13</v>
      </c>
    </row>
    <row r="16" spans="1:10" ht="31.5">
      <c r="A16" s="26">
        <v>14</v>
      </c>
      <c r="B16" s="103"/>
      <c r="C16" s="22" t="s">
        <v>612</v>
      </c>
      <c r="D16" s="22" t="s">
        <v>748</v>
      </c>
      <c r="E16" s="22">
        <v>2013</v>
      </c>
      <c r="F16" s="23" t="s">
        <v>30</v>
      </c>
      <c r="G16" s="23" t="s">
        <v>1059</v>
      </c>
      <c r="H16" s="22" t="s">
        <v>751</v>
      </c>
      <c r="I16" s="22" t="s">
        <v>161</v>
      </c>
      <c r="J16" s="77" t="s">
        <v>13</v>
      </c>
    </row>
    <row r="17" spans="1:11" ht="78.75">
      <c r="A17">
        <v>15</v>
      </c>
      <c r="B17" s="103"/>
      <c r="C17" s="22" t="s">
        <v>1060</v>
      </c>
      <c r="D17" s="22" t="s">
        <v>1061</v>
      </c>
      <c r="E17" s="23">
        <v>2014</v>
      </c>
      <c r="F17" s="22" t="s">
        <v>1062</v>
      </c>
      <c r="G17" s="27"/>
      <c r="H17" s="27"/>
      <c r="I17" s="22" t="s">
        <v>161</v>
      </c>
      <c r="J17" s="78" t="s">
        <v>1063</v>
      </c>
    </row>
    <row r="18" spans="1:11">
      <c r="A18" s="26">
        <v>16</v>
      </c>
      <c r="B18" s="103"/>
      <c r="C18" s="22" t="s">
        <v>612</v>
      </c>
      <c r="D18" s="22" t="s">
        <v>1064</v>
      </c>
      <c r="E18" s="23">
        <v>2015</v>
      </c>
      <c r="F18" s="23" t="s">
        <v>530</v>
      </c>
      <c r="G18" s="23" t="s">
        <v>634</v>
      </c>
      <c r="H18" s="22" t="s">
        <v>568</v>
      </c>
      <c r="I18" s="23" t="s">
        <v>1065</v>
      </c>
      <c r="J18" s="77" t="s">
        <v>13</v>
      </c>
    </row>
    <row r="19" spans="1:11" ht="31.5">
      <c r="A19">
        <v>17</v>
      </c>
      <c r="B19" s="103"/>
      <c r="C19" s="22" t="s">
        <v>612</v>
      </c>
      <c r="D19" s="22" t="s">
        <v>1066</v>
      </c>
      <c r="E19" s="23">
        <v>2015</v>
      </c>
      <c r="F19" s="23" t="s">
        <v>256</v>
      </c>
      <c r="G19" s="23" t="s">
        <v>917</v>
      </c>
      <c r="H19" s="22" t="s">
        <v>1067</v>
      </c>
      <c r="I19" s="22" t="s">
        <v>221</v>
      </c>
      <c r="J19" s="77" t="s">
        <v>13</v>
      </c>
    </row>
    <row r="20" spans="1:11" ht="47.25">
      <c r="A20">
        <v>18</v>
      </c>
      <c r="B20" s="103"/>
      <c r="C20" s="3" t="s">
        <v>612</v>
      </c>
      <c r="D20" s="3" t="s">
        <v>998</v>
      </c>
      <c r="E20" s="1">
        <v>2015</v>
      </c>
      <c r="F20" s="1" t="s">
        <v>67</v>
      </c>
      <c r="G20" s="3" t="s">
        <v>999</v>
      </c>
      <c r="H20" s="3" t="s">
        <v>1000</v>
      </c>
      <c r="I20" s="3" t="s">
        <v>612</v>
      </c>
      <c r="J20" s="63" t="s">
        <v>13</v>
      </c>
      <c r="K20" s="2"/>
    </row>
    <row r="21" spans="1:11" ht="31.5">
      <c r="A21">
        <v>19</v>
      </c>
      <c r="B21" s="103"/>
      <c r="C21" s="3" t="s">
        <v>612</v>
      </c>
      <c r="D21" s="3" t="s">
        <v>1020</v>
      </c>
      <c r="E21" s="1">
        <v>2016</v>
      </c>
      <c r="F21" s="1" t="s">
        <v>30</v>
      </c>
      <c r="G21" s="3" t="s">
        <v>635</v>
      </c>
      <c r="H21" s="3" t="s">
        <v>144</v>
      </c>
      <c r="I21" s="3" t="s">
        <v>221</v>
      </c>
      <c r="J21" s="65" t="s">
        <v>13</v>
      </c>
      <c r="K21" s="2"/>
    </row>
    <row r="22" spans="1:11" ht="31.5">
      <c r="A22" s="26">
        <v>20</v>
      </c>
      <c r="B22" s="103"/>
      <c r="C22" s="22" t="s">
        <v>612</v>
      </c>
      <c r="D22" s="22" t="s">
        <v>266</v>
      </c>
      <c r="E22" s="23">
        <v>2016</v>
      </c>
      <c r="F22" s="23" t="s">
        <v>1068</v>
      </c>
      <c r="G22" s="22" t="s">
        <v>62</v>
      </c>
      <c r="H22" s="22" t="s">
        <v>269</v>
      </c>
      <c r="I22" s="22" t="s">
        <v>264</v>
      </c>
      <c r="J22" s="78" t="s">
        <v>13</v>
      </c>
    </row>
    <row r="23" spans="1:11">
      <c r="A23">
        <v>21</v>
      </c>
      <c r="B23" s="103"/>
      <c r="C23" s="22" t="s">
        <v>612</v>
      </c>
      <c r="D23" s="22" t="s">
        <v>518</v>
      </c>
      <c r="E23" s="23">
        <v>2016</v>
      </c>
      <c r="F23" s="23" t="s">
        <v>124</v>
      </c>
      <c r="G23" s="23" t="s">
        <v>636</v>
      </c>
      <c r="H23" s="23" t="s">
        <v>521</v>
      </c>
      <c r="I23" s="22" t="s">
        <v>343</v>
      </c>
      <c r="J23" s="77" t="s">
        <v>13</v>
      </c>
    </row>
    <row r="24" spans="1:11" ht="31.5">
      <c r="A24" s="26">
        <v>22</v>
      </c>
      <c r="B24" s="103"/>
      <c r="C24" s="22" t="s">
        <v>612</v>
      </c>
      <c r="D24" s="22" t="s">
        <v>1069</v>
      </c>
      <c r="E24" s="23">
        <v>2017</v>
      </c>
      <c r="F24" s="23" t="s">
        <v>156</v>
      </c>
      <c r="G24" s="22" t="s">
        <v>1070</v>
      </c>
      <c r="H24" s="22" t="s">
        <v>1071</v>
      </c>
      <c r="I24" s="22" t="s">
        <v>960</v>
      </c>
      <c r="J24" s="78" t="s">
        <v>13</v>
      </c>
    </row>
    <row r="25" spans="1:11" ht="31.5">
      <c r="A25">
        <v>23</v>
      </c>
      <c r="B25" s="103"/>
      <c r="C25" s="22" t="s">
        <v>612</v>
      </c>
      <c r="D25" s="22" t="s">
        <v>1072</v>
      </c>
      <c r="E25" s="23">
        <v>2017</v>
      </c>
      <c r="F25" s="22" t="s">
        <v>388</v>
      </c>
      <c r="G25" s="23" t="s">
        <v>636</v>
      </c>
      <c r="H25" s="22" t="s">
        <v>1073</v>
      </c>
      <c r="I25" s="23" t="s">
        <v>161</v>
      </c>
      <c r="J25" s="77" t="s">
        <v>13</v>
      </c>
    </row>
    <row r="26" spans="1:11" ht="31.5">
      <c r="A26" s="26">
        <v>24</v>
      </c>
      <c r="B26" s="103"/>
      <c r="C26" s="22" t="s">
        <v>612</v>
      </c>
      <c r="D26" s="22" t="s">
        <v>1074</v>
      </c>
      <c r="E26" s="23">
        <v>2018</v>
      </c>
      <c r="F26" s="23" t="s">
        <v>124</v>
      </c>
      <c r="G26" s="23" t="s">
        <v>638</v>
      </c>
      <c r="H26" s="22" t="s">
        <v>610</v>
      </c>
      <c r="I26" s="23" t="s">
        <v>161</v>
      </c>
      <c r="J26" s="77" t="s">
        <v>13</v>
      </c>
    </row>
    <row r="27" spans="1:11" ht="31.5">
      <c r="A27">
        <v>25</v>
      </c>
      <c r="B27" s="103"/>
      <c r="C27" s="22" t="s">
        <v>1075</v>
      </c>
      <c r="D27" s="22" t="s">
        <v>1076</v>
      </c>
      <c r="E27" s="23">
        <v>2018</v>
      </c>
      <c r="F27" s="23" t="s">
        <v>645</v>
      </c>
      <c r="G27" s="22" t="s">
        <v>927</v>
      </c>
      <c r="H27" s="22" t="s">
        <v>1077</v>
      </c>
      <c r="I27" s="22" t="s">
        <v>155</v>
      </c>
      <c r="J27" s="78" t="s">
        <v>13</v>
      </c>
    </row>
    <row r="28" spans="1:11">
      <c r="A28" s="26">
        <v>26</v>
      </c>
      <c r="B28" s="103"/>
      <c r="C28" s="22" t="s">
        <v>612</v>
      </c>
      <c r="D28" s="22" t="s">
        <v>1078</v>
      </c>
      <c r="E28" s="23">
        <v>2018</v>
      </c>
      <c r="F28" s="23" t="s">
        <v>162</v>
      </c>
      <c r="G28" s="22" t="s">
        <v>930</v>
      </c>
      <c r="H28" s="23" t="s">
        <v>722</v>
      </c>
      <c r="I28" s="23" t="s">
        <v>343</v>
      </c>
      <c r="J28" s="78" t="s">
        <v>13</v>
      </c>
    </row>
    <row r="29" spans="1:11" ht="31.5">
      <c r="A29">
        <v>27</v>
      </c>
      <c r="B29" s="103"/>
      <c r="C29" s="22" t="s">
        <v>612</v>
      </c>
      <c r="D29" s="22" t="s">
        <v>1079</v>
      </c>
      <c r="E29" s="23">
        <v>2018</v>
      </c>
      <c r="F29" s="23" t="s">
        <v>1080</v>
      </c>
      <c r="G29" s="22" t="s">
        <v>931</v>
      </c>
      <c r="H29" s="22" t="s">
        <v>1081</v>
      </c>
      <c r="I29" s="22" t="s">
        <v>1082</v>
      </c>
      <c r="J29" s="78" t="s">
        <v>13</v>
      </c>
    </row>
    <row r="30" spans="1:11" ht="31.5">
      <c r="A30" s="26">
        <v>28</v>
      </c>
      <c r="B30" s="103"/>
      <c r="C30" s="22" t="s">
        <v>612</v>
      </c>
      <c r="D30" s="22" t="s">
        <v>1083</v>
      </c>
      <c r="E30" s="23">
        <v>2019</v>
      </c>
      <c r="F30" s="23" t="s">
        <v>1084</v>
      </c>
      <c r="G30" s="22" t="s">
        <v>981</v>
      </c>
      <c r="H30" s="22" t="s">
        <v>1085</v>
      </c>
      <c r="I30" s="22" t="s">
        <v>1065</v>
      </c>
      <c r="J30" s="78" t="s">
        <v>13</v>
      </c>
    </row>
    <row r="31" spans="1:11" ht="31.5">
      <c r="A31">
        <v>29</v>
      </c>
      <c r="B31" s="103"/>
      <c r="C31" s="22" t="s">
        <v>612</v>
      </c>
      <c r="D31" s="22" t="s">
        <v>1086</v>
      </c>
      <c r="E31" s="23">
        <v>2019</v>
      </c>
      <c r="F31" s="23" t="s">
        <v>30</v>
      </c>
      <c r="G31" s="22" t="s">
        <v>1087</v>
      </c>
      <c r="H31" s="22" t="s">
        <v>1088</v>
      </c>
      <c r="I31" s="23" t="s">
        <v>161</v>
      </c>
      <c r="J31" s="78" t="s">
        <v>13</v>
      </c>
    </row>
    <row r="32" spans="1:11" ht="110.25">
      <c r="A32" s="26">
        <v>30</v>
      </c>
      <c r="B32" s="103"/>
      <c r="C32" s="22" t="s">
        <v>612</v>
      </c>
      <c r="D32" s="22" t="s">
        <v>1089</v>
      </c>
      <c r="E32" s="23">
        <v>2020</v>
      </c>
      <c r="F32" s="23" t="s">
        <v>1080</v>
      </c>
      <c r="G32" s="22" t="s">
        <v>1090</v>
      </c>
      <c r="H32" s="22" t="s">
        <v>1091</v>
      </c>
      <c r="I32" s="22" t="s">
        <v>221</v>
      </c>
      <c r="J32" s="78" t="s">
        <v>1092</v>
      </c>
    </row>
    <row r="33" spans="1:10" ht="32.25" thickBot="1">
      <c r="A33">
        <v>31</v>
      </c>
      <c r="B33" s="104"/>
      <c r="C33" s="81" t="s">
        <v>612</v>
      </c>
      <c r="D33" s="81" t="s">
        <v>1093</v>
      </c>
      <c r="E33" s="82">
        <v>2020</v>
      </c>
      <c r="F33" s="82" t="s">
        <v>535</v>
      </c>
      <c r="G33" s="81" t="s">
        <v>618</v>
      </c>
      <c r="H33" s="81" t="s">
        <v>1094</v>
      </c>
      <c r="I33" s="81" t="s">
        <v>161</v>
      </c>
      <c r="J33" s="83" t="s">
        <v>13</v>
      </c>
    </row>
    <row r="35" spans="1:10">
      <c r="A35" s="26"/>
    </row>
  </sheetData>
  <mergeCells count="10">
    <mergeCell ref="B3:B33"/>
    <mergeCell ref="H1:H2"/>
    <mergeCell ref="I1:I2"/>
    <mergeCell ref="J1:J2"/>
    <mergeCell ref="B1:B2"/>
    <mergeCell ref="C1:C2"/>
    <mergeCell ref="D1:D2"/>
    <mergeCell ref="E1:E2"/>
    <mergeCell ref="F1:F2"/>
    <mergeCell ref="G1: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C2F49-AD51-4FE8-B607-AA2D9F7131B6}">
  <dimension ref="A1:K41"/>
  <sheetViews>
    <sheetView topLeftCell="A35" zoomScaleNormal="100" workbookViewId="0">
      <selection activeCell="J38" sqref="J38"/>
    </sheetView>
  </sheetViews>
  <sheetFormatPr defaultRowHeight="15"/>
  <cols>
    <col min="1" max="1" width="9.140625" style="30"/>
    <col min="2" max="2" width="6.5703125" style="30" bestFit="1" customWidth="1"/>
    <col min="3" max="3" width="17.42578125" style="30" bestFit="1" customWidth="1"/>
    <col min="4" max="4" width="18.28515625" style="30" bestFit="1" customWidth="1"/>
    <col min="5" max="5" width="9.140625" style="30"/>
    <col min="6" max="6" width="18.7109375" style="30" bestFit="1" customWidth="1"/>
    <col min="7" max="7" width="15.7109375" style="30" bestFit="1" customWidth="1"/>
    <col min="8" max="8" width="40.85546875" style="30" customWidth="1"/>
    <col min="9" max="9" width="31.140625" style="30" bestFit="1" customWidth="1"/>
    <col min="10" max="10" width="23" style="30" customWidth="1"/>
    <col min="11" max="11" width="23.7109375" style="30" customWidth="1"/>
    <col min="12" max="16384" width="9.140625" style="30"/>
  </cols>
  <sheetData>
    <row r="1" spans="1:10">
      <c r="B1" s="98" t="s">
        <v>3</v>
      </c>
      <c r="C1" s="100" t="s">
        <v>956</v>
      </c>
      <c r="D1" s="100" t="s">
        <v>0</v>
      </c>
      <c r="E1" s="100" t="s">
        <v>1</v>
      </c>
      <c r="F1" s="100" t="s">
        <v>952</v>
      </c>
      <c r="G1" s="100" t="s">
        <v>5</v>
      </c>
      <c r="H1" s="100" t="s">
        <v>953</v>
      </c>
      <c r="I1" s="100" t="s">
        <v>954</v>
      </c>
      <c r="J1" s="96" t="s">
        <v>4</v>
      </c>
    </row>
    <row r="2" spans="1:10">
      <c r="B2" s="99"/>
      <c r="C2" s="101"/>
      <c r="D2" s="101"/>
      <c r="E2" s="101"/>
      <c r="F2" s="101"/>
      <c r="G2" s="101"/>
      <c r="H2" s="101"/>
      <c r="I2" s="101"/>
      <c r="J2" s="97"/>
    </row>
    <row r="3" spans="1:10" ht="78.75" customHeight="1">
      <c r="A3" s="30">
        <v>1</v>
      </c>
      <c r="B3" s="105" t="s">
        <v>957</v>
      </c>
      <c r="C3" s="3" t="s">
        <v>612</v>
      </c>
      <c r="D3" s="3" t="s">
        <v>300</v>
      </c>
      <c r="E3" s="3">
        <v>1993</v>
      </c>
      <c r="F3" s="1" t="s">
        <v>63</v>
      </c>
      <c r="G3" s="3" t="s">
        <v>958</v>
      </c>
      <c r="H3" s="3" t="s">
        <v>298</v>
      </c>
      <c r="I3" s="3" t="s">
        <v>299</v>
      </c>
      <c r="J3" s="65" t="s">
        <v>611</v>
      </c>
    </row>
    <row r="4" spans="1:10" ht="31.5">
      <c r="A4" s="30">
        <v>2</v>
      </c>
      <c r="B4" s="105"/>
      <c r="C4" s="3" t="s">
        <v>612</v>
      </c>
      <c r="D4" s="3" t="s">
        <v>959</v>
      </c>
      <c r="E4" s="1">
        <v>1995</v>
      </c>
      <c r="F4" s="1" t="s">
        <v>63</v>
      </c>
      <c r="G4" s="3" t="s">
        <v>618</v>
      </c>
      <c r="H4" s="3" t="s">
        <v>286</v>
      </c>
      <c r="I4" s="3" t="s">
        <v>960</v>
      </c>
      <c r="J4" s="65" t="s">
        <v>611</v>
      </c>
    </row>
    <row r="5" spans="1:10" ht="31.5">
      <c r="A5" s="30">
        <v>3</v>
      </c>
      <c r="B5" s="105"/>
      <c r="C5" s="3" t="s">
        <v>612</v>
      </c>
      <c r="D5" s="3" t="s">
        <v>961</v>
      </c>
      <c r="E5" s="1">
        <v>1996</v>
      </c>
      <c r="F5" s="1" t="s">
        <v>63</v>
      </c>
      <c r="G5" s="3" t="s">
        <v>614</v>
      </c>
      <c r="H5" s="3" t="s">
        <v>305</v>
      </c>
      <c r="I5" s="3" t="s">
        <v>12</v>
      </c>
      <c r="J5" s="65" t="s">
        <v>611</v>
      </c>
    </row>
    <row r="6" spans="1:10" ht="126">
      <c r="A6" s="30">
        <v>4</v>
      </c>
      <c r="B6" s="105"/>
      <c r="C6" s="3" t="s">
        <v>962</v>
      </c>
      <c r="D6" s="3" t="s">
        <v>963</v>
      </c>
      <c r="E6" s="1">
        <v>1999</v>
      </c>
      <c r="F6" s="1" t="s">
        <v>124</v>
      </c>
      <c r="G6" s="3" t="s">
        <v>964</v>
      </c>
      <c r="H6" s="3" t="s">
        <v>171</v>
      </c>
      <c r="I6" s="3" t="s">
        <v>12</v>
      </c>
      <c r="J6" s="65" t="s">
        <v>965</v>
      </c>
    </row>
    <row r="7" spans="1:10" ht="47.25">
      <c r="A7" s="30">
        <v>5</v>
      </c>
      <c r="B7" s="105"/>
      <c r="C7" s="3" t="s">
        <v>966</v>
      </c>
      <c r="D7" s="3" t="s">
        <v>967</v>
      </c>
      <c r="E7" s="1">
        <v>2000</v>
      </c>
      <c r="F7" s="1" t="s">
        <v>124</v>
      </c>
      <c r="G7" s="3" t="s">
        <v>615</v>
      </c>
      <c r="H7" s="3" t="s">
        <v>316</v>
      </c>
      <c r="I7" s="3" t="s">
        <v>12</v>
      </c>
      <c r="J7" s="65" t="s">
        <v>965</v>
      </c>
    </row>
    <row r="8" spans="1:10" ht="47.25">
      <c r="A8" s="30">
        <v>6</v>
      </c>
      <c r="B8" s="105"/>
      <c r="C8" s="3" t="s">
        <v>968</v>
      </c>
      <c r="D8" s="3" t="s">
        <v>967</v>
      </c>
      <c r="E8" s="1">
        <v>2003</v>
      </c>
      <c r="F8" s="1" t="s">
        <v>124</v>
      </c>
      <c r="G8" s="3" t="s">
        <v>616</v>
      </c>
      <c r="H8" s="3" t="s">
        <v>316</v>
      </c>
      <c r="I8" s="3" t="s">
        <v>12</v>
      </c>
      <c r="J8" s="65" t="s">
        <v>965</v>
      </c>
    </row>
    <row r="9" spans="1:10" ht="47.25">
      <c r="A9" s="30">
        <v>7</v>
      </c>
      <c r="B9" s="105"/>
      <c r="C9" s="3" t="s">
        <v>612</v>
      </c>
      <c r="D9" s="3" t="s">
        <v>969</v>
      </c>
      <c r="E9" s="1">
        <v>2004</v>
      </c>
      <c r="F9" s="1" t="s">
        <v>124</v>
      </c>
      <c r="G9" s="3" t="s">
        <v>617</v>
      </c>
      <c r="H9" s="3" t="s">
        <v>316</v>
      </c>
      <c r="I9" s="3" t="s">
        <v>612</v>
      </c>
      <c r="J9" s="65" t="s">
        <v>965</v>
      </c>
    </row>
    <row r="10" spans="1:10" ht="31.5">
      <c r="A10" s="30">
        <v>8</v>
      </c>
      <c r="B10" s="105"/>
      <c r="C10" s="3" t="s">
        <v>970</v>
      </c>
      <c r="D10" s="3" t="s">
        <v>147</v>
      </c>
      <c r="E10" s="1">
        <v>2005</v>
      </c>
      <c r="F10" s="1" t="s">
        <v>30</v>
      </c>
      <c r="G10" s="3" t="s">
        <v>618</v>
      </c>
      <c r="H10" s="3" t="s">
        <v>971</v>
      </c>
      <c r="I10" s="3" t="s">
        <v>17</v>
      </c>
      <c r="J10" s="65" t="s">
        <v>13</v>
      </c>
    </row>
    <row r="11" spans="1:10" ht="63">
      <c r="A11" s="30">
        <v>9</v>
      </c>
      <c r="B11" s="105"/>
      <c r="C11" s="3" t="s">
        <v>972</v>
      </c>
      <c r="D11" s="3" t="s">
        <v>28</v>
      </c>
      <c r="E11" s="1">
        <v>2007</v>
      </c>
      <c r="F11" s="1" t="s">
        <v>31</v>
      </c>
      <c r="G11" s="1" t="s">
        <v>203</v>
      </c>
      <c r="H11" s="1" t="s">
        <v>32</v>
      </c>
      <c r="I11" s="3" t="s">
        <v>12</v>
      </c>
      <c r="J11" s="65" t="s">
        <v>1193</v>
      </c>
    </row>
    <row r="12" spans="1:10" ht="31.5">
      <c r="A12" s="30">
        <v>10</v>
      </c>
      <c r="B12" s="105"/>
      <c r="C12" s="3" t="s">
        <v>612</v>
      </c>
      <c r="D12" s="3" t="s">
        <v>973</v>
      </c>
      <c r="E12" s="1">
        <v>2007</v>
      </c>
      <c r="F12" s="1" t="s">
        <v>530</v>
      </c>
      <c r="G12" s="1" t="s">
        <v>528</v>
      </c>
      <c r="H12" s="3" t="s">
        <v>529</v>
      </c>
      <c r="I12" s="3" t="s">
        <v>161</v>
      </c>
      <c r="J12" s="63" t="s">
        <v>13</v>
      </c>
    </row>
    <row r="13" spans="1:10" ht="15.75">
      <c r="A13" s="30">
        <v>11</v>
      </c>
      <c r="B13" s="105"/>
      <c r="C13" s="1" t="s">
        <v>974</v>
      </c>
      <c r="D13" s="3" t="s">
        <v>975</v>
      </c>
      <c r="E13" s="1">
        <v>2009</v>
      </c>
      <c r="F13" s="1" t="s">
        <v>30</v>
      </c>
      <c r="G13" s="1" t="s">
        <v>619</v>
      </c>
      <c r="H13" s="1" t="s">
        <v>130</v>
      </c>
      <c r="I13" s="1" t="s">
        <v>12</v>
      </c>
      <c r="J13" s="63" t="s">
        <v>13</v>
      </c>
    </row>
    <row r="14" spans="1:10" ht="31.5">
      <c r="A14" s="30">
        <v>12</v>
      </c>
      <c r="B14" s="105"/>
      <c r="C14" s="3" t="s">
        <v>612</v>
      </c>
      <c r="D14" s="3" t="s">
        <v>976</v>
      </c>
      <c r="E14" s="1">
        <v>2009</v>
      </c>
      <c r="F14" s="1" t="s">
        <v>56</v>
      </c>
      <c r="G14" s="3" t="s">
        <v>55</v>
      </c>
      <c r="H14" s="3" t="s">
        <v>612</v>
      </c>
      <c r="I14" s="3" t="s">
        <v>57</v>
      </c>
      <c r="J14" s="63" t="s">
        <v>13</v>
      </c>
    </row>
    <row r="15" spans="1:10" ht="63">
      <c r="A15" s="30">
        <v>13</v>
      </c>
      <c r="B15" s="105"/>
      <c r="C15" s="3" t="s">
        <v>977</v>
      </c>
      <c r="D15" s="3" t="s">
        <v>25</v>
      </c>
      <c r="E15" s="1">
        <v>2010</v>
      </c>
      <c r="F15" s="1" t="s">
        <v>31</v>
      </c>
      <c r="G15" s="1" t="s">
        <v>34</v>
      </c>
      <c r="H15" s="3" t="s">
        <v>978</v>
      </c>
      <c r="I15" s="3" t="s">
        <v>12</v>
      </c>
      <c r="J15" s="65" t="s">
        <v>1096</v>
      </c>
    </row>
    <row r="16" spans="1:10" ht="31.5">
      <c r="A16" s="30">
        <v>14</v>
      </c>
      <c r="B16" s="105"/>
      <c r="C16" s="3" t="s">
        <v>979</v>
      </c>
      <c r="D16" s="3" t="s">
        <v>980</v>
      </c>
      <c r="E16" s="1">
        <v>2011</v>
      </c>
      <c r="F16" s="1" t="s">
        <v>30</v>
      </c>
      <c r="G16" s="3" t="s">
        <v>981</v>
      </c>
      <c r="H16" s="7" t="s">
        <v>22</v>
      </c>
      <c r="I16" s="3" t="s">
        <v>17</v>
      </c>
      <c r="J16" s="63" t="s">
        <v>13</v>
      </c>
    </row>
    <row r="17" spans="1:10" ht="110.25">
      <c r="A17" s="30">
        <v>15</v>
      </c>
      <c r="B17" s="105"/>
      <c r="C17" s="3" t="s">
        <v>982</v>
      </c>
      <c r="D17" s="3" t="s">
        <v>983</v>
      </c>
      <c r="E17" s="1">
        <v>2011</v>
      </c>
      <c r="F17" s="1" t="s">
        <v>30</v>
      </c>
      <c r="G17" s="3" t="s">
        <v>984</v>
      </c>
      <c r="H17" s="7" t="s">
        <v>21</v>
      </c>
      <c r="I17" s="3" t="s">
        <v>17</v>
      </c>
      <c r="J17" s="65" t="s">
        <v>985</v>
      </c>
    </row>
    <row r="18" spans="1:10" ht="63">
      <c r="A18" s="30">
        <v>16</v>
      </c>
      <c r="B18" s="105"/>
      <c r="C18" s="3" t="s">
        <v>612</v>
      </c>
      <c r="D18" s="3" t="s">
        <v>986</v>
      </c>
      <c r="E18" s="1">
        <v>2011</v>
      </c>
      <c r="F18" s="1" t="s">
        <v>30</v>
      </c>
      <c r="G18" s="3" t="s">
        <v>177</v>
      </c>
      <c r="H18" s="3" t="s">
        <v>987</v>
      </c>
      <c r="I18" s="3" t="s">
        <v>17</v>
      </c>
      <c r="J18" s="65" t="s">
        <v>179</v>
      </c>
    </row>
    <row r="19" spans="1:10" ht="78.75">
      <c r="A19" s="30">
        <v>17</v>
      </c>
      <c r="B19" s="105"/>
      <c r="C19" s="3" t="s">
        <v>612</v>
      </c>
      <c r="D19" s="3" t="s">
        <v>988</v>
      </c>
      <c r="E19" s="1">
        <v>2011</v>
      </c>
      <c r="F19" s="1" t="s">
        <v>291</v>
      </c>
      <c r="G19" s="3" t="s">
        <v>620</v>
      </c>
      <c r="H19" s="3" t="s">
        <v>292</v>
      </c>
      <c r="I19" s="3" t="s">
        <v>293</v>
      </c>
      <c r="J19" s="65" t="s">
        <v>13</v>
      </c>
    </row>
    <row r="20" spans="1:10" ht="31.5">
      <c r="A20" s="30">
        <v>18</v>
      </c>
      <c r="B20" s="105"/>
      <c r="C20" s="3" t="s">
        <v>612</v>
      </c>
      <c r="D20" s="3" t="s">
        <v>989</v>
      </c>
      <c r="E20" s="1">
        <v>2011</v>
      </c>
      <c r="F20" s="3" t="s">
        <v>124</v>
      </c>
      <c r="G20" s="3" t="s">
        <v>442</v>
      </c>
      <c r="H20" s="3" t="s">
        <v>771</v>
      </c>
      <c r="I20" s="3" t="s">
        <v>185</v>
      </c>
      <c r="J20" s="65" t="s">
        <v>13</v>
      </c>
    </row>
    <row r="21" spans="1:10" ht="15.75">
      <c r="A21" s="30">
        <v>19</v>
      </c>
      <c r="B21" s="105"/>
      <c r="C21" s="3" t="s">
        <v>612</v>
      </c>
      <c r="D21" s="3" t="s">
        <v>990</v>
      </c>
      <c r="E21" s="1">
        <v>2012</v>
      </c>
      <c r="F21" s="3" t="s">
        <v>124</v>
      </c>
      <c r="G21" s="3" t="s">
        <v>621</v>
      </c>
      <c r="H21" s="1" t="s">
        <v>991</v>
      </c>
      <c r="I21" s="3" t="s">
        <v>12</v>
      </c>
      <c r="J21" s="65" t="s">
        <v>13</v>
      </c>
    </row>
    <row r="22" spans="1:10" ht="63">
      <c r="A22" s="30">
        <v>20</v>
      </c>
      <c r="B22" s="105"/>
      <c r="C22" s="3" t="s">
        <v>992</v>
      </c>
      <c r="D22" s="3" t="s">
        <v>140</v>
      </c>
      <c r="E22" s="1">
        <v>2012</v>
      </c>
      <c r="F22" s="1" t="s">
        <v>30</v>
      </c>
      <c r="G22" s="3" t="s">
        <v>146</v>
      </c>
      <c r="H22" s="3" t="s">
        <v>143</v>
      </c>
      <c r="I22" s="3" t="s">
        <v>137</v>
      </c>
      <c r="J22" s="65" t="s">
        <v>13</v>
      </c>
    </row>
    <row r="23" spans="1:10" ht="15.75">
      <c r="A23" s="30">
        <v>21</v>
      </c>
      <c r="B23" s="105"/>
      <c r="C23" s="3" t="s">
        <v>612</v>
      </c>
      <c r="D23" s="3" t="s">
        <v>993</v>
      </c>
      <c r="E23" s="1">
        <v>2012</v>
      </c>
      <c r="F23" s="1" t="s">
        <v>530</v>
      </c>
      <c r="G23" s="1" t="s">
        <v>994</v>
      </c>
      <c r="H23" s="1" t="s">
        <v>572</v>
      </c>
      <c r="I23" s="1" t="s">
        <v>445</v>
      </c>
      <c r="J23" s="63" t="s">
        <v>13</v>
      </c>
    </row>
    <row r="24" spans="1:10" ht="110.25">
      <c r="A24" s="30">
        <v>22</v>
      </c>
      <c r="B24" s="105"/>
      <c r="C24" s="3" t="s">
        <v>612</v>
      </c>
      <c r="D24" s="3" t="s">
        <v>995</v>
      </c>
      <c r="E24" s="1">
        <v>2013</v>
      </c>
      <c r="F24" s="3" t="s">
        <v>124</v>
      </c>
      <c r="G24" s="3" t="s">
        <v>198</v>
      </c>
      <c r="H24" s="3" t="s">
        <v>79</v>
      </c>
      <c r="I24" s="3" t="s">
        <v>996</v>
      </c>
      <c r="J24" s="65" t="s">
        <v>191</v>
      </c>
    </row>
    <row r="25" spans="1:10" ht="31.5">
      <c r="A25" s="30">
        <v>23</v>
      </c>
      <c r="B25" s="105"/>
      <c r="C25" s="3" t="s">
        <v>612</v>
      </c>
      <c r="D25" s="3" t="s">
        <v>997</v>
      </c>
      <c r="E25" s="1">
        <v>2014</v>
      </c>
      <c r="F25" s="1" t="s">
        <v>163</v>
      </c>
      <c r="G25" s="3" t="s">
        <v>622</v>
      </c>
      <c r="H25" s="1" t="s">
        <v>524</v>
      </c>
      <c r="I25" s="3" t="s">
        <v>12</v>
      </c>
      <c r="J25" s="63" t="s">
        <v>13</v>
      </c>
    </row>
    <row r="26" spans="1:10" ht="47.25">
      <c r="A26" s="30">
        <v>24</v>
      </c>
      <c r="B26" s="105"/>
      <c r="C26" s="3" t="s">
        <v>612</v>
      </c>
      <c r="D26" s="3" t="s">
        <v>1001</v>
      </c>
      <c r="E26" s="1">
        <v>2015</v>
      </c>
      <c r="F26" s="1" t="s">
        <v>30</v>
      </c>
      <c r="G26" s="3" t="s">
        <v>1002</v>
      </c>
      <c r="H26" s="3" t="s">
        <v>237</v>
      </c>
      <c r="I26" s="3" t="s">
        <v>17</v>
      </c>
      <c r="J26" s="65" t="s">
        <v>13</v>
      </c>
    </row>
    <row r="27" spans="1:10" ht="78.75">
      <c r="A27" s="30">
        <v>25</v>
      </c>
      <c r="B27" s="105"/>
      <c r="C27" s="3" t="s">
        <v>612</v>
      </c>
      <c r="D27" s="3" t="s">
        <v>1003</v>
      </c>
      <c r="E27" s="1">
        <v>2015</v>
      </c>
      <c r="F27" s="1" t="s">
        <v>1004</v>
      </c>
      <c r="G27" s="3" t="s">
        <v>1005</v>
      </c>
      <c r="H27" s="3" t="s">
        <v>1006</v>
      </c>
      <c r="I27" s="1" t="s">
        <v>17</v>
      </c>
      <c r="J27" s="65" t="s">
        <v>13</v>
      </c>
    </row>
    <row r="28" spans="1:10" ht="31.5">
      <c r="A28" s="30">
        <v>26</v>
      </c>
      <c r="B28" s="105"/>
      <c r="C28" s="3" t="s">
        <v>612</v>
      </c>
      <c r="D28" s="3" t="s">
        <v>1007</v>
      </c>
      <c r="E28" s="1">
        <v>2015</v>
      </c>
      <c r="F28" s="1" t="s">
        <v>1004</v>
      </c>
      <c r="G28" s="1" t="s">
        <v>1008</v>
      </c>
      <c r="H28" s="1" t="s">
        <v>719</v>
      </c>
      <c r="I28" s="1" t="s">
        <v>17</v>
      </c>
      <c r="J28" s="65" t="s">
        <v>13</v>
      </c>
    </row>
    <row r="29" spans="1:10" ht="78.75">
      <c r="A29" s="30">
        <v>27</v>
      </c>
      <c r="B29" s="105"/>
      <c r="C29" s="3" t="s">
        <v>612</v>
      </c>
      <c r="D29" s="3" t="s">
        <v>1009</v>
      </c>
      <c r="E29" s="1">
        <v>2016</v>
      </c>
      <c r="F29" s="1" t="s">
        <v>47</v>
      </c>
      <c r="G29" s="3" t="s">
        <v>48</v>
      </c>
      <c r="H29" s="1" t="s">
        <v>1010</v>
      </c>
      <c r="I29" s="1" t="s">
        <v>137</v>
      </c>
      <c r="J29" s="65" t="s">
        <v>1011</v>
      </c>
    </row>
    <row r="30" spans="1:10" ht="110.25">
      <c r="A30" s="30">
        <v>28</v>
      </c>
      <c r="B30" s="105"/>
      <c r="C30" s="3" t="s">
        <v>1012</v>
      </c>
      <c r="D30" s="3" t="s">
        <v>1013</v>
      </c>
      <c r="E30" s="1">
        <v>2016</v>
      </c>
      <c r="F30" s="1" t="s">
        <v>124</v>
      </c>
      <c r="G30" s="3" t="s">
        <v>623</v>
      </c>
      <c r="H30" s="3" t="s">
        <v>1014</v>
      </c>
      <c r="I30" s="3" t="s">
        <v>12</v>
      </c>
      <c r="J30" s="65" t="s">
        <v>173</v>
      </c>
    </row>
    <row r="31" spans="1:10" ht="31.5">
      <c r="A31" s="30">
        <v>29</v>
      </c>
      <c r="B31" s="105"/>
      <c r="C31" s="3" t="s">
        <v>612</v>
      </c>
      <c r="D31" s="3" t="s">
        <v>1015</v>
      </c>
      <c r="E31" s="1">
        <v>2016</v>
      </c>
      <c r="F31" s="1" t="s">
        <v>124</v>
      </c>
      <c r="G31" s="3" t="s">
        <v>48</v>
      </c>
      <c r="H31" s="3" t="s">
        <v>1016</v>
      </c>
      <c r="I31" s="3" t="s">
        <v>88</v>
      </c>
      <c r="J31" s="65" t="s">
        <v>13</v>
      </c>
    </row>
    <row r="32" spans="1:10" ht="31.5">
      <c r="A32" s="30">
        <v>30</v>
      </c>
      <c r="B32" s="105"/>
      <c r="C32" s="3" t="s">
        <v>612</v>
      </c>
      <c r="D32" s="3" t="s">
        <v>1017</v>
      </c>
      <c r="E32" s="1">
        <v>2017</v>
      </c>
      <c r="F32" s="3" t="s">
        <v>156</v>
      </c>
      <c r="G32" s="3" t="s">
        <v>637</v>
      </c>
      <c r="H32" s="3" t="s">
        <v>233</v>
      </c>
      <c r="I32" s="3" t="s">
        <v>1018</v>
      </c>
      <c r="J32" s="65" t="s">
        <v>13</v>
      </c>
    </row>
    <row r="33" spans="1:11" ht="63">
      <c r="A33" s="30">
        <v>31</v>
      </c>
      <c r="B33" s="105"/>
      <c r="C33" s="3" t="s">
        <v>1019</v>
      </c>
      <c r="D33" s="3" t="s">
        <v>1020</v>
      </c>
      <c r="E33" s="1">
        <v>2017</v>
      </c>
      <c r="F33" s="1" t="s">
        <v>30</v>
      </c>
      <c r="G33" s="3" t="s">
        <v>1021</v>
      </c>
      <c r="H33" s="3" t="s">
        <v>564</v>
      </c>
      <c r="I33" s="3" t="s">
        <v>137</v>
      </c>
      <c r="J33" s="63" t="s">
        <v>13</v>
      </c>
      <c r="K33" s="84" t="s">
        <v>1039</v>
      </c>
    </row>
    <row r="34" spans="1:11" ht="126">
      <c r="A34" s="30">
        <v>32</v>
      </c>
      <c r="B34" s="105"/>
      <c r="C34" s="3" t="s">
        <v>612</v>
      </c>
      <c r="D34" s="3" t="s">
        <v>182</v>
      </c>
      <c r="E34" s="1">
        <v>2018</v>
      </c>
      <c r="F34" s="1" t="s">
        <v>124</v>
      </c>
      <c r="G34" s="3" t="s">
        <v>48</v>
      </c>
      <c r="H34" s="3" t="s">
        <v>1022</v>
      </c>
      <c r="I34" s="3" t="s">
        <v>185</v>
      </c>
      <c r="J34" s="65" t="s">
        <v>1194</v>
      </c>
    </row>
    <row r="35" spans="1:11" ht="63">
      <c r="A35" s="30">
        <v>33</v>
      </c>
      <c r="B35" s="105"/>
      <c r="C35" s="3" t="s">
        <v>612</v>
      </c>
      <c r="D35" s="3" t="s">
        <v>1023</v>
      </c>
      <c r="E35" s="1">
        <v>2018</v>
      </c>
      <c r="F35" s="1" t="s">
        <v>485</v>
      </c>
      <c r="G35" s="3" t="s">
        <v>1024</v>
      </c>
      <c r="H35" s="3" t="s">
        <v>612</v>
      </c>
      <c r="I35" s="3" t="s">
        <v>704</v>
      </c>
      <c r="J35" s="65" t="s">
        <v>13</v>
      </c>
      <c r="K35" s="84" t="s">
        <v>1039</v>
      </c>
    </row>
    <row r="36" spans="1:11" ht="47.25">
      <c r="A36" s="30">
        <v>34</v>
      </c>
      <c r="B36" s="105"/>
      <c r="C36" s="3" t="s">
        <v>612</v>
      </c>
      <c r="D36" s="3" t="s">
        <v>1025</v>
      </c>
      <c r="E36" s="1">
        <v>2018</v>
      </c>
      <c r="F36" s="1" t="s">
        <v>30</v>
      </c>
      <c r="G36" s="3" t="s">
        <v>636</v>
      </c>
      <c r="H36" s="3" t="s">
        <v>1026</v>
      </c>
      <c r="I36" s="3" t="s">
        <v>17</v>
      </c>
      <c r="J36" s="65" t="s">
        <v>13</v>
      </c>
    </row>
    <row r="37" spans="1:11" ht="78.75">
      <c r="A37" s="30">
        <v>35</v>
      </c>
      <c r="B37" s="105"/>
      <c r="C37" s="3" t="s">
        <v>612</v>
      </c>
      <c r="D37" s="8" t="s">
        <v>1027</v>
      </c>
      <c r="E37" s="1">
        <v>2018</v>
      </c>
      <c r="F37" s="1" t="s">
        <v>1028</v>
      </c>
      <c r="G37" s="3" t="s">
        <v>1029</v>
      </c>
      <c r="H37" s="8" t="s">
        <v>1030</v>
      </c>
      <c r="I37" s="1" t="s">
        <v>364</v>
      </c>
      <c r="J37" s="65" t="s">
        <v>1195</v>
      </c>
    </row>
    <row r="38" spans="1:11" ht="141.75">
      <c r="A38" s="30">
        <v>36</v>
      </c>
      <c r="B38" s="105"/>
      <c r="C38" s="3" t="s">
        <v>612</v>
      </c>
      <c r="D38" s="3" t="s">
        <v>1031</v>
      </c>
      <c r="E38" s="1">
        <v>2020</v>
      </c>
      <c r="F38" s="1" t="s">
        <v>124</v>
      </c>
      <c r="G38" s="1" t="s">
        <v>624</v>
      </c>
      <c r="H38" s="1" t="s">
        <v>517</v>
      </c>
      <c r="I38" s="3" t="s">
        <v>12</v>
      </c>
      <c r="J38" s="65" t="s">
        <v>1032</v>
      </c>
    </row>
    <row r="39" spans="1:11" ht="47.25">
      <c r="A39" s="30">
        <v>37</v>
      </c>
      <c r="B39" s="105"/>
      <c r="C39" s="3" t="s">
        <v>612</v>
      </c>
      <c r="D39" s="3" t="s">
        <v>1033</v>
      </c>
      <c r="E39" s="1">
        <v>2020</v>
      </c>
      <c r="F39" s="1" t="s">
        <v>490</v>
      </c>
      <c r="G39" s="3" t="s">
        <v>48</v>
      </c>
      <c r="H39" s="3" t="s">
        <v>1034</v>
      </c>
      <c r="I39" s="3" t="s">
        <v>88</v>
      </c>
      <c r="J39" s="65" t="s">
        <v>1035</v>
      </c>
    </row>
    <row r="40" spans="1:11" ht="15.75">
      <c r="A40" s="30">
        <v>38</v>
      </c>
      <c r="B40" s="105"/>
      <c r="C40" s="3" t="s">
        <v>612</v>
      </c>
      <c r="D40" s="3" t="s">
        <v>1036</v>
      </c>
      <c r="E40" s="1">
        <v>2020</v>
      </c>
      <c r="F40" s="1" t="s">
        <v>535</v>
      </c>
      <c r="G40" s="3" t="s">
        <v>64</v>
      </c>
      <c r="H40" s="3" t="s">
        <v>343</v>
      </c>
      <c r="I40" s="1" t="s">
        <v>782</v>
      </c>
      <c r="J40" s="65" t="s">
        <v>13</v>
      </c>
    </row>
    <row r="41" spans="1:11" ht="16.5" thickBot="1">
      <c r="A41" s="30">
        <v>39</v>
      </c>
      <c r="B41" s="106"/>
      <c r="C41" s="72" t="s">
        <v>612</v>
      </c>
      <c r="D41" s="72" t="s">
        <v>1037</v>
      </c>
      <c r="E41" s="73">
        <v>2020</v>
      </c>
      <c r="F41" s="73" t="s">
        <v>644</v>
      </c>
      <c r="G41" s="72" t="s">
        <v>937</v>
      </c>
      <c r="H41" s="72" t="s">
        <v>1038</v>
      </c>
      <c r="I41" s="73" t="s">
        <v>726</v>
      </c>
      <c r="J41" s="85" t="s">
        <v>13</v>
      </c>
    </row>
  </sheetData>
  <mergeCells count="10">
    <mergeCell ref="H1:H2"/>
    <mergeCell ref="I1:I2"/>
    <mergeCell ref="J1:J2"/>
    <mergeCell ref="B3:B41"/>
    <mergeCell ref="B1:B2"/>
    <mergeCell ref="C1:C2"/>
    <mergeCell ref="D1:D2"/>
    <mergeCell ref="E1:E2"/>
    <mergeCell ref="F1:F2"/>
    <mergeCell ref="G1:G2"/>
  </mergeCells>
  <hyperlinks>
    <hyperlink ref="J17" r:id="rId1" display="https://code.google.com/archive/p/smart-meter-information-portal/downloads" xr:uid="{9348D201-304E-4CEB-94B3-A4AC12B379BE}"/>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6CF23-E080-4BF7-B2E1-D7D7081B87D1}">
  <dimension ref="A1:M59"/>
  <sheetViews>
    <sheetView topLeftCell="A52" workbookViewId="0">
      <selection activeCell="B1" sqref="B1:I31"/>
    </sheetView>
  </sheetViews>
  <sheetFormatPr defaultRowHeight="15"/>
  <cols>
    <col min="1" max="1" width="9.140625" style="31"/>
    <col min="2" max="2" width="10.140625" style="31" customWidth="1"/>
    <col min="3" max="3" width="17.28515625" style="31" customWidth="1"/>
    <col min="4" max="4" width="12.140625" style="31" customWidth="1"/>
    <col min="5" max="5" width="17.7109375" style="31" customWidth="1"/>
    <col min="6" max="6" width="25" style="31" customWidth="1"/>
    <col min="7" max="7" width="31" style="31" customWidth="1"/>
    <col min="8" max="8" width="31.140625" style="31" bestFit="1" customWidth="1"/>
    <col min="9" max="9" width="33.28515625" style="55" customWidth="1"/>
    <col min="10" max="10" width="17.7109375" style="31" bestFit="1" customWidth="1"/>
    <col min="11" max="16384" width="9.140625" style="31"/>
  </cols>
  <sheetData>
    <row r="1" spans="1:9" ht="15" customHeight="1">
      <c r="B1" s="98" t="s">
        <v>3</v>
      </c>
      <c r="C1" s="107" t="s">
        <v>0</v>
      </c>
      <c r="D1" s="107" t="s">
        <v>1</v>
      </c>
      <c r="E1" s="107" t="s">
        <v>952</v>
      </c>
      <c r="F1" s="107" t="s">
        <v>5</v>
      </c>
      <c r="G1" s="107" t="s">
        <v>953</v>
      </c>
      <c r="H1" s="107" t="s">
        <v>954</v>
      </c>
      <c r="I1" s="96" t="s">
        <v>4</v>
      </c>
    </row>
    <row r="2" spans="1:9" ht="15.75" thickBot="1">
      <c r="B2" s="99"/>
      <c r="C2" s="108"/>
      <c r="D2" s="108"/>
      <c r="E2" s="108"/>
      <c r="F2" s="108"/>
      <c r="G2" s="108"/>
      <c r="H2" s="108"/>
      <c r="I2" s="97"/>
    </row>
    <row r="3" spans="1:9" ht="45">
      <c r="A3" s="31">
        <v>1</v>
      </c>
      <c r="B3" s="109" t="s">
        <v>168</v>
      </c>
      <c r="C3" s="32" t="s">
        <v>651</v>
      </c>
      <c r="D3" s="33">
        <v>1992</v>
      </c>
      <c r="E3" s="33" t="s">
        <v>124</v>
      </c>
      <c r="F3" s="34" t="s">
        <v>1097</v>
      </c>
      <c r="G3" s="34" t="s">
        <v>1098</v>
      </c>
      <c r="H3" s="34" t="s">
        <v>654</v>
      </c>
      <c r="I3" s="35" t="s">
        <v>611</v>
      </c>
    </row>
    <row r="4" spans="1:9" ht="30">
      <c r="A4" s="31">
        <v>2</v>
      </c>
      <c r="B4" s="109"/>
      <c r="C4" s="36" t="s">
        <v>238</v>
      </c>
      <c r="D4" s="37">
        <v>2007</v>
      </c>
      <c r="E4" s="37" t="s">
        <v>240</v>
      </c>
      <c r="F4" s="38" t="s">
        <v>1128</v>
      </c>
      <c r="G4" s="56" t="s">
        <v>612</v>
      </c>
      <c r="H4" s="38" t="s">
        <v>242</v>
      </c>
      <c r="I4" s="40" t="s">
        <v>13</v>
      </c>
    </row>
    <row r="5" spans="1:9" ht="60">
      <c r="A5" s="31">
        <v>3</v>
      </c>
      <c r="B5" s="109"/>
      <c r="C5" s="36" t="s">
        <v>447</v>
      </c>
      <c r="D5" s="37">
        <v>2010</v>
      </c>
      <c r="E5" s="37" t="s">
        <v>63</v>
      </c>
      <c r="F5" s="38" t="s">
        <v>451</v>
      </c>
      <c r="G5" s="38" t="s">
        <v>452</v>
      </c>
      <c r="H5" s="38" t="s">
        <v>137</v>
      </c>
      <c r="I5" s="40" t="s">
        <v>450</v>
      </c>
    </row>
    <row r="6" spans="1:9" ht="30">
      <c r="A6" s="31">
        <v>4</v>
      </c>
      <c r="B6" s="109"/>
      <c r="C6" s="36" t="s">
        <v>69</v>
      </c>
      <c r="D6" s="37">
        <v>2011</v>
      </c>
      <c r="E6" s="37" t="s">
        <v>63</v>
      </c>
      <c r="F6" s="38" t="s">
        <v>62</v>
      </c>
      <c r="G6" s="38" t="s">
        <v>1129</v>
      </c>
      <c r="H6" s="38" t="s">
        <v>73</v>
      </c>
      <c r="I6" s="40" t="s">
        <v>72</v>
      </c>
    </row>
    <row r="7" spans="1:9" ht="90">
      <c r="A7" s="31">
        <v>5</v>
      </c>
      <c r="B7" s="109"/>
      <c r="C7" s="36" t="s">
        <v>75</v>
      </c>
      <c r="D7" s="37">
        <v>2012</v>
      </c>
      <c r="E7" s="37" t="s">
        <v>56</v>
      </c>
      <c r="F7" s="38" t="s">
        <v>1099</v>
      </c>
      <c r="G7" s="38" t="s">
        <v>79</v>
      </c>
      <c r="H7" s="38" t="s">
        <v>1100</v>
      </c>
      <c r="I7" s="40" t="s">
        <v>87</v>
      </c>
    </row>
    <row r="8" spans="1:9" ht="135">
      <c r="A8" s="31">
        <v>6</v>
      </c>
      <c r="B8" s="109"/>
      <c r="C8" s="36" t="s">
        <v>102</v>
      </c>
      <c r="D8" s="37">
        <v>2012</v>
      </c>
      <c r="E8" s="37" t="s">
        <v>108</v>
      </c>
      <c r="F8" s="38" t="s">
        <v>106</v>
      </c>
      <c r="G8" s="38" t="s">
        <v>1101</v>
      </c>
      <c r="H8" s="37" t="s">
        <v>112</v>
      </c>
      <c r="I8" s="40" t="s">
        <v>105</v>
      </c>
    </row>
    <row r="9" spans="1:9" ht="105">
      <c r="A9" s="31">
        <v>7</v>
      </c>
      <c r="B9" s="109"/>
      <c r="C9" s="36" t="s">
        <v>109</v>
      </c>
      <c r="D9" s="37">
        <v>2012</v>
      </c>
      <c r="E9" s="37" t="s">
        <v>118</v>
      </c>
      <c r="F9" s="38" t="s">
        <v>116</v>
      </c>
      <c r="G9" s="38" t="s">
        <v>117</v>
      </c>
      <c r="H9" s="38" t="s">
        <v>114</v>
      </c>
      <c r="I9" s="40" t="s">
        <v>113</v>
      </c>
    </row>
    <row r="10" spans="1:9" ht="75">
      <c r="A10" s="31">
        <v>8</v>
      </c>
      <c r="B10" s="109"/>
      <c r="C10" s="36" t="s">
        <v>389</v>
      </c>
      <c r="D10" s="37">
        <v>2012</v>
      </c>
      <c r="E10" s="37" t="s">
        <v>124</v>
      </c>
      <c r="F10" s="38" t="s">
        <v>1130</v>
      </c>
      <c r="G10" s="38" t="s">
        <v>392</v>
      </c>
      <c r="H10" s="38" t="s">
        <v>88</v>
      </c>
      <c r="I10" s="40" t="s">
        <v>446</v>
      </c>
    </row>
    <row r="11" spans="1:9" ht="45">
      <c r="A11" s="31">
        <v>9</v>
      </c>
      <c r="B11" s="109"/>
      <c r="C11" s="36" t="s">
        <v>536</v>
      </c>
      <c r="D11" s="37">
        <v>2012</v>
      </c>
      <c r="E11" s="37" t="s">
        <v>30</v>
      </c>
      <c r="F11" s="38" t="s">
        <v>1102</v>
      </c>
      <c r="G11" s="38" t="s">
        <v>1131</v>
      </c>
      <c r="H11" s="37" t="s">
        <v>155</v>
      </c>
      <c r="I11" s="40" t="s">
        <v>538</v>
      </c>
    </row>
    <row r="12" spans="1:9" ht="60">
      <c r="A12" s="31">
        <v>10</v>
      </c>
      <c r="B12" s="109"/>
      <c r="C12" s="36" t="s">
        <v>91</v>
      </c>
      <c r="D12" s="37">
        <v>2013</v>
      </c>
      <c r="E12" s="37" t="s">
        <v>96</v>
      </c>
      <c r="F12" s="38" t="s">
        <v>48</v>
      </c>
      <c r="G12" s="38" t="s">
        <v>94</v>
      </c>
      <c r="H12" s="38" t="s">
        <v>51</v>
      </c>
      <c r="I12" s="40" t="s">
        <v>95</v>
      </c>
    </row>
    <row r="13" spans="1:9" ht="45">
      <c r="A13" s="31">
        <v>11</v>
      </c>
      <c r="B13" s="109"/>
      <c r="C13" s="41" t="s">
        <v>374</v>
      </c>
      <c r="D13" s="42">
        <v>2013</v>
      </c>
      <c r="E13" s="42" t="s">
        <v>365</v>
      </c>
      <c r="F13" s="43" t="s">
        <v>1103</v>
      </c>
      <c r="G13" s="43" t="s">
        <v>1132</v>
      </c>
      <c r="H13" s="43" t="s">
        <v>88</v>
      </c>
      <c r="I13" s="44" t="s">
        <v>376</v>
      </c>
    </row>
    <row r="14" spans="1:9" ht="60">
      <c r="A14" s="31">
        <v>12</v>
      </c>
      <c r="B14" s="109"/>
      <c r="C14" s="36" t="s">
        <v>398</v>
      </c>
      <c r="D14" s="37">
        <v>2013</v>
      </c>
      <c r="E14" s="37" t="s">
        <v>124</v>
      </c>
      <c r="F14" s="38" t="s">
        <v>403</v>
      </c>
      <c r="G14" s="38" t="s">
        <v>1133</v>
      </c>
      <c r="H14" s="38" t="s">
        <v>401</v>
      </c>
      <c r="I14" s="40" t="s">
        <v>402</v>
      </c>
    </row>
    <row r="15" spans="1:9" ht="60">
      <c r="A15" s="31">
        <v>13</v>
      </c>
      <c r="B15" s="109"/>
      <c r="C15" s="36" t="s">
        <v>405</v>
      </c>
      <c r="D15" s="37">
        <v>2013</v>
      </c>
      <c r="E15" s="37" t="s">
        <v>410</v>
      </c>
      <c r="F15" s="38" t="s">
        <v>1105</v>
      </c>
      <c r="G15" s="38" t="s">
        <v>1106</v>
      </c>
      <c r="H15" s="38" t="s">
        <v>12</v>
      </c>
      <c r="I15" s="40" t="s">
        <v>408</v>
      </c>
    </row>
    <row r="16" spans="1:9" ht="120">
      <c r="A16" s="31">
        <v>14</v>
      </c>
      <c r="B16" s="109"/>
      <c r="C16" s="36" t="s">
        <v>97</v>
      </c>
      <c r="D16" s="37">
        <v>2014</v>
      </c>
      <c r="E16" s="37" t="s">
        <v>100</v>
      </c>
      <c r="F16" s="38" t="s">
        <v>1107</v>
      </c>
      <c r="G16" s="38" t="s">
        <v>101</v>
      </c>
      <c r="H16" s="38" t="s">
        <v>88</v>
      </c>
      <c r="I16" s="40" t="s">
        <v>444</v>
      </c>
    </row>
    <row r="17" spans="1:9" ht="45">
      <c r="A17" s="31">
        <v>15</v>
      </c>
      <c r="B17" s="109"/>
      <c r="C17" s="36" t="s">
        <v>119</v>
      </c>
      <c r="D17" s="37">
        <v>2014</v>
      </c>
      <c r="E17" s="37" t="s">
        <v>124</v>
      </c>
      <c r="F17" s="38" t="s">
        <v>1108</v>
      </c>
      <c r="G17" s="38" t="s">
        <v>123</v>
      </c>
      <c r="H17" s="38" t="s">
        <v>88</v>
      </c>
      <c r="I17" s="40" t="s">
        <v>122</v>
      </c>
    </row>
    <row r="18" spans="1:9" ht="75">
      <c r="A18" s="31">
        <v>16</v>
      </c>
      <c r="B18" s="109"/>
      <c r="C18" s="41" t="s">
        <v>360</v>
      </c>
      <c r="D18" s="42">
        <v>2014</v>
      </c>
      <c r="E18" s="42" t="s">
        <v>365</v>
      </c>
      <c r="F18" s="45" t="s">
        <v>366</v>
      </c>
      <c r="G18" s="86" t="s">
        <v>367</v>
      </c>
      <c r="H18" s="45" t="s">
        <v>364</v>
      </c>
      <c r="I18" s="47" t="s">
        <v>363</v>
      </c>
    </row>
    <row r="19" spans="1:9" ht="60">
      <c r="A19" s="31">
        <v>17</v>
      </c>
      <c r="B19" s="109"/>
      <c r="C19" s="36" t="s">
        <v>1134</v>
      </c>
      <c r="D19" s="37">
        <v>2014</v>
      </c>
      <c r="E19" s="37" t="s">
        <v>256</v>
      </c>
      <c r="F19" s="38" t="s">
        <v>910</v>
      </c>
      <c r="G19" s="38" t="s">
        <v>1109</v>
      </c>
      <c r="H19" s="38" t="s">
        <v>257</v>
      </c>
      <c r="I19" s="47" t="s">
        <v>413</v>
      </c>
    </row>
    <row r="20" spans="1:9" ht="60">
      <c r="A20" s="31">
        <v>18</v>
      </c>
      <c r="B20" s="109"/>
      <c r="C20" s="36" t="s">
        <v>540</v>
      </c>
      <c r="D20" s="37">
        <v>2014</v>
      </c>
      <c r="E20" s="37" t="s">
        <v>30</v>
      </c>
      <c r="F20" s="37" t="s">
        <v>48</v>
      </c>
      <c r="G20" s="37" t="s">
        <v>1110</v>
      </c>
      <c r="H20" s="37" t="s">
        <v>161</v>
      </c>
      <c r="I20" s="40" t="s">
        <v>13</v>
      </c>
    </row>
    <row r="21" spans="1:9" ht="45">
      <c r="A21" s="31">
        <v>19</v>
      </c>
      <c r="B21" s="109"/>
      <c r="C21" s="36" t="s">
        <v>58</v>
      </c>
      <c r="D21" s="37">
        <v>2015</v>
      </c>
      <c r="E21" s="37" t="s">
        <v>63</v>
      </c>
      <c r="F21" s="38" t="s">
        <v>64</v>
      </c>
      <c r="G21" s="38" t="s">
        <v>66</v>
      </c>
      <c r="H21" s="38" t="s">
        <v>61</v>
      </c>
      <c r="I21" s="40" t="s">
        <v>65</v>
      </c>
    </row>
    <row r="22" spans="1:9" ht="75">
      <c r="A22" s="31">
        <v>20</v>
      </c>
      <c r="B22" s="109"/>
      <c r="C22" s="36" t="s">
        <v>368</v>
      </c>
      <c r="D22" s="37">
        <v>2015</v>
      </c>
      <c r="E22" s="37" t="s">
        <v>160</v>
      </c>
      <c r="F22" s="38" t="s">
        <v>48</v>
      </c>
      <c r="G22" s="38" t="s">
        <v>1111</v>
      </c>
      <c r="H22" s="38" t="s">
        <v>88</v>
      </c>
      <c r="I22" s="40" t="s">
        <v>372</v>
      </c>
    </row>
    <row r="23" spans="1:9" ht="75">
      <c r="A23" s="31">
        <v>21</v>
      </c>
      <c r="B23" s="109"/>
      <c r="C23" s="36" t="s">
        <v>42</v>
      </c>
      <c r="D23" s="37">
        <v>2016</v>
      </c>
      <c r="E23" s="37" t="s">
        <v>47</v>
      </c>
      <c r="F23" s="38" t="s">
        <v>48</v>
      </c>
      <c r="G23" s="37" t="s">
        <v>774</v>
      </c>
      <c r="H23" s="37" t="s">
        <v>51</v>
      </c>
      <c r="I23" s="40" t="s">
        <v>49</v>
      </c>
    </row>
    <row r="24" spans="1:9" ht="105">
      <c r="A24" s="31">
        <v>22</v>
      </c>
      <c r="B24" s="109"/>
      <c r="C24" s="36" t="s">
        <v>415</v>
      </c>
      <c r="D24" s="37">
        <v>2016</v>
      </c>
      <c r="E24" s="37" t="s">
        <v>124</v>
      </c>
      <c r="F24" s="38" t="s">
        <v>1112</v>
      </c>
      <c r="G24" s="38" t="s">
        <v>419</v>
      </c>
      <c r="H24" s="38" t="s">
        <v>257</v>
      </c>
      <c r="I24" s="40" t="s">
        <v>418</v>
      </c>
    </row>
    <row r="25" spans="1:9" ht="105">
      <c r="A25" s="31">
        <v>23</v>
      </c>
      <c r="B25" s="109"/>
      <c r="C25" s="48" t="s">
        <v>1135</v>
      </c>
      <c r="D25" s="42">
        <v>2016</v>
      </c>
      <c r="E25" s="42" t="s">
        <v>388</v>
      </c>
      <c r="F25" s="43" t="s">
        <v>1113</v>
      </c>
      <c r="G25" s="38" t="s">
        <v>424</v>
      </c>
      <c r="H25" s="43" t="s">
        <v>2</v>
      </c>
      <c r="I25" s="44" t="s">
        <v>422</v>
      </c>
    </row>
    <row r="26" spans="1:9" ht="75">
      <c r="A26" s="31">
        <v>24</v>
      </c>
      <c r="B26" s="109"/>
      <c r="C26" s="36" t="s">
        <v>425</v>
      </c>
      <c r="D26" s="37">
        <v>2016</v>
      </c>
      <c r="E26" s="38" t="s">
        <v>430</v>
      </c>
      <c r="F26" s="38" t="s">
        <v>429</v>
      </c>
      <c r="G26" s="39"/>
      <c r="H26" s="38" t="s">
        <v>17</v>
      </c>
      <c r="I26" s="40" t="s">
        <v>428</v>
      </c>
    </row>
    <row r="27" spans="1:9" ht="45">
      <c r="A27" s="31">
        <v>25</v>
      </c>
      <c r="B27" s="109"/>
      <c r="C27" s="36" t="s">
        <v>459</v>
      </c>
      <c r="D27" s="37">
        <v>2017</v>
      </c>
      <c r="E27" s="37" t="s">
        <v>47</v>
      </c>
      <c r="F27" s="38" t="s">
        <v>462</v>
      </c>
      <c r="G27" s="38" t="s">
        <v>1104</v>
      </c>
      <c r="H27" s="38" t="s">
        <v>137</v>
      </c>
      <c r="I27" s="40" t="s">
        <v>191</v>
      </c>
    </row>
    <row r="28" spans="1:9" ht="45">
      <c r="A28" s="31">
        <v>26</v>
      </c>
      <c r="B28" s="109"/>
      <c r="C28" s="36" t="s">
        <v>431</v>
      </c>
      <c r="D28" s="37">
        <v>2018</v>
      </c>
      <c r="E28" s="38" t="s">
        <v>437</v>
      </c>
      <c r="F28" s="38" t="s">
        <v>48</v>
      </c>
      <c r="G28" s="38" t="s">
        <v>1114</v>
      </c>
      <c r="H28" s="38" t="s">
        <v>17</v>
      </c>
      <c r="I28" s="40" t="s">
        <v>434</v>
      </c>
    </row>
    <row r="29" spans="1:9" ht="60">
      <c r="A29" s="31">
        <v>27</v>
      </c>
      <c r="B29" s="109"/>
      <c r="C29" s="41" t="s">
        <v>438</v>
      </c>
      <c r="D29" s="49">
        <v>2018</v>
      </c>
      <c r="E29" s="42" t="s">
        <v>47</v>
      </c>
      <c r="F29" s="45" t="s">
        <v>442</v>
      </c>
      <c r="G29" s="45" t="s">
        <v>1115</v>
      </c>
      <c r="H29" s="45" t="s">
        <v>88</v>
      </c>
      <c r="I29" s="47" t="s">
        <v>441</v>
      </c>
    </row>
    <row r="30" spans="1:9" ht="45">
      <c r="A30" s="31">
        <v>28</v>
      </c>
      <c r="B30" s="109"/>
      <c r="C30" s="36" t="s">
        <v>383</v>
      </c>
      <c r="D30" s="37">
        <v>2019</v>
      </c>
      <c r="E30" s="37" t="s">
        <v>128</v>
      </c>
      <c r="F30" s="38" t="s">
        <v>126</v>
      </c>
      <c r="G30" s="38" t="s">
        <v>1116</v>
      </c>
      <c r="H30" s="38" t="s">
        <v>88</v>
      </c>
      <c r="I30" s="40" t="s">
        <v>127</v>
      </c>
    </row>
    <row r="31" spans="1:9" ht="60.75" thickBot="1">
      <c r="A31" s="31">
        <v>29</v>
      </c>
      <c r="B31" s="110"/>
      <c r="C31" s="50" t="s">
        <v>393</v>
      </c>
      <c r="D31" s="51">
        <v>2019</v>
      </c>
      <c r="E31" s="51" t="s">
        <v>388</v>
      </c>
      <c r="F31" s="51" t="s">
        <v>48</v>
      </c>
      <c r="G31" s="51" t="s">
        <v>1136</v>
      </c>
      <c r="H31" s="51" t="s">
        <v>137</v>
      </c>
      <c r="I31" s="52" t="s">
        <v>396</v>
      </c>
    </row>
    <row r="32" spans="1:9" ht="30">
      <c r="A32" s="31">
        <v>30</v>
      </c>
      <c r="B32" s="111" t="s">
        <v>254</v>
      </c>
      <c r="C32" s="41" t="s">
        <v>639</v>
      </c>
      <c r="D32" s="49">
        <v>1982</v>
      </c>
      <c r="E32" s="49" t="s">
        <v>643</v>
      </c>
      <c r="F32" s="49" t="s">
        <v>1117</v>
      </c>
      <c r="G32" s="53" t="s">
        <v>1137</v>
      </c>
      <c r="I32" s="47" t="s">
        <v>611</v>
      </c>
    </row>
    <row r="33" spans="1:13" ht="60">
      <c r="A33" s="31">
        <v>31</v>
      </c>
      <c r="B33" s="112" t="s">
        <v>254</v>
      </c>
      <c r="C33" s="36" t="s">
        <v>673</v>
      </c>
      <c r="D33" s="37">
        <v>2007</v>
      </c>
      <c r="E33" s="37" t="s">
        <v>63</v>
      </c>
      <c r="F33" s="38" t="s">
        <v>676</v>
      </c>
      <c r="G33" s="38" t="s">
        <v>1138</v>
      </c>
      <c r="H33" s="37" t="s">
        <v>282</v>
      </c>
      <c r="I33" s="40" t="s">
        <v>13</v>
      </c>
    </row>
    <row r="34" spans="1:13" ht="45">
      <c r="A34" s="31">
        <v>32</v>
      </c>
      <c r="B34" s="112"/>
      <c r="C34" s="36" t="s">
        <v>349</v>
      </c>
      <c r="D34" s="37">
        <v>2008</v>
      </c>
      <c r="E34" s="37" t="s">
        <v>63</v>
      </c>
      <c r="F34" s="38" t="s">
        <v>1118</v>
      </c>
      <c r="G34" s="38" t="s">
        <v>774</v>
      </c>
      <c r="H34" s="38" t="s">
        <v>159</v>
      </c>
      <c r="I34" s="40" t="s">
        <v>13</v>
      </c>
    </row>
    <row r="35" spans="1:13" ht="45">
      <c r="A35" s="31">
        <v>33</v>
      </c>
      <c r="B35" s="112" t="s">
        <v>254</v>
      </c>
      <c r="C35" s="36" t="s">
        <v>354</v>
      </c>
      <c r="D35" s="37">
        <v>2010</v>
      </c>
      <c r="E35" s="37" t="s">
        <v>352</v>
      </c>
      <c r="F35" s="38" t="s">
        <v>203</v>
      </c>
      <c r="G35" s="38" t="s">
        <v>1139</v>
      </c>
      <c r="H35" s="38" t="s">
        <v>358</v>
      </c>
      <c r="I35" s="40" t="s">
        <v>13</v>
      </c>
    </row>
    <row r="36" spans="1:13" ht="60">
      <c r="A36" s="31">
        <v>34</v>
      </c>
      <c r="B36" s="112" t="s">
        <v>254</v>
      </c>
      <c r="C36" s="36" t="s">
        <v>589</v>
      </c>
      <c r="D36" s="37">
        <v>2010</v>
      </c>
      <c r="E36" s="37" t="s">
        <v>63</v>
      </c>
      <c r="F36" s="37" t="s">
        <v>1119</v>
      </c>
      <c r="G36" s="37" t="s">
        <v>591</v>
      </c>
      <c r="H36" s="37" t="s">
        <v>257</v>
      </c>
      <c r="I36" s="40" t="s">
        <v>13</v>
      </c>
    </row>
    <row r="37" spans="1:13" ht="30">
      <c r="A37" s="31">
        <v>35</v>
      </c>
      <c r="B37" s="112" t="s">
        <v>254</v>
      </c>
      <c r="C37" s="36" t="s">
        <v>664</v>
      </c>
      <c r="D37" s="37">
        <v>2011</v>
      </c>
      <c r="E37" s="37" t="s">
        <v>47</v>
      </c>
      <c r="F37" s="38" t="s">
        <v>667</v>
      </c>
      <c r="G37" s="38" t="s">
        <v>1120</v>
      </c>
      <c r="H37" s="37" t="s">
        <v>609</v>
      </c>
      <c r="I37" s="40" t="s">
        <v>13</v>
      </c>
    </row>
    <row r="38" spans="1:13" ht="60">
      <c r="A38" s="31">
        <v>36</v>
      </c>
      <c r="B38" s="112" t="s">
        <v>254</v>
      </c>
      <c r="C38" s="36" t="s">
        <v>475</v>
      </c>
      <c r="D38" s="37">
        <v>2012</v>
      </c>
      <c r="E38" s="37" t="s">
        <v>388</v>
      </c>
      <c r="F38" s="38" t="s">
        <v>48</v>
      </c>
      <c r="G38" s="38" t="s">
        <v>1121</v>
      </c>
      <c r="H38" s="38" t="s">
        <v>257</v>
      </c>
      <c r="I38" s="40" t="s">
        <v>478</v>
      </c>
    </row>
    <row r="39" spans="1:13" ht="60">
      <c r="A39" s="31">
        <v>37</v>
      </c>
      <c r="B39" s="112" t="s">
        <v>254</v>
      </c>
      <c r="C39" s="41" t="s">
        <v>480</v>
      </c>
      <c r="D39" s="49">
        <v>2012</v>
      </c>
      <c r="E39" s="49" t="s">
        <v>485</v>
      </c>
      <c r="F39" s="43" t="s">
        <v>902</v>
      </c>
      <c r="G39" s="46" t="s">
        <v>1140</v>
      </c>
      <c r="H39" s="45" t="s">
        <v>282</v>
      </c>
      <c r="I39" s="40" t="s">
        <v>483</v>
      </c>
    </row>
    <row r="40" spans="1:13" ht="45">
      <c r="A40" s="31">
        <v>38</v>
      </c>
      <c r="B40" s="112" t="s">
        <v>254</v>
      </c>
      <c r="C40" s="48" t="s">
        <v>131</v>
      </c>
      <c r="D40" s="42">
        <v>2013</v>
      </c>
      <c r="E40" s="42" t="s">
        <v>30</v>
      </c>
      <c r="F40" s="43" t="s">
        <v>631</v>
      </c>
      <c r="G40" s="43" t="s">
        <v>94</v>
      </c>
      <c r="H40" s="43" t="s">
        <v>137</v>
      </c>
      <c r="I40" s="44" t="s">
        <v>13</v>
      </c>
    </row>
    <row r="41" spans="1:13" ht="60">
      <c r="A41" s="31">
        <v>39</v>
      </c>
      <c r="B41" s="112" t="s">
        <v>254</v>
      </c>
      <c r="C41" s="48" t="s">
        <v>251</v>
      </c>
      <c r="D41" s="42">
        <v>2013</v>
      </c>
      <c r="E41" s="49" t="s">
        <v>256</v>
      </c>
      <c r="F41" s="43" t="s">
        <v>48</v>
      </c>
      <c r="G41" s="42" t="s">
        <v>94</v>
      </c>
      <c r="H41" s="43" t="s">
        <v>257</v>
      </c>
      <c r="I41" s="44" t="s">
        <v>258</v>
      </c>
    </row>
    <row r="42" spans="1:13" ht="60">
      <c r="A42" s="31">
        <v>40</v>
      </c>
      <c r="B42" s="112" t="s">
        <v>254</v>
      </c>
      <c r="C42" s="36" t="s">
        <v>1141</v>
      </c>
      <c r="D42" s="37">
        <v>2013</v>
      </c>
      <c r="E42" s="37" t="s">
        <v>256</v>
      </c>
      <c r="F42" s="38" t="s">
        <v>48</v>
      </c>
      <c r="G42" s="38" t="s">
        <v>1142</v>
      </c>
      <c r="H42" s="38" t="s">
        <v>137</v>
      </c>
      <c r="I42" s="40" t="s">
        <v>13</v>
      </c>
    </row>
    <row r="43" spans="1:13" ht="75">
      <c r="A43" s="31">
        <v>41</v>
      </c>
      <c r="B43" s="112" t="s">
        <v>254</v>
      </c>
      <c r="C43" s="36" t="s">
        <v>381</v>
      </c>
      <c r="D43" s="37">
        <v>2013</v>
      </c>
      <c r="E43" s="37" t="s">
        <v>352</v>
      </c>
      <c r="F43" s="38" t="s">
        <v>905</v>
      </c>
      <c r="G43" s="38" t="s">
        <v>1143</v>
      </c>
      <c r="H43" s="38" t="s">
        <v>445</v>
      </c>
      <c r="I43" s="40" t="s">
        <v>378</v>
      </c>
    </row>
    <row r="44" spans="1:13" ht="60">
      <c r="A44" s="31">
        <v>42</v>
      </c>
      <c r="B44" s="112" t="s">
        <v>254</v>
      </c>
      <c r="C44" s="41" t="s">
        <v>469</v>
      </c>
      <c r="D44" s="49">
        <v>2013</v>
      </c>
      <c r="E44" s="42" t="s">
        <v>474</v>
      </c>
      <c r="F44" s="42" t="s">
        <v>1122</v>
      </c>
      <c r="G44" s="43" t="s">
        <v>1123</v>
      </c>
      <c r="H44" s="43" t="s">
        <v>282</v>
      </c>
      <c r="I44" s="44" t="s">
        <v>472</v>
      </c>
    </row>
    <row r="45" spans="1:13" ht="60">
      <c r="A45" s="31">
        <v>43</v>
      </c>
      <c r="B45" s="112" t="s">
        <v>254</v>
      </c>
      <c r="C45" s="36" t="s">
        <v>660</v>
      </c>
      <c r="D45" s="37">
        <v>2013</v>
      </c>
      <c r="E45" s="37" t="s">
        <v>205</v>
      </c>
      <c r="F45" s="38" t="s">
        <v>902</v>
      </c>
      <c r="G45" s="38" t="s">
        <v>1144</v>
      </c>
      <c r="H45" s="37" t="s">
        <v>221</v>
      </c>
      <c r="I45" s="40" t="s">
        <v>13</v>
      </c>
    </row>
    <row r="46" spans="1:13" ht="30">
      <c r="A46" s="31">
        <v>44</v>
      </c>
      <c r="B46" s="112" t="s">
        <v>254</v>
      </c>
      <c r="C46" s="36" t="s">
        <v>669</v>
      </c>
      <c r="D46" s="37">
        <v>2013</v>
      </c>
      <c r="E46" s="37" t="s">
        <v>612</v>
      </c>
      <c r="F46" s="38" t="s">
        <v>672</v>
      </c>
      <c r="G46" s="38" t="s">
        <v>612</v>
      </c>
      <c r="H46" s="37" t="s">
        <v>609</v>
      </c>
      <c r="I46" s="40" t="s">
        <v>13</v>
      </c>
      <c r="M46" s="31">
        <f>(12*3)+6</f>
        <v>42</v>
      </c>
    </row>
    <row r="47" spans="1:13" ht="75">
      <c r="A47" s="31">
        <v>45</v>
      </c>
      <c r="B47" s="112" t="s">
        <v>254</v>
      </c>
      <c r="C47" s="36" t="s">
        <v>453</v>
      </c>
      <c r="D47" s="37">
        <v>2014</v>
      </c>
      <c r="E47" s="37" t="s">
        <v>63</v>
      </c>
      <c r="F47" s="38" t="s">
        <v>905</v>
      </c>
      <c r="G47" s="38" t="s">
        <v>458</v>
      </c>
      <c r="H47" s="38" t="s">
        <v>456</v>
      </c>
      <c r="I47" s="40" t="s">
        <v>457</v>
      </c>
    </row>
    <row r="48" spans="1:13" ht="45">
      <c r="A48" s="31">
        <v>46</v>
      </c>
      <c r="B48" s="112" t="s">
        <v>254</v>
      </c>
      <c r="C48" s="36" t="s">
        <v>464</v>
      </c>
      <c r="D48" s="37">
        <v>2014</v>
      </c>
      <c r="E48" s="37" t="s">
        <v>317</v>
      </c>
      <c r="F48" s="38" t="s">
        <v>1124</v>
      </c>
      <c r="G48" s="38" t="s">
        <v>1145</v>
      </c>
      <c r="H48" s="38" t="s">
        <v>161</v>
      </c>
      <c r="I48" s="40" t="s">
        <v>191</v>
      </c>
    </row>
    <row r="49" spans="1:9" ht="75">
      <c r="A49" s="31">
        <v>47</v>
      </c>
      <c r="B49" s="112" t="s">
        <v>254</v>
      </c>
      <c r="C49" s="36" t="s">
        <v>544</v>
      </c>
      <c r="D49" s="37">
        <v>2014</v>
      </c>
      <c r="E49" s="37" t="s">
        <v>124</v>
      </c>
      <c r="F49" s="37" t="s">
        <v>912</v>
      </c>
      <c r="G49" s="38" t="s">
        <v>1146</v>
      </c>
      <c r="H49" s="37" t="s">
        <v>257</v>
      </c>
      <c r="I49" s="40" t="s">
        <v>13</v>
      </c>
    </row>
    <row r="50" spans="1:9" ht="60">
      <c r="A50" s="31">
        <v>48</v>
      </c>
      <c r="B50" s="112" t="s">
        <v>254</v>
      </c>
      <c r="C50" s="36" t="s">
        <v>573</v>
      </c>
      <c r="D50" s="37">
        <v>2014</v>
      </c>
      <c r="E50" s="37" t="s">
        <v>485</v>
      </c>
      <c r="F50" s="37" t="s">
        <v>913</v>
      </c>
      <c r="G50" s="38" t="s">
        <v>1125</v>
      </c>
      <c r="H50" s="37" t="s">
        <v>282</v>
      </c>
      <c r="I50" s="40" t="s">
        <v>13</v>
      </c>
    </row>
    <row r="51" spans="1:9" ht="75">
      <c r="A51" s="31">
        <v>49</v>
      </c>
      <c r="B51" s="112" t="s">
        <v>254</v>
      </c>
      <c r="C51" s="36" t="s">
        <v>82</v>
      </c>
      <c r="D51" s="37">
        <v>2015</v>
      </c>
      <c r="E51" s="37" t="s">
        <v>84</v>
      </c>
      <c r="F51" s="38" t="s">
        <v>89</v>
      </c>
      <c r="G51" s="38" t="s">
        <v>1104</v>
      </c>
      <c r="H51" s="38" t="s">
        <v>88</v>
      </c>
      <c r="I51" s="40" t="s">
        <v>78</v>
      </c>
    </row>
    <row r="52" spans="1:9" ht="45">
      <c r="A52" s="31">
        <v>50</v>
      </c>
      <c r="B52" s="112" t="s">
        <v>254</v>
      </c>
      <c r="C52" s="36" t="s">
        <v>583</v>
      </c>
      <c r="D52" s="37">
        <v>2015</v>
      </c>
      <c r="E52" s="37" t="s">
        <v>588</v>
      </c>
      <c r="F52" s="37" t="s">
        <v>916</v>
      </c>
      <c r="G52" s="37"/>
      <c r="H52" s="37" t="s">
        <v>586</v>
      </c>
      <c r="I52" s="40" t="s">
        <v>13</v>
      </c>
    </row>
    <row r="53" spans="1:9" ht="60">
      <c r="A53" s="31">
        <v>51</v>
      </c>
      <c r="B53" s="112" t="s">
        <v>254</v>
      </c>
      <c r="C53" s="36" t="s">
        <v>656</v>
      </c>
      <c r="D53" s="37">
        <v>2015</v>
      </c>
      <c r="E53" s="37" t="s">
        <v>30</v>
      </c>
      <c r="F53" s="37" t="s">
        <v>637</v>
      </c>
      <c r="G53" s="38" t="s">
        <v>1147</v>
      </c>
      <c r="H53" s="37" t="s">
        <v>221</v>
      </c>
      <c r="I53" s="40" t="s">
        <v>13</v>
      </c>
    </row>
    <row r="54" spans="1:9" ht="45">
      <c r="A54" s="31">
        <v>52</v>
      </c>
      <c r="B54" s="112" t="s">
        <v>254</v>
      </c>
      <c r="C54" s="36" t="s">
        <v>263</v>
      </c>
      <c r="D54" s="37">
        <v>2016</v>
      </c>
      <c r="E54" s="38" t="s">
        <v>388</v>
      </c>
      <c r="F54" s="38" t="s">
        <v>48</v>
      </c>
      <c r="G54" s="38" t="s">
        <v>1148</v>
      </c>
      <c r="H54" s="38" t="s">
        <v>257</v>
      </c>
      <c r="I54" s="40" t="s">
        <v>261</v>
      </c>
    </row>
    <row r="55" spans="1:9" ht="90">
      <c r="A55" s="31">
        <v>53</v>
      </c>
      <c r="B55" s="112" t="s">
        <v>254</v>
      </c>
      <c r="C55" s="36" t="s">
        <v>307</v>
      </c>
      <c r="D55" s="37">
        <v>2016</v>
      </c>
      <c r="E55" s="37" t="s">
        <v>312</v>
      </c>
      <c r="F55" s="38" t="s">
        <v>1126</v>
      </c>
      <c r="G55" s="38" t="s">
        <v>311</v>
      </c>
      <c r="H55" s="38" t="s">
        <v>310</v>
      </c>
      <c r="I55" s="40" t="s">
        <v>13</v>
      </c>
    </row>
    <row r="56" spans="1:9" ht="45">
      <c r="A56" s="31">
        <v>54</v>
      </c>
      <c r="B56" s="112" t="s">
        <v>254</v>
      </c>
      <c r="C56" s="36" t="s">
        <v>531</v>
      </c>
      <c r="D56" s="37">
        <v>2016</v>
      </c>
      <c r="E56" s="37" t="s">
        <v>535</v>
      </c>
      <c r="F56" s="37" t="s">
        <v>902</v>
      </c>
      <c r="G56" s="38" t="s">
        <v>1149</v>
      </c>
      <c r="H56" s="38" t="s">
        <v>161</v>
      </c>
      <c r="I56" s="40" t="s">
        <v>13</v>
      </c>
    </row>
    <row r="57" spans="1:9" ht="60">
      <c r="A57" s="31">
        <v>55</v>
      </c>
      <c r="B57" s="112" t="s">
        <v>254</v>
      </c>
      <c r="C57" s="36" t="s">
        <v>576</v>
      </c>
      <c r="D57" s="37">
        <v>2018</v>
      </c>
      <c r="E57" s="37" t="s">
        <v>580</v>
      </c>
      <c r="F57" s="37" t="s">
        <v>636</v>
      </c>
      <c r="G57" s="37" t="s">
        <v>579</v>
      </c>
      <c r="H57" s="37" t="s">
        <v>155</v>
      </c>
      <c r="I57" s="40" t="s">
        <v>13</v>
      </c>
    </row>
    <row r="58" spans="1:9" ht="45">
      <c r="A58" s="31">
        <v>56</v>
      </c>
      <c r="B58" s="112" t="s">
        <v>254</v>
      </c>
      <c r="C58" s="36" t="s">
        <v>1150</v>
      </c>
      <c r="D58" s="37">
        <v>2019</v>
      </c>
      <c r="E58" s="39"/>
      <c r="F58" s="38" t="s">
        <v>1127</v>
      </c>
      <c r="G58" s="38" t="s">
        <v>612</v>
      </c>
      <c r="H58" s="38" t="s">
        <v>161</v>
      </c>
      <c r="I58" s="40" t="s">
        <v>226</v>
      </c>
    </row>
    <row r="59" spans="1:9" ht="75.75" thickBot="1">
      <c r="A59" s="31">
        <v>57</v>
      </c>
      <c r="B59" s="113" t="s">
        <v>254</v>
      </c>
      <c r="C59" s="50" t="s">
        <v>592</v>
      </c>
      <c r="D59" s="54">
        <v>2019</v>
      </c>
      <c r="E59" s="54" t="s">
        <v>160</v>
      </c>
      <c r="F59" s="54" t="s">
        <v>934</v>
      </c>
      <c r="G59" s="54" t="s">
        <v>595</v>
      </c>
      <c r="H59" s="54" t="s">
        <v>155</v>
      </c>
      <c r="I59" s="52" t="s">
        <v>13</v>
      </c>
    </row>
  </sheetData>
  <mergeCells count="10">
    <mergeCell ref="H1:H2"/>
    <mergeCell ref="I1:I2"/>
    <mergeCell ref="B3:B31"/>
    <mergeCell ref="B32:B59"/>
    <mergeCell ref="C1:C2"/>
    <mergeCell ref="D1:D2"/>
    <mergeCell ref="E1:E2"/>
    <mergeCell ref="F1:F2"/>
    <mergeCell ref="G1:G2"/>
    <mergeCell ref="B1:B2"/>
  </mergeCell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DB8DCABD9A60644C9CE794CA94220EF9" ma:contentTypeVersion="10" ma:contentTypeDescription="Creare un nuovo documento." ma:contentTypeScope="" ma:versionID="f89980d334db2394ee8192517aaed9db">
  <xsd:schema xmlns:xsd="http://www.w3.org/2001/XMLSchema" xmlns:xs="http://www.w3.org/2001/XMLSchema" xmlns:p="http://schemas.microsoft.com/office/2006/metadata/properties" xmlns:ns3="6ee44a86-04a7-4a20-8f12-5497f9f0f851" xmlns:ns4="44670fee-6f43-4413-843d-719239bcae89" targetNamespace="http://schemas.microsoft.com/office/2006/metadata/properties" ma:root="true" ma:fieldsID="790bc774660998cb2c39643221ce2e42" ns3:_="" ns4:_="">
    <xsd:import namespace="6ee44a86-04a7-4a20-8f12-5497f9f0f851"/>
    <xsd:import namespace="44670fee-6f43-4413-843d-719239bcae8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e44a86-04a7-4a20-8f12-5497f9f0f8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4670fee-6f43-4413-843d-719239bcae89" elementFormDefault="qualified">
    <xsd:import namespace="http://schemas.microsoft.com/office/2006/documentManagement/types"/>
    <xsd:import namespace="http://schemas.microsoft.com/office/infopath/2007/PartnerControls"/>
    <xsd:element name="SharedWithUsers" ma:index="15"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Condiviso con dettagli" ma:internalName="SharedWithDetails" ma:readOnly="true">
      <xsd:simpleType>
        <xsd:restriction base="dms:Note">
          <xsd:maxLength value="255"/>
        </xsd:restriction>
      </xsd:simpleType>
    </xsd:element>
    <xsd:element name="SharingHintHash" ma:index="17" nillable="true" ma:displayName="Hash suggerimento condivisione"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392E4F-EDB1-4AE2-9900-2F6A151191D5}">
  <ds:schemaRefs>
    <ds:schemaRef ds:uri="http://schemas.microsoft.com/office/2006/documentManagement/types"/>
    <ds:schemaRef ds:uri="http://purl.org/dc/terms/"/>
    <ds:schemaRef ds:uri="http://purl.org/dc/dcmitype/"/>
    <ds:schemaRef ds:uri="http://www.w3.org/XML/1998/namespace"/>
    <ds:schemaRef ds:uri="http://purl.org/dc/elements/1.1/"/>
    <ds:schemaRef ds:uri="44670fee-6f43-4413-843d-719239bcae89"/>
    <ds:schemaRef ds:uri="http://schemas.microsoft.com/office/infopath/2007/PartnerControls"/>
    <ds:schemaRef ds:uri="http://schemas.openxmlformats.org/package/2006/metadata/core-properties"/>
    <ds:schemaRef ds:uri="6ee44a86-04a7-4a20-8f12-5497f9f0f851"/>
    <ds:schemaRef ds:uri="http://schemas.microsoft.com/office/2006/metadata/properties"/>
  </ds:schemaRefs>
</ds:datastoreItem>
</file>

<file path=customXml/itemProps2.xml><?xml version="1.0" encoding="utf-8"?>
<ds:datastoreItem xmlns:ds="http://schemas.openxmlformats.org/officeDocument/2006/customXml" ds:itemID="{1A588751-1A63-4617-9E9B-75D58FA61920}">
  <ds:schemaRefs>
    <ds:schemaRef ds:uri="http://schemas.microsoft.com/sharepoint/v3/contenttype/forms"/>
  </ds:schemaRefs>
</ds:datastoreItem>
</file>

<file path=customXml/itemProps3.xml><?xml version="1.0" encoding="utf-8"?>
<ds:datastoreItem xmlns:ds="http://schemas.openxmlformats.org/officeDocument/2006/customXml" ds:itemID="{79F55AE3-69EF-4D53-82B8-5074C4B8FF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e44a86-04a7-4a20-8f12-5497f9f0f851"/>
    <ds:schemaRef ds:uri="44670fee-6f43-4413-843d-719239bcae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PUBLICATIONS</vt:lpstr>
      <vt:lpstr>DATASET DISTRICT WATER</vt:lpstr>
      <vt:lpstr>DATASETS HOUSEHOLD WATER</vt:lpstr>
      <vt:lpstr>DATASETS END USE WATER</vt:lpstr>
      <vt:lpstr>DATASETS  ELECTRICITY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dc:creator>
  <cp:lastModifiedBy>Utente</cp:lastModifiedBy>
  <cp:lastPrinted>2020-04-21T09:28:51Z</cp:lastPrinted>
  <dcterms:created xsi:type="dcterms:W3CDTF">2020-02-05T08:25:36Z</dcterms:created>
  <dcterms:modified xsi:type="dcterms:W3CDTF">2020-12-23T16:26:11Z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0x010100DB8DCABD9A60644C9CE794CA94220EF9</vt:lpwstr>
  </property>
</Properties>
</file>