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irona-my.sharepoint.com/personal/u4001033_udg_edu/Documents/GRADCATCH/ANALISIS/amplicon_sequencing_2021_JD/16S/"/>
    </mc:Choice>
  </mc:AlternateContent>
  <xr:revisionPtr revIDLastSave="49" documentId="11_AC7AFDCE8F79A8D366075C52F3827AB55C16F888" xr6:coauthVersionLast="47" xr6:coauthVersionMax="47" xr10:uidLastSave="{9C2B1375-9A85-459A-9C00-03B1EE60C884}"/>
  <bookViews>
    <workbookView xWindow="0" yWindow="0" windowWidth="1440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  <c r="H3" i="1"/>
  <c r="H4" i="1"/>
  <c r="H5" i="1"/>
  <c r="H6" i="1"/>
  <c r="H7" i="1"/>
  <c r="H8" i="1"/>
  <c r="H9" i="1"/>
  <c r="H10" i="1"/>
  <c r="H11" i="1"/>
  <c r="H12" i="1"/>
  <c r="H13" i="1"/>
  <c r="H2" i="1"/>
  <c r="F3" i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<sst xmlns="http://schemas.openxmlformats.org/spreadsheetml/2006/main" count="22" uniqueCount="22">
  <si>
    <t>GxS</t>
  </si>
  <si>
    <t>Observed_mean</t>
  </si>
  <si>
    <t>Chao1_mean</t>
  </si>
  <si>
    <t>Shannon_mean</t>
  </si>
  <si>
    <t>Observed_sd</t>
  </si>
  <si>
    <t>Chao1_sd</t>
  </si>
  <si>
    <t>Shannon_sd</t>
  </si>
  <si>
    <t>SP08</t>
  </si>
  <si>
    <t>SP01</t>
  </si>
  <si>
    <t>SP02</t>
  </si>
  <si>
    <t>SP07</t>
  </si>
  <si>
    <t>SP06</t>
  </si>
  <si>
    <t>SP03</t>
  </si>
  <si>
    <t>SP12</t>
  </si>
  <si>
    <t>SP11</t>
  </si>
  <si>
    <t>SP04</t>
  </si>
  <si>
    <t>SP09</t>
  </si>
  <si>
    <t>SP10</t>
  </si>
  <si>
    <t>SP05</t>
  </si>
  <si>
    <t>Observed_se</t>
  </si>
  <si>
    <t>Chao1_se</t>
  </si>
  <si>
    <t>Shannon_se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</si>
</sst>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M14" sqref="M14"/>
    </sheetView>
  </sheetViews>
  <sheetFormatPr defaultRowHeight="15" x14ac:dyDescent="0.25"/>
  <cols>
    <col min="2" max="4" width="14.28515625" customWidth="1"/>
    <col min="5" max="5" width="14.28515625" hidden="1" customWidth="1"/>
    <col min="6" max="6" width="14.28515625" customWidth="1"/>
    <col min="7" max="7" width="14.28515625" hidden="1" customWidth="1"/>
    <col min="8" max="8" width="14.28515625" customWidth="1"/>
    <col min="9" max="9" width="14.28515625" hidden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20</v>
      </c>
      <c r="I1" s="1" t="s">
        <v>6</v>
      </c>
      <c r="J1" s="1" t="s">
        <v>21</v>
      </c>
    </row>
    <row r="2" spans="1:10" x14ac:dyDescent="0.25">
      <c r="A2" t="s">
        <v>7</v>
      </c>
      <c r="B2" s="2">
        <v>162.6</v>
      </c>
      <c r="C2" s="2">
        <v>163.95</v>
      </c>
      <c r="D2" s="2">
        <v>4.6419747843986023</v>
      </c>
      <c r="E2" s="2">
        <v>9.44986772394196</v>
      </c>
      <c r="F2" s="2">
        <f>E2/SQRT(5)</f>
        <v>4.2261093218230874</v>
      </c>
      <c r="G2" s="2">
        <v>10.482723882655691</v>
      </c>
      <c r="H2" s="2">
        <f>G2/SQRT(5)</f>
        <v>4.6880166381957302</v>
      </c>
      <c r="I2" s="2">
        <v>9.8127536571074217E-2</v>
      </c>
      <c r="J2" s="2">
        <f>I2/SQRT(5)</f>
        <v>4.388396844750371E-2</v>
      </c>
    </row>
    <row r="3" spans="1:10" x14ac:dyDescent="0.25">
      <c r="A3" t="s">
        <v>8</v>
      </c>
      <c r="B3" s="2">
        <v>181</v>
      </c>
      <c r="C3" s="2">
        <v>184.32</v>
      </c>
      <c r="D3" s="2">
        <v>4.7989662342323216</v>
      </c>
      <c r="E3" s="2">
        <v>23.280893453645628</v>
      </c>
      <c r="F3" s="2">
        <f t="shared" ref="F3:F13" si="0">E3/SQRT(5)</f>
        <v>10.411532067856294</v>
      </c>
      <c r="G3" s="2">
        <v>26.850386403178629</v>
      </c>
      <c r="H3" s="2">
        <f t="shared" ref="H3:H13" si="1">G3/SQRT(5)</f>
        <v>12.007857843928697</v>
      </c>
      <c r="I3" s="2">
        <v>0.12676801688073441</v>
      </c>
      <c r="J3" s="2">
        <f t="shared" ref="J3:J13" si="2">I3/SQRT(5)</f>
        <v>5.6692380623632598E-2</v>
      </c>
    </row>
    <row r="4" spans="1:10" x14ac:dyDescent="0.25">
      <c r="A4" t="s">
        <v>9</v>
      </c>
      <c r="B4" s="2">
        <v>177</v>
      </c>
      <c r="C4" s="2">
        <v>177.2166666666667</v>
      </c>
      <c r="D4" s="2">
        <v>4.7197082826905108</v>
      </c>
      <c r="E4" s="2">
        <v>21.30727575266252</v>
      </c>
      <c r="F4" s="2">
        <f t="shared" si="0"/>
        <v>9.5289033996572776</v>
      </c>
      <c r="G4" s="2">
        <v>21.432192815689412</v>
      </c>
      <c r="H4" s="2">
        <f t="shared" si="1"/>
        <v>9.5847680085528282</v>
      </c>
      <c r="I4" s="2">
        <v>9.290550767993451E-2</v>
      </c>
      <c r="J4" s="2">
        <f t="shared" si="2"/>
        <v>4.1548606131292465E-2</v>
      </c>
    </row>
    <row r="5" spans="1:10" x14ac:dyDescent="0.25">
      <c r="A5" t="s">
        <v>10</v>
      </c>
      <c r="B5" s="2">
        <v>162.19999999999999</v>
      </c>
      <c r="C5" s="2">
        <v>165.26666666666671</v>
      </c>
      <c r="D5" s="2">
        <v>4.6741201473201723</v>
      </c>
      <c r="E5" s="2">
        <v>12.13260071048248</v>
      </c>
      <c r="F5" s="2">
        <f t="shared" si="0"/>
        <v>5.4258639865002136</v>
      </c>
      <c r="G5" s="2">
        <v>14.06018808156168</v>
      </c>
      <c r="H5" s="2">
        <f t="shared" si="1"/>
        <v>6.2879072653608548</v>
      </c>
      <c r="I5" s="2">
        <v>7.7650165635193752E-2</v>
      </c>
      <c r="J5" s="2">
        <f t="shared" si="2"/>
        <v>3.472620976488227E-2</v>
      </c>
    </row>
    <row r="6" spans="1:10" x14ac:dyDescent="0.25">
      <c r="A6" t="s">
        <v>11</v>
      </c>
      <c r="B6" s="2">
        <v>174.2</v>
      </c>
      <c r="C6" s="2">
        <v>175.6952380952381</v>
      </c>
      <c r="D6" s="2">
        <v>4.6641159040587041</v>
      </c>
      <c r="E6" s="2">
        <v>9.4180677423768842</v>
      </c>
      <c r="F6" s="2">
        <f t="shared" si="0"/>
        <v>4.2118879377305376</v>
      </c>
      <c r="G6" s="2">
        <v>9.1502078585612079</v>
      </c>
      <c r="H6" s="2">
        <f t="shared" si="1"/>
        <v>4.0920973559991278</v>
      </c>
      <c r="I6" s="2">
        <v>5.7738162981651332E-2</v>
      </c>
      <c r="J6" s="2">
        <f t="shared" si="2"/>
        <v>2.5821291464586862E-2</v>
      </c>
    </row>
    <row r="7" spans="1:10" x14ac:dyDescent="0.25">
      <c r="A7" t="s">
        <v>12</v>
      </c>
      <c r="B7" s="2">
        <v>141.19999999999999</v>
      </c>
      <c r="C7" s="2">
        <v>141.73333333333341</v>
      </c>
      <c r="D7" s="2">
        <v>4.4878144872735186</v>
      </c>
      <c r="E7" s="2">
        <v>19.292485583770691</v>
      </c>
      <c r="F7" s="2">
        <f t="shared" si="0"/>
        <v>8.6278618440491961</v>
      </c>
      <c r="G7" s="2">
        <v>18.635986692418509</v>
      </c>
      <c r="H7" s="2">
        <f t="shared" si="1"/>
        <v>8.3342666144058501</v>
      </c>
      <c r="I7" s="2">
        <v>0.16384032973976809</v>
      </c>
      <c r="J7" s="2">
        <f t="shared" si="2"/>
        <v>7.3271622950820375E-2</v>
      </c>
    </row>
    <row r="8" spans="1:10" x14ac:dyDescent="0.25">
      <c r="A8" t="s">
        <v>13</v>
      </c>
      <c r="B8" s="2">
        <v>139.4</v>
      </c>
      <c r="C8" s="2">
        <v>139.63666666666671</v>
      </c>
      <c r="D8" s="2">
        <v>4.4714488279124351</v>
      </c>
      <c r="E8" s="2">
        <v>15.126136320951231</v>
      </c>
      <c r="F8" s="2">
        <f t="shared" si="0"/>
        <v>6.7646138101151054</v>
      </c>
      <c r="G8" s="2">
        <v>15.228866960115219</v>
      </c>
      <c r="H8" s="2">
        <f t="shared" si="1"/>
        <v>6.8105563486236411</v>
      </c>
      <c r="I8" s="2">
        <v>0.14975407972543539</v>
      </c>
      <c r="J8" s="2">
        <f t="shared" si="2"/>
        <v>6.6972060434799308E-2</v>
      </c>
    </row>
    <row r="9" spans="1:10" x14ac:dyDescent="0.25">
      <c r="A9" t="s">
        <v>14</v>
      </c>
      <c r="B9" s="2">
        <v>186.2</v>
      </c>
      <c r="C9" s="2">
        <v>188.26666666666671</v>
      </c>
      <c r="D9" s="2">
        <v>4.8926283393274188</v>
      </c>
      <c r="E9" s="2">
        <v>17.963852593472261</v>
      </c>
      <c r="F9" s="2">
        <f t="shared" si="0"/>
        <v>8.0336791073579743</v>
      </c>
      <c r="G9" s="2">
        <v>19.795341764050342</v>
      </c>
      <c r="H9" s="2">
        <f t="shared" si="1"/>
        <v>8.852745964451433</v>
      </c>
      <c r="I9" s="2">
        <v>8.4620592038654935E-2</v>
      </c>
      <c r="J9" s="2">
        <f t="shared" si="2"/>
        <v>3.7843479218941989E-2</v>
      </c>
    </row>
    <row r="10" spans="1:10" x14ac:dyDescent="0.25">
      <c r="A10" t="s">
        <v>15</v>
      </c>
      <c r="B10" s="2">
        <v>135.6</v>
      </c>
      <c r="C10" s="2">
        <v>136.6</v>
      </c>
      <c r="D10" s="2">
        <v>4.5854942063873212</v>
      </c>
      <c r="E10" s="2">
        <v>16.102794788483148</v>
      </c>
      <c r="F10" s="2">
        <f t="shared" si="0"/>
        <v>7.2013887549555333</v>
      </c>
      <c r="G10" s="2">
        <v>17.027184147709221</v>
      </c>
      <c r="H10" s="2">
        <f t="shared" si="1"/>
        <v>7.6147882439369274</v>
      </c>
      <c r="I10" s="2">
        <v>0.1604813749694271</v>
      </c>
      <c r="J10" s="2">
        <f t="shared" si="2"/>
        <v>7.1769452710854442E-2</v>
      </c>
    </row>
    <row r="11" spans="1:10" x14ac:dyDescent="0.25">
      <c r="A11" t="s">
        <v>16</v>
      </c>
      <c r="B11" s="2">
        <v>132.80000000000001</v>
      </c>
      <c r="C11" s="2">
        <v>133.25</v>
      </c>
      <c r="D11" s="2">
        <v>4.5326615443314893</v>
      </c>
      <c r="E11" s="2">
        <v>23.636835659622459</v>
      </c>
      <c r="F11" s="2">
        <f t="shared" si="0"/>
        <v>10.570714261581379</v>
      </c>
      <c r="G11" s="2">
        <v>24.14539293529927</v>
      </c>
      <c r="H11" s="2">
        <f t="shared" si="1"/>
        <v>10.798147989354469</v>
      </c>
      <c r="I11" s="2">
        <v>0.20570668225402269</v>
      </c>
      <c r="J11" s="2">
        <f t="shared" si="2"/>
        <v>9.1994824989188873E-2</v>
      </c>
    </row>
    <row r="12" spans="1:10" x14ac:dyDescent="0.25">
      <c r="A12" t="s">
        <v>17</v>
      </c>
      <c r="B12" s="2">
        <v>129.19999999999999</v>
      </c>
      <c r="C12" s="2">
        <v>129.26666666666671</v>
      </c>
      <c r="D12" s="2">
        <v>4.510013966296853</v>
      </c>
      <c r="E12" s="2">
        <v>17.753872816937719</v>
      </c>
      <c r="F12" s="2">
        <f t="shared" si="0"/>
        <v>7.9397732965116834</v>
      </c>
      <c r="G12" s="2">
        <v>17.711264463298178</v>
      </c>
      <c r="H12" s="2">
        <f t="shared" si="1"/>
        <v>7.9207182614822109</v>
      </c>
      <c r="I12" s="2">
        <v>0.18085297340009909</v>
      </c>
      <c r="J12" s="2">
        <f t="shared" si="2"/>
        <v>8.0879908491116564E-2</v>
      </c>
    </row>
    <row r="13" spans="1:10" x14ac:dyDescent="0.25">
      <c r="A13" t="s">
        <v>18</v>
      </c>
      <c r="B13" s="2">
        <v>170.4</v>
      </c>
      <c r="C13" s="2">
        <v>172.3066666666667</v>
      </c>
      <c r="D13" s="2">
        <v>4.8256859765945919</v>
      </c>
      <c r="E13" s="2">
        <v>15.85244460643216</v>
      </c>
      <c r="F13" s="2">
        <f t="shared" si="0"/>
        <v>7.0894287499064417</v>
      </c>
      <c r="G13" s="2">
        <v>16.127726298383031</v>
      </c>
      <c r="H13" s="2">
        <f t="shared" si="1"/>
        <v>7.2125384651391027</v>
      </c>
      <c r="I13" s="2">
        <v>0.1198749797946695</v>
      </c>
      <c r="J13" s="2">
        <f t="shared" si="2"/>
        <v>5.3609720724458958E-2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DP</cp:lastModifiedBy>
  <dcterms:created xsi:type="dcterms:W3CDTF">2023-11-10T06:01:46Z</dcterms:created>
  <dcterms:modified xsi:type="dcterms:W3CDTF">2024-01-29T13:40:13Z</dcterms:modified>
</cp:coreProperties>
</file>