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rmnd-lca\rmnd_lca\data\additional_inventories\"/>
    </mc:Choice>
  </mc:AlternateContent>
  <bookViews>
    <workbookView xWindow="38280" yWindow="-120" windowWidth="29040" windowHeight="15840"/>
  </bookViews>
  <sheets>
    <sheet name="Synga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0" i="1" l="1"/>
  <c r="B112" i="1"/>
  <c r="B155" i="1"/>
</calcChain>
</file>

<file path=xl/sharedStrings.xml><?xml version="1.0" encoding="utf-8"?>
<sst xmlns="http://schemas.openxmlformats.org/spreadsheetml/2006/main" count="2370" uniqueCount="229">
  <si>
    <t>Activity</t>
  </si>
  <si>
    <t>methane, from electrochemical methanation, with carbon from atmospheric CO2 capture</t>
  </si>
  <si>
    <t>production amount</t>
  </si>
  <si>
    <t>reference product</t>
  </si>
  <si>
    <t>methane, from electrochemical methanation</t>
  </si>
  <si>
    <t>type</t>
  </si>
  <si>
    <t>process</t>
  </si>
  <si>
    <t>unit</t>
  </si>
  <si>
    <t>kilogram</t>
  </si>
  <si>
    <t>location</t>
  </si>
  <si>
    <t>RER</t>
  </si>
  <si>
    <t>comment</t>
  </si>
  <si>
    <t>Originally in cubic meter. Composition: 96% CH4, 4% CO2, Density of gas: .708 kg/Nm3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</si>
  <si>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</si>
  <si>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</si>
  <si>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</si>
  <si>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</si>
  <si>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</si>
  <si>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</si>
  <si>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</si>
  <si>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</si>
  <si>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Power to Gas::4.1 Methanation::Chemical</t>
  </si>
  <si>
    <t>production</t>
  </si>
  <si>
    <t>Sabatier reaction methanation unit</t>
  </si>
  <si>
    <t>Materials/fuels</t>
  </si>
  <si>
    <t>technosphere</t>
  </si>
  <si>
    <t>carbon dioxide, captured from atmosphere</t>
  </si>
  <si>
    <t>Hydrogen, gaseous, 25 bar, from electrolysis</t>
  </si>
  <si>
    <t>production of nickle-based catalyst for methanation</t>
  </si>
  <si>
    <t>market for steel, chromium steel 18/8</t>
  </si>
  <si>
    <t>GLO</t>
  </si>
  <si>
    <t>ecoinvent</t>
  </si>
  <si>
    <t>steel, chromium steel 18/8</t>
  </si>
  <si>
    <t>minimum</t>
  </si>
  <si>
    <t>maximum</t>
  </si>
  <si>
    <t>biosphere</t>
  </si>
  <si>
    <t>biosphere3</t>
  </si>
  <si>
    <t>Power to Gas::3.1 CO2 Capture::Atmosphere</t>
  </si>
  <si>
    <t>carbon dioxide capture system</t>
  </si>
  <si>
    <t>market for chemical, organic</t>
  </si>
  <si>
    <t>chemical, organic</t>
  </si>
  <si>
    <t>market group for electricity, low voltage</t>
  </si>
  <si>
    <t>kilowatt hour</t>
  </si>
  <si>
    <t>Electricity/heat</t>
  </si>
  <si>
    <t>electricity, low voltage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</si>
  <si>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</si>
  <si>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</si>
  <si>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</si>
  <si>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</si>
  <si>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</si>
  <si>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</si>
  <si>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</si>
  <si>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</si>
  <si>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</si>
  <si>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aluminium, primary, ingot</t>
  </si>
  <si>
    <t>polyvinylchloride production, bulk polymerisation</t>
  </si>
  <si>
    <t>polyvinylchloride, bulk polymerised</t>
  </si>
  <si>
    <t>steel production, electric, low-alloyed</t>
  </si>
  <si>
    <t>steel, low-alloyed</t>
  </si>
  <si>
    <t>synthetic rubber production</t>
  </si>
  <si>
    <t>synthetic rubber</t>
  </si>
  <si>
    <t>transport, freight, lorry 16-32 metric ton, EURO5</t>
  </si>
  <si>
    <t>ton kilometer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</si>
  <si>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</si>
  <si>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</si>
  <si>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</si>
  <si>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</si>
  <si>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</si>
  <si>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</si>
  <si>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</si>
  <si>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CH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</si>
  <si>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</si>
  <si>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</si>
  <si>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</si>
  <si>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</si>
  <si>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</si>
  <si>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</si>
  <si>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</si>
  <si>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</si>
  <si>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</si>
  <si>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</si>
  <si>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</si>
  <si>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</si>
  <si>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</si>
  <si>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</si>
  <si>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</si>
  <si>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copper production, blister-copper</t>
  </si>
  <si>
    <t>copper, blister-copper</t>
  </si>
  <si>
    <t>market for aluminium alloy, AlMg3</t>
  </si>
  <si>
    <t>aluminium alloy, AlMg3</t>
  </si>
  <si>
    <t>market for nickel, 99.5%</t>
  </si>
  <si>
    <t>nickel, 99.5%</t>
  </si>
  <si>
    <t>Europe without Switzerland</t>
  </si>
  <si>
    <t>syngas</t>
  </si>
  <si>
    <t>CN</t>
  </si>
  <si>
    <t>IN</t>
  </si>
  <si>
    <t>US</t>
  </si>
  <si>
    <t>CA</t>
  </si>
  <si>
    <t>RAS</t>
  </si>
  <si>
    <t>RME</t>
  </si>
  <si>
    <t>RLA</t>
  </si>
  <si>
    <t>RAF</t>
  </si>
  <si>
    <t>JP</t>
  </si>
  <si>
    <t>Originally in Normal cubic meter. Composition: 96% CH4, 4% CO2, Density of gas: .708 kg/Nm3. Supplied with Africa-based hydrogen.</t>
  </si>
  <si>
    <t>source</t>
  </si>
  <si>
    <t>Life cycle assessment of power-to-gas with biogas as the carbon source, Zhang et al., 2020, Sustainable Energy and Fuels, https://doi.org/10.1039/C9SE00986H</t>
  </si>
  <si>
    <t>Originally in cubic meter. Composition: 96% CH4, 4% CO2, Density of gas: .708 kg/Nm3. Supplied with Middle East-based hydrogen.</t>
  </si>
  <si>
    <t>Originally in cubic meter. Composition: 96% CH4, 4% CO2, Density of gas: .708 kg/Nm3. Supplied with Asia-based hydrogen.</t>
  </si>
  <si>
    <t>Originally in cubic meter. Composition: 96% CH4, 4% CO2, Density of gas: .708 kg/Nm3. Supplied with Canada-based hydrogen.</t>
  </si>
  <si>
    <t>Originally in cubic meter. Composition: 96% CH4, 4% CO2, Density of gas: .708 kg/Nm3. Supplied with Latin America-based hydrogen.</t>
  </si>
  <si>
    <t>Originally in cubic meter. Composition: 96% CH4, 4% CO2, Density of gas: .708 kg/Nm3. Supplied with Global-based hydrogen.</t>
  </si>
  <si>
    <t>Originally in cubic meter. Composition: 96% CH4, 4% CO2, Density of gas: .708 kg/Nm3. Supplied with US-based hydrogen.</t>
  </si>
  <si>
    <t>Originally in cubic meter. Composition: 96% CH4, 4% CO2, Density of gas: .708 kg/Nm3. Supplied with India-based hydrogen.</t>
  </si>
  <si>
    <t>Originally in cubic meter. Composition: 96% CH4, 4% CO2, Density of gas: .708 kg/Nm3. Supplied with China-based hydrogen.</t>
  </si>
  <si>
    <t>RU</t>
  </si>
  <si>
    <t>Carbon dioxide, to soil or biomass stock</t>
  </si>
  <si>
    <t>soil</t>
  </si>
  <si>
    <t>Disposal, residue from cooling tower, 30% water, to sanitary landfill/CH U</t>
  </si>
  <si>
    <t>rough estimate, high uncertainty</t>
  </si>
  <si>
    <t>Waste to treatment</t>
  </si>
  <si>
    <t>treatment of residue from cooling tower, sanitary landfill</t>
  </si>
  <si>
    <t>Water, decarbonised, at plant/RER U</t>
  </si>
  <si>
    <t>range of values from different references</t>
  </si>
  <si>
    <t>Sodium hydroxide, 50% in H2O, production mix, at plant/RER U</t>
  </si>
  <si>
    <t>basic uncertainty:1.05;(4,na,3,1,1,na)</t>
  </si>
  <si>
    <t>market for sodium hydroxide, without water, in 50% solution state</t>
  </si>
  <si>
    <t>Hydrochloric acid, 30% in H2O, at plant/RER U</t>
  </si>
  <si>
    <t>market for hydrochloric acid, without water, in 30% solution state</t>
  </si>
  <si>
    <t>Gas combined cycle power plant, 400MWe/RER/I U</t>
  </si>
  <si>
    <t/>
  </si>
  <si>
    <t>market for gas power plant, combined cycle, 400MW electrical</t>
  </si>
  <si>
    <t>NOx retained, in SCR/GLO U</t>
  </si>
  <si>
    <t>P. Jansohn (50 ppm; minus 85% due to SCR)</t>
  </si>
  <si>
    <t>market for NOx retained, by selective catalytic reduction</t>
  </si>
  <si>
    <t>SNG from hydrogen + CO2 from air</t>
  </si>
  <si>
    <t>CO2 capture/100% SNG, post, 400km pipeline, storage 3000m/RER U</t>
  </si>
  <si>
    <t>90% capture rate</t>
  </si>
  <si>
    <t>CO2 capture/100% SNG, post, 400km pipeline, storage 3000m</t>
  </si>
  <si>
    <t>100% SNG, burned in CC plant, truck 25km, post, pipeline 400km, storage 3000m/RER U</t>
  </si>
  <si>
    <t>CCS Europe 2025::Wood::Geological storage::SNGCC</t>
  </si>
  <si>
    <t>megajoule</t>
  </si>
  <si>
    <t>100% SNG, burned in CC plant, truck 25km, post, pipeline 400km, storage 3000m</t>
  </si>
  <si>
    <t>US EPA 1998, high uncertainty reported qulitatively therein</t>
  </si>
  <si>
    <t>air::urban air close to ground</t>
  </si>
  <si>
    <t>Toluene</t>
  </si>
  <si>
    <t>composition of natural gas</t>
  </si>
  <si>
    <t>Sulfur dioxide</t>
  </si>
  <si>
    <t>Propionic acid</t>
  </si>
  <si>
    <t>Propane</t>
  </si>
  <si>
    <t>Pentane</t>
  </si>
  <si>
    <t>estimate from range of values from different references</t>
  </si>
  <si>
    <t>Particulates, &lt; 2.5 um</t>
  </si>
  <si>
    <t>PAH, polycyclic aromatic hydrocarbons</t>
  </si>
  <si>
    <t>personal communication P. Jansohn</t>
  </si>
  <si>
    <t>Nitrogen oxides</t>
  </si>
  <si>
    <t>Methane, non-fossil</t>
  </si>
  <si>
    <t>basic uncertainty for heavy metal; trace element in natural gas</t>
  </si>
  <si>
    <t>Mercury</t>
  </si>
  <si>
    <t>Hexane</t>
  </si>
  <si>
    <t>heating value and efficiency</t>
  </si>
  <si>
    <t>Heat, waste</t>
  </si>
  <si>
    <t>Formaldehyde</t>
  </si>
  <si>
    <t>Ethane</t>
  </si>
  <si>
    <t>Dioxins, measured as 2,3,7,8-tetrachlorodibenzo-p-dioxin</t>
  </si>
  <si>
    <t>Dinitrogen monoxide</t>
  </si>
  <si>
    <t>measurement, single CC power plant</t>
  </si>
  <si>
    <t>Carbon monoxide, non-fossil</t>
  </si>
  <si>
    <t>air</t>
  </si>
  <si>
    <t>Carbon dioxide, from soil or biomass stock</t>
  </si>
  <si>
    <t>Butane</t>
  </si>
  <si>
    <t>Benzo(a)pyrene</t>
  </si>
  <si>
    <t>Benzene</t>
  </si>
  <si>
    <t>Acetic acid</t>
  </si>
  <si>
    <t>Acetaldehyde</t>
  </si>
  <si>
    <t>Acenaphthene</t>
  </si>
  <si>
    <t>simapro name</t>
  </si>
  <si>
    <t>negative</t>
  </si>
  <si>
    <t>allocation</t>
  </si>
  <si>
    <t>Life cycle assessment of carbon capture and storage in power generation and industry in Europe, Volkart et al., 2013, International Journal of Greenhouse Gas Control</t>
  </si>
  <si>
    <t>CO2 capture/100% SNG, post, 200km pipeline, storage 1000m/RER U</t>
  </si>
  <si>
    <t>CO2 capture/100% SNG, post, 200km pipeline, storage 1000m</t>
  </si>
  <si>
    <t>100% SNG, burned in CC plant, truck 25km, post, pipeline 200km, storage 1000m/RER U</t>
  </si>
  <si>
    <t>100% SNG, burned in CC plant, truck 25km, post, pipeline 200km, storage 1000m</t>
  </si>
  <si>
    <t>100% SNG, burned in CC plant, truck 25km, no CCS/RER U</t>
  </si>
  <si>
    <t>100% SNG, burned in CC plant, truck 25km, no CCS</t>
  </si>
  <si>
    <t>15ppm (P. Jansohn)</t>
  </si>
  <si>
    <t>Electricity, from CC plant, 100% SNG, truck 25km, no CCS</t>
  </si>
  <si>
    <t>CCS Europe 2025::Wood</t>
  </si>
  <si>
    <t>Electricity, from CC plant, 100% SNG, truck 25km, no CCS/RER U</t>
  </si>
  <si>
    <t>62% efficiency (P. Jansohn)</t>
  </si>
  <si>
    <t>Electricity, from CC plant, 100% SNG, truck 25km, post, pipeline 200km, storage 1000m</t>
  </si>
  <si>
    <t>Electricity, from CC plant, 100% SNG, truck 25km, post, pipeline 200km, storage 1000m/RER U</t>
  </si>
  <si>
    <t>Electricity, from CC plant, 100% SNG, truck 25km, post, pipeline 400km, storage 3000m</t>
  </si>
  <si>
    <t>Electricity, from CC plant, 100% SNG, truck 25km, post, pipeline 400km, storage 3000m/RER U</t>
  </si>
  <si>
    <t>Disposal, solvents mixture, 16.5% water, to hazardous waste incineration/CH U</t>
  </si>
  <si>
    <t>Moser et al. (2010)</t>
  </si>
  <si>
    <t>treatment of spent solvent mixture, hazardous waste incineration</t>
  </si>
  <si>
    <t>RECCS 2007</t>
  </si>
  <si>
    <t>Pump 40W, at plant/CH/I U</t>
  </si>
  <si>
    <t>n_pump = n_total*lifetime_ratio/(lifetime_plant*annual m_flow)</t>
  </si>
  <si>
    <t>market for pump, 40W</t>
  </si>
  <si>
    <t>Monoethanolamine, at plant/RER U</t>
  </si>
  <si>
    <t>market for monoethanolamine</t>
  </si>
  <si>
    <t>Liquid storage tank, chemicals, organics/CH/I U</t>
  </si>
  <si>
    <t>n_tank = V_total*lifetime_ratio/(V_ref*lifetime plant*annual m_flow)</t>
  </si>
  <si>
    <t>market for liquid storage tank, chemicals, organics</t>
  </si>
  <si>
    <t>Gas turbine, 10MWe, at production plant/RER/I U</t>
  </si>
  <si>
    <t>n_GT = n_total*lifetime_ratio/(lifetime_plant*annual m_flow)</t>
  </si>
  <si>
    <t>market for gas turbine, 10MW electrical</t>
  </si>
  <si>
    <t>Charcoal, at plant/GLO U</t>
  </si>
  <si>
    <t>market for charcoal</t>
  </si>
  <si>
    <t>Absorption chiller 100kW/CH/I U</t>
  </si>
  <si>
    <t>n_absorption chiller = n_total*lifetime_ratio/(lifetime_plant*annual m_flow)</t>
  </si>
  <si>
    <t>market for absorption chiller, 100kW</t>
  </si>
  <si>
    <t>Heat exchanger of cogen unit 160kWe/RER/I U</t>
  </si>
  <si>
    <t>n_HX = n_total*lifetime_ratio/(lifetime_plant*annual m_flow)</t>
  </si>
  <si>
    <t>heat pump production, for heat and power co-generation unit, 160kW electrical</t>
  </si>
  <si>
    <t>E_capture = E_el*(1-(eff_CCS/eff_no CCS))</t>
  </si>
  <si>
    <t>CO2 storage/100% SNG, post, 400km pipeline, storage 3000m/RER U</t>
  </si>
  <si>
    <t>1 kg CO2 stored per 1 kg CO2 captured</t>
  </si>
  <si>
    <t>CO2 storage/100% SNG, post, 400km pipeline, storage 3000m</t>
  </si>
  <si>
    <t>natural resource::in water</t>
  </si>
  <si>
    <t>cubic meter</t>
  </si>
  <si>
    <t>Water, cooling, unspecified natural origin</t>
  </si>
  <si>
    <t>Monoethanolamine</t>
  </si>
  <si>
    <t>Ammonia</t>
  </si>
  <si>
    <t>CO2 storage/100% SNG, post, 200km pipeline, storage 1000m/RER U</t>
  </si>
  <si>
    <t>CO2 storage/100% SNG, post, 200km pipeline, storage 1000m</t>
  </si>
  <si>
    <t>market for water, decarbonised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</si>
</sst>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6"/>
  <sheetViews>
    <sheetView tabSelected="1" topLeftCell="A60" workbookViewId="0">
      <selection activeCell="E70" sqref="E70"/>
    </sheetView>
  </sheetViews>
  <sheetFormatPr defaultRowHeight="14.4" x14ac:dyDescent="0.3"/>
  <cols>
    <col min="1" max="1" width="79.77734375" customWidth="1"/>
    <col min="2" max="2" width="12" bestFit="1" customWidth="1"/>
    <col min="17" max="17" width="11.77734375" bestFit="1" customWidth="1"/>
    <col min="18" max="18" width="12" bestFit="1" customWidth="1"/>
  </cols>
  <sheetData>
    <row r="1" spans="1:13" x14ac:dyDescent="0.3">
      <c r="A1" s="5" t="s">
        <v>20</v>
      </c>
      <c r="B1" t="s">
        <v>93</v>
      </c>
    </row>
    <row r="2" spans="1:13" x14ac:dyDescent="0.3">
      <c r="A2" s="5"/>
    </row>
    <row r="3" spans="1:13" ht="15.6" x14ac:dyDescent="0.3">
      <c r="A3" s="1" t="s">
        <v>0</v>
      </c>
      <c r="B3" s="1" t="s">
        <v>186</v>
      </c>
    </row>
    <row r="4" spans="1:13" x14ac:dyDescent="0.3">
      <c r="A4" t="s">
        <v>9</v>
      </c>
      <c r="B4" t="s">
        <v>10</v>
      </c>
    </row>
    <row r="5" spans="1:13" x14ac:dyDescent="0.3">
      <c r="A5" t="s">
        <v>2</v>
      </c>
      <c r="B5">
        <v>1</v>
      </c>
    </row>
    <row r="6" spans="1:13" x14ac:dyDescent="0.3">
      <c r="A6" t="s">
        <v>3</v>
      </c>
      <c r="B6" t="s">
        <v>186</v>
      </c>
    </row>
    <row r="7" spans="1:13" x14ac:dyDescent="0.3">
      <c r="A7" t="s">
        <v>5</v>
      </c>
      <c r="B7" t="s">
        <v>6</v>
      </c>
    </row>
    <row r="8" spans="1:13" x14ac:dyDescent="0.3">
      <c r="A8" t="s">
        <v>7</v>
      </c>
      <c r="B8" t="s">
        <v>42</v>
      </c>
    </row>
    <row r="9" spans="1:13" ht="15.6" x14ac:dyDescent="0.3">
      <c r="A9" s="1" t="s">
        <v>13</v>
      </c>
    </row>
    <row r="10" spans="1:13" x14ac:dyDescent="0.3">
      <c r="A10" t="s">
        <v>14</v>
      </c>
      <c r="B10" t="s">
        <v>15</v>
      </c>
      <c r="C10" t="s">
        <v>9</v>
      </c>
      <c r="D10" t="s">
        <v>7</v>
      </c>
      <c r="E10" t="s">
        <v>16</v>
      </c>
      <c r="F10" t="s">
        <v>5</v>
      </c>
      <c r="G10" t="s">
        <v>17</v>
      </c>
      <c r="H10" t="s">
        <v>18</v>
      </c>
      <c r="I10" t="s">
        <v>19</v>
      </c>
      <c r="J10" t="s">
        <v>177</v>
      </c>
      <c r="K10" t="s">
        <v>11</v>
      </c>
      <c r="L10" t="s">
        <v>176</v>
      </c>
      <c r="M10" t="s">
        <v>175</v>
      </c>
    </row>
    <row r="11" spans="1:13" x14ac:dyDescent="0.3">
      <c r="A11" t="s">
        <v>186</v>
      </c>
      <c r="B11">
        <v>1</v>
      </c>
      <c r="C11" t="s">
        <v>10</v>
      </c>
      <c r="D11" t="s">
        <v>42</v>
      </c>
      <c r="E11" t="s">
        <v>187</v>
      </c>
      <c r="F11" t="s">
        <v>22</v>
      </c>
      <c r="J11">
        <v>100</v>
      </c>
      <c r="K11" t="s">
        <v>129</v>
      </c>
      <c r="M11" t="s">
        <v>188</v>
      </c>
    </row>
    <row r="12" spans="1:13" x14ac:dyDescent="0.3">
      <c r="A12" t="s">
        <v>184</v>
      </c>
      <c r="B12">
        <v>5.81</v>
      </c>
      <c r="C12" t="s">
        <v>10</v>
      </c>
      <c r="D12" t="s">
        <v>140</v>
      </c>
      <c r="E12" t="s">
        <v>24</v>
      </c>
      <c r="F12" t="s">
        <v>25</v>
      </c>
      <c r="G12">
        <v>2</v>
      </c>
      <c r="H12">
        <v>1.7595805708638199</v>
      </c>
      <c r="I12">
        <v>4.7655089902162509E-2</v>
      </c>
      <c r="K12" t="s">
        <v>189</v>
      </c>
      <c r="L12">
        <v>0</v>
      </c>
      <c r="M12" t="s">
        <v>183</v>
      </c>
    </row>
    <row r="14" spans="1:13" ht="15.6" x14ac:dyDescent="0.3">
      <c r="A14" s="1" t="s">
        <v>0</v>
      </c>
      <c r="B14" s="1" t="s">
        <v>190</v>
      </c>
    </row>
    <row r="15" spans="1:13" x14ac:dyDescent="0.3">
      <c r="A15" t="s">
        <v>9</v>
      </c>
      <c r="B15" t="s">
        <v>10</v>
      </c>
    </row>
    <row r="16" spans="1:13" x14ac:dyDescent="0.3">
      <c r="A16" t="s">
        <v>2</v>
      </c>
      <c r="B16">
        <v>1</v>
      </c>
    </row>
    <row r="17" spans="1:13" x14ac:dyDescent="0.3">
      <c r="A17" t="s">
        <v>3</v>
      </c>
      <c r="B17" t="s">
        <v>190</v>
      </c>
    </row>
    <row r="18" spans="1:13" x14ac:dyDescent="0.3">
      <c r="A18" t="s">
        <v>5</v>
      </c>
      <c r="B18" t="s">
        <v>6</v>
      </c>
    </row>
    <row r="19" spans="1:13" x14ac:dyDescent="0.3">
      <c r="A19" t="s">
        <v>7</v>
      </c>
      <c r="B19" t="s">
        <v>42</v>
      </c>
    </row>
    <row r="20" spans="1:13" ht="15.6" x14ac:dyDescent="0.3">
      <c r="A20" s="1" t="s">
        <v>13</v>
      </c>
    </row>
    <row r="21" spans="1:13" x14ac:dyDescent="0.3">
      <c r="A21" t="s">
        <v>14</v>
      </c>
      <c r="B21" t="s">
        <v>15</v>
      </c>
      <c r="C21" t="s">
        <v>9</v>
      </c>
      <c r="D21" t="s">
        <v>7</v>
      </c>
      <c r="E21" t="s">
        <v>16</v>
      </c>
      <c r="F21" t="s">
        <v>5</v>
      </c>
      <c r="G21" t="s">
        <v>17</v>
      </c>
      <c r="H21" t="s">
        <v>18</v>
      </c>
      <c r="I21" t="s">
        <v>19</v>
      </c>
      <c r="J21" t="s">
        <v>177</v>
      </c>
      <c r="K21" t="s">
        <v>11</v>
      </c>
      <c r="L21" t="s">
        <v>176</v>
      </c>
      <c r="M21" t="s">
        <v>175</v>
      </c>
    </row>
    <row r="22" spans="1:13" x14ac:dyDescent="0.3">
      <c r="A22" t="s">
        <v>190</v>
      </c>
      <c r="B22">
        <v>1</v>
      </c>
      <c r="C22" t="s">
        <v>10</v>
      </c>
      <c r="D22" t="s">
        <v>42</v>
      </c>
      <c r="E22" t="s">
        <v>187</v>
      </c>
      <c r="F22" t="s">
        <v>22</v>
      </c>
      <c r="J22">
        <v>100</v>
      </c>
      <c r="K22" t="s">
        <v>129</v>
      </c>
      <c r="M22" t="s">
        <v>191</v>
      </c>
    </row>
    <row r="23" spans="1:13" x14ac:dyDescent="0.3">
      <c r="A23" t="s">
        <v>182</v>
      </c>
      <c r="B23">
        <v>5.81</v>
      </c>
      <c r="C23" t="s">
        <v>10</v>
      </c>
      <c r="D23" t="s">
        <v>140</v>
      </c>
      <c r="E23" t="s">
        <v>24</v>
      </c>
      <c r="F23" t="s">
        <v>25</v>
      </c>
      <c r="G23">
        <v>2</v>
      </c>
      <c r="H23">
        <v>1.7595805708638199</v>
      </c>
      <c r="I23">
        <v>4.7655089902162509E-2</v>
      </c>
      <c r="K23" t="s">
        <v>189</v>
      </c>
      <c r="L23">
        <v>0</v>
      </c>
      <c r="M23" t="s">
        <v>181</v>
      </c>
    </row>
    <row r="25" spans="1:13" ht="15.6" x14ac:dyDescent="0.3">
      <c r="A25" s="1" t="s">
        <v>0</v>
      </c>
      <c r="B25" s="1" t="s">
        <v>192</v>
      </c>
    </row>
    <row r="26" spans="1:13" x14ac:dyDescent="0.3">
      <c r="A26" t="s">
        <v>9</v>
      </c>
      <c r="B26" t="s">
        <v>10</v>
      </c>
    </row>
    <row r="27" spans="1:13" x14ac:dyDescent="0.3">
      <c r="A27" t="s">
        <v>2</v>
      </c>
      <c r="B27">
        <v>1</v>
      </c>
    </row>
    <row r="28" spans="1:13" x14ac:dyDescent="0.3">
      <c r="A28" t="s">
        <v>3</v>
      </c>
      <c r="B28" t="s">
        <v>192</v>
      </c>
    </row>
    <row r="29" spans="1:13" x14ac:dyDescent="0.3">
      <c r="A29" t="s">
        <v>5</v>
      </c>
      <c r="B29" t="s">
        <v>6</v>
      </c>
    </row>
    <row r="30" spans="1:13" x14ac:dyDescent="0.3">
      <c r="A30" t="s">
        <v>7</v>
      </c>
      <c r="B30" t="s">
        <v>42</v>
      </c>
    </row>
    <row r="31" spans="1:13" ht="15.6" x14ac:dyDescent="0.3">
      <c r="A31" s="1" t="s">
        <v>13</v>
      </c>
    </row>
    <row r="32" spans="1:13" x14ac:dyDescent="0.3">
      <c r="A32" t="s">
        <v>14</v>
      </c>
      <c r="B32" t="s">
        <v>15</v>
      </c>
      <c r="C32" t="s">
        <v>9</v>
      </c>
      <c r="D32" t="s">
        <v>7</v>
      </c>
      <c r="E32" t="s">
        <v>16</v>
      </c>
      <c r="F32" t="s">
        <v>5</v>
      </c>
      <c r="G32" t="s">
        <v>17</v>
      </c>
      <c r="H32" t="s">
        <v>18</v>
      </c>
      <c r="I32" t="s">
        <v>19</v>
      </c>
      <c r="J32" t="s">
        <v>177</v>
      </c>
      <c r="K32" t="s">
        <v>11</v>
      </c>
      <c r="L32" t="s">
        <v>176</v>
      </c>
      <c r="M32" t="s">
        <v>175</v>
      </c>
    </row>
    <row r="33" spans="1:13" x14ac:dyDescent="0.3">
      <c r="A33" t="s">
        <v>192</v>
      </c>
      <c r="B33">
        <v>1</v>
      </c>
      <c r="C33" t="s">
        <v>10</v>
      </c>
      <c r="D33" t="s">
        <v>42</v>
      </c>
      <c r="E33" t="s">
        <v>187</v>
      </c>
      <c r="F33" t="s">
        <v>22</v>
      </c>
      <c r="J33">
        <v>100</v>
      </c>
      <c r="K33" t="s">
        <v>129</v>
      </c>
      <c r="M33" t="s">
        <v>193</v>
      </c>
    </row>
    <row r="34" spans="1:13" x14ac:dyDescent="0.3">
      <c r="A34" t="s">
        <v>141</v>
      </c>
      <c r="B34">
        <v>5.81</v>
      </c>
      <c r="C34" t="s">
        <v>10</v>
      </c>
      <c r="D34" t="s">
        <v>140</v>
      </c>
      <c r="E34" t="s">
        <v>24</v>
      </c>
      <c r="F34" t="s">
        <v>25</v>
      </c>
      <c r="G34">
        <v>2</v>
      </c>
      <c r="H34">
        <v>1.7595805708638199</v>
      </c>
      <c r="I34">
        <v>4.7655089902162509E-2</v>
      </c>
      <c r="K34" t="s">
        <v>189</v>
      </c>
      <c r="L34">
        <v>0</v>
      </c>
      <c r="M34" t="s">
        <v>138</v>
      </c>
    </row>
    <row r="36" spans="1:13" ht="15.6" x14ac:dyDescent="0.3">
      <c r="A36" s="1" t="s">
        <v>0</v>
      </c>
      <c r="B36" s="1" t="s">
        <v>184</v>
      </c>
    </row>
    <row r="37" spans="1:13" x14ac:dyDescent="0.3">
      <c r="A37" t="s">
        <v>9</v>
      </c>
      <c r="B37" t="s">
        <v>10</v>
      </c>
    </row>
    <row r="38" spans="1:13" x14ac:dyDescent="0.3">
      <c r="A38" t="s">
        <v>2</v>
      </c>
      <c r="B38">
        <v>1</v>
      </c>
    </row>
    <row r="39" spans="1:13" x14ac:dyDescent="0.3">
      <c r="A39" t="s">
        <v>3</v>
      </c>
      <c r="B39" t="s">
        <v>184</v>
      </c>
    </row>
    <row r="40" spans="1:13" x14ac:dyDescent="0.3">
      <c r="A40" t="s">
        <v>5</v>
      </c>
      <c r="B40" t="s">
        <v>6</v>
      </c>
    </row>
    <row r="41" spans="1:13" x14ac:dyDescent="0.3">
      <c r="A41" t="s">
        <v>7</v>
      </c>
      <c r="B41" t="s">
        <v>140</v>
      </c>
    </row>
    <row r="42" spans="1:13" x14ac:dyDescent="0.3">
      <c r="A42" t="s">
        <v>104</v>
      </c>
      <c r="B42" t="s">
        <v>178</v>
      </c>
    </row>
    <row r="43" spans="1:13" ht="15.6" x14ac:dyDescent="0.3">
      <c r="A43" s="1" t="s">
        <v>13</v>
      </c>
    </row>
    <row r="44" spans="1:13" x14ac:dyDescent="0.3">
      <c r="A44" t="s">
        <v>14</v>
      </c>
      <c r="B44" t="s">
        <v>15</v>
      </c>
      <c r="C44" t="s">
        <v>9</v>
      </c>
      <c r="D44" t="s">
        <v>7</v>
      </c>
      <c r="E44" t="s">
        <v>16</v>
      </c>
      <c r="F44" t="s">
        <v>5</v>
      </c>
      <c r="G44" t="s">
        <v>17</v>
      </c>
      <c r="H44" t="s">
        <v>18</v>
      </c>
      <c r="I44" t="s">
        <v>19</v>
      </c>
      <c r="J44" t="s">
        <v>177</v>
      </c>
      <c r="K44" t="s">
        <v>11</v>
      </c>
      <c r="L44" t="s">
        <v>176</v>
      </c>
      <c r="M44" t="s">
        <v>175</v>
      </c>
    </row>
    <row r="45" spans="1:13" x14ac:dyDescent="0.3">
      <c r="A45" t="s">
        <v>174</v>
      </c>
      <c r="B45">
        <v>7.9299999999999995E-13</v>
      </c>
      <c r="D45" t="s">
        <v>8</v>
      </c>
      <c r="E45" t="s">
        <v>143</v>
      </c>
      <c r="F45" t="s">
        <v>35</v>
      </c>
      <c r="G45">
        <v>2</v>
      </c>
      <c r="H45">
        <v>-27.862953173275841</v>
      </c>
      <c r="I45">
        <v>0.80471895621705025</v>
      </c>
      <c r="K45" t="s">
        <v>142</v>
      </c>
      <c r="L45">
        <v>0</v>
      </c>
    </row>
    <row r="46" spans="1:13" x14ac:dyDescent="0.3">
      <c r="A46" t="s">
        <v>173</v>
      </c>
      <c r="B46">
        <v>8.0000000000000003E-10</v>
      </c>
      <c r="D46" t="s">
        <v>8</v>
      </c>
      <c r="E46" t="s">
        <v>143</v>
      </c>
      <c r="F46" t="s">
        <v>35</v>
      </c>
      <c r="G46">
        <v>2</v>
      </c>
      <c r="H46">
        <v>-20.946409388260619</v>
      </c>
      <c r="I46">
        <v>1.0397207708399181</v>
      </c>
      <c r="K46" t="s">
        <v>118</v>
      </c>
      <c r="L46">
        <v>0</v>
      </c>
    </row>
    <row r="47" spans="1:13" x14ac:dyDescent="0.3">
      <c r="A47" t="s">
        <v>172</v>
      </c>
      <c r="B47">
        <v>1.2100000000000001E-7</v>
      </c>
      <c r="D47" t="s">
        <v>8</v>
      </c>
      <c r="E47" t="s">
        <v>143</v>
      </c>
      <c r="F47" t="s">
        <v>35</v>
      </c>
      <c r="G47">
        <v>2</v>
      </c>
      <c r="H47">
        <v>-15.927475291349671</v>
      </c>
      <c r="I47">
        <v>1.0397207708399181</v>
      </c>
      <c r="K47" t="s">
        <v>118</v>
      </c>
      <c r="L47">
        <v>0</v>
      </c>
    </row>
    <row r="48" spans="1:13" x14ac:dyDescent="0.3">
      <c r="A48" t="s">
        <v>171</v>
      </c>
      <c r="B48">
        <v>9.2600000000000001E-10</v>
      </c>
      <c r="D48" t="s">
        <v>8</v>
      </c>
      <c r="E48" t="s">
        <v>143</v>
      </c>
      <c r="F48" t="s">
        <v>35</v>
      </c>
      <c r="G48">
        <v>2</v>
      </c>
      <c r="H48">
        <v>-20.80014688128237</v>
      </c>
      <c r="I48">
        <v>0.80471895621705025</v>
      </c>
      <c r="K48" t="s">
        <v>142</v>
      </c>
      <c r="L48">
        <v>0</v>
      </c>
    </row>
    <row r="49" spans="1:12" x14ac:dyDescent="0.3">
      <c r="A49" t="s">
        <v>170</v>
      </c>
      <c r="B49">
        <v>5.2899999999999997E-13</v>
      </c>
      <c r="D49" t="s">
        <v>8</v>
      </c>
      <c r="E49" t="s">
        <v>143</v>
      </c>
      <c r="F49" t="s">
        <v>35</v>
      </c>
      <c r="G49">
        <v>2</v>
      </c>
      <c r="H49">
        <v>-28.267787963052381</v>
      </c>
      <c r="I49">
        <v>0.80471895621705025</v>
      </c>
      <c r="K49" t="s">
        <v>142</v>
      </c>
      <c r="L49">
        <v>0</v>
      </c>
    </row>
    <row r="50" spans="1:12" x14ac:dyDescent="0.3">
      <c r="A50" t="s">
        <v>169</v>
      </c>
      <c r="B50">
        <v>9.2600000000000001E-7</v>
      </c>
      <c r="D50" t="s">
        <v>8</v>
      </c>
      <c r="E50" t="s">
        <v>143</v>
      </c>
      <c r="F50" t="s">
        <v>35</v>
      </c>
      <c r="G50">
        <v>2</v>
      </c>
      <c r="H50">
        <v>-13.892391602300229</v>
      </c>
      <c r="I50">
        <v>0.80471895621705025</v>
      </c>
      <c r="K50" t="s">
        <v>142</v>
      </c>
      <c r="L50">
        <v>0</v>
      </c>
    </row>
    <row r="51" spans="1:12" x14ac:dyDescent="0.3">
      <c r="A51" t="s">
        <v>168</v>
      </c>
      <c r="B51">
        <v>5.6000000000000001E-2</v>
      </c>
      <c r="D51" t="s">
        <v>8</v>
      </c>
      <c r="E51" t="s">
        <v>167</v>
      </c>
      <c r="F51" t="s">
        <v>35</v>
      </c>
      <c r="G51">
        <v>2</v>
      </c>
      <c r="H51">
        <v>-2.8824035882469881</v>
      </c>
      <c r="I51">
        <v>2.439508208471609E-2</v>
      </c>
      <c r="K51" t="s">
        <v>145</v>
      </c>
      <c r="L51">
        <v>0</v>
      </c>
    </row>
    <row r="52" spans="1:12" x14ac:dyDescent="0.3">
      <c r="A52" t="s">
        <v>166</v>
      </c>
      <c r="B52">
        <v>2.2000000000000001E-6</v>
      </c>
      <c r="D52" t="s">
        <v>8</v>
      </c>
      <c r="E52" t="s">
        <v>143</v>
      </c>
      <c r="F52" t="s">
        <v>35</v>
      </c>
      <c r="G52">
        <v>2</v>
      </c>
      <c r="H52">
        <v>-13.027053197600001</v>
      </c>
      <c r="I52">
        <v>0.20273255405408211</v>
      </c>
      <c r="K52" t="s">
        <v>165</v>
      </c>
      <c r="L52">
        <v>0</v>
      </c>
    </row>
    <row r="53" spans="1:12" x14ac:dyDescent="0.3">
      <c r="A53" t="s">
        <v>164</v>
      </c>
      <c r="B53">
        <v>9.9999999999999995E-7</v>
      </c>
      <c r="D53" t="s">
        <v>8</v>
      </c>
      <c r="E53" t="s">
        <v>143</v>
      </c>
      <c r="F53" t="s">
        <v>35</v>
      </c>
      <c r="G53">
        <v>2</v>
      </c>
      <c r="H53">
        <v>-13.81551055796427</v>
      </c>
      <c r="I53">
        <v>0.54930614433405478</v>
      </c>
      <c r="K53" t="s">
        <v>150</v>
      </c>
      <c r="L53">
        <v>0</v>
      </c>
    </row>
    <row r="54" spans="1:12" x14ac:dyDescent="0.3">
      <c r="A54" t="s">
        <v>163</v>
      </c>
      <c r="B54">
        <v>2.9000000000000003E-17</v>
      </c>
      <c r="D54" t="s">
        <v>8</v>
      </c>
      <c r="E54" t="s">
        <v>143</v>
      </c>
      <c r="F54" t="s">
        <v>35</v>
      </c>
      <c r="G54">
        <v>2</v>
      </c>
      <c r="H54">
        <v>-38.079235843906353</v>
      </c>
      <c r="I54">
        <v>1.0397207708399181</v>
      </c>
      <c r="K54" t="s">
        <v>118</v>
      </c>
      <c r="L54">
        <v>0</v>
      </c>
    </row>
    <row r="55" spans="1:12" x14ac:dyDescent="0.3">
      <c r="A55" t="s">
        <v>162</v>
      </c>
      <c r="B55">
        <v>1.37E-6</v>
      </c>
      <c r="D55" t="s">
        <v>8</v>
      </c>
      <c r="E55" t="s">
        <v>143</v>
      </c>
      <c r="F55" t="s">
        <v>35</v>
      </c>
      <c r="G55">
        <v>2</v>
      </c>
      <c r="H55">
        <v>-13.500699818124239</v>
      </c>
      <c r="I55">
        <v>0.80471895621705025</v>
      </c>
      <c r="K55" t="s">
        <v>142</v>
      </c>
      <c r="L55">
        <v>0</v>
      </c>
    </row>
    <row r="56" spans="1:12" x14ac:dyDescent="0.3">
      <c r="A56" t="s">
        <v>161</v>
      </c>
      <c r="B56">
        <v>3.3099999999999999E-8</v>
      </c>
      <c r="D56" t="s">
        <v>8</v>
      </c>
      <c r="E56" t="s">
        <v>143</v>
      </c>
      <c r="F56" t="s">
        <v>35</v>
      </c>
      <c r="G56">
        <v>2</v>
      </c>
      <c r="H56">
        <v>-17.223732554563391</v>
      </c>
      <c r="I56">
        <v>0.80471895621705025</v>
      </c>
      <c r="K56" t="s">
        <v>142</v>
      </c>
      <c r="L56">
        <v>0</v>
      </c>
    </row>
    <row r="57" spans="1:12" x14ac:dyDescent="0.3">
      <c r="A57" t="s">
        <v>160</v>
      </c>
      <c r="B57">
        <v>0.52500000000000002</v>
      </c>
      <c r="D57" t="s">
        <v>140</v>
      </c>
      <c r="E57" t="s">
        <v>143</v>
      </c>
      <c r="F57" t="s">
        <v>35</v>
      </c>
      <c r="G57">
        <v>2</v>
      </c>
      <c r="H57">
        <v>-0.64435701639051324</v>
      </c>
      <c r="I57">
        <v>2.439508208471609E-2</v>
      </c>
      <c r="K57" t="s">
        <v>159</v>
      </c>
      <c r="L57">
        <v>0</v>
      </c>
    </row>
    <row r="58" spans="1:12" x14ac:dyDescent="0.3">
      <c r="A58" t="s">
        <v>158</v>
      </c>
      <c r="B58">
        <v>7.9299999999999997E-7</v>
      </c>
      <c r="D58" t="s">
        <v>8</v>
      </c>
      <c r="E58" t="s">
        <v>143</v>
      </c>
      <c r="F58" t="s">
        <v>35</v>
      </c>
      <c r="G58">
        <v>2</v>
      </c>
      <c r="H58">
        <v>-14.04744261531156</v>
      </c>
      <c r="I58">
        <v>0.80471895621705025</v>
      </c>
      <c r="K58" t="s">
        <v>142</v>
      </c>
      <c r="L58">
        <v>0</v>
      </c>
    </row>
    <row r="59" spans="1:12" x14ac:dyDescent="0.3">
      <c r="A59" t="s">
        <v>157</v>
      </c>
      <c r="B59">
        <v>3E-11</v>
      </c>
      <c r="D59" t="s">
        <v>8</v>
      </c>
      <c r="E59" t="s">
        <v>143</v>
      </c>
      <c r="F59" t="s">
        <v>35</v>
      </c>
      <c r="G59">
        <v>2</v>
      </c>
      <c r="H59">
        <v>-24.22982373426639</v>
      </c>
      <c r="I59">
        <v>0.80471895621705025</v>
      </c>
      <c r="K59" t="s">
        <v>156</v>
      </c>
      <c r="L59">
        <v>0</v>
      </c>
    </row>
    <row r="60" spans="1:12" x14ac:dyDescent="0.3">
      <c r="A60" t="s">
        <v>155</v>
      </c>
      <c r="B60">
        <v>9.9999999999999995E-7</v>
      </c>
      <c r="D60" t="s">
        <v>8</v>
      </c>
      <c r="E60" t="s">
        <v>143</v>
      </c>
      <c r="F60" t="s">
        <v>35</v>
      </c>
      <c r="G60">
        <v>2</v>
      </c>
      <c r="H60">
        <v>-13.81551055796427</v>
      </c>
      <c r="I60">
        <v>0.80471895621705025</v>
      </c>
      <c r="K60" t="s">
        <v>122</v>
      </c>
      <c r="L60">
        <v>0</v>
      </c>
    </row>
    <row r="61" spans="1:12" x14ac:dyDescent="0.3">
      <c r="A61" t="s">
        <v>154</v>
      </c>
      <c r="B61">
        <v>2.72E-5</v>
      </c>
      <c r="D61" t="s">
        <v>8</v>
      </c>
      <c r="E61" t="s">
        <v>143</v>
      </c>
      <c r="F61" t="s">
        <v>35</v>
      </c>
      <c r="G61">
        <v>2</v>
      </c>
      <c r="H61">
        <v>-10.51229358466232</v>
      </c>
      <c r="I61">
        <v>0.20273255405408211</v>
      </c>
      <c r="K61" t="s">
        <v>185</v>
      </c>
      <c r="L61">
        <v>0</v>
      </c>
    </row>
    <row r="62" spans="1:12" x14ac:dyDescent="0.3">
      <c r="A62" t="s">
        <v>152</v>
      </c>
      <c r="B62">
        <v>8.0000000000000005E-9</v>
      </c>
      <c r="D62" t="s">
        <v>8</v>
      </c>
      <c r="E62" t="s">
        <v>143</v>
      </c>
      <c r="F62" t="s">
        <v>35</v>
      </c>
      <c r="G62">
        <v>2</v>
      </c>
      <c r="H62">
        <v>-18.64382429526658</v>
      </c>
      <c r="I62">
        <v>1.0397207708399181</v>
      </c>
      <c r="K62" t="s">
        <v>118</v>
      </c>
      <c r="L62">
        <v>0</v>
      </c>
    </row>
    <row r="63" spans="1:12" x14ac:dyDescent="0.3">
      <c r="A63" t="s">
        <v>151</v>
      </c>
      <c r="B63">
        <v>4.9999999999999998E-7</v>
      </c>
      <c r="D63" t="s">
        <v>8</v>
      </c>
      <c r="E63" t="s">
        <v>143</v>
      </c>
      <c r="F63" t="s">
        <v>35</v>
      </c>
      <c r="G63">
        <v>2</v>
      </c>
      <c r="H63">
        <v>-14.508657738524221</v>
      </c>
      <c r="I63">
        <v>0.54930614433405478</v>
      </c>
      <c r="K63" t="s">
        <v>150</v>
      </c>
      <c r="L63">
        <v>0</v>
      </c>
    </row>
    <row r="64" spans="1:12" x14ac:dyDescent="0.3">
      <c r="A64" t="s">
        <v>149</v>
      </c>
      <c r="B64">
        <v>1.15E-6</v>
      </c>
      <c r="D64" t="s">
        <v>8</v>
      </c>
      <c r="E64" t="s">
        <v>143</v>
      </c>
      <c r="F64" t="s">
        <v>35</v>
      </c>
      <c r="G64">
        <v>2</v>
      </c>
      <c r="H64">
        <v>-13.67574861558912</v>
      </c>
      <c r="I64">
        <v>0.80471895621705025</v>
      </c>
      <c r="K64" t="s">
        <v>142</v>
      </c>
      <c r="L64">
        <v>0</v>
      </c>
    </row>
    <row r="65" spans="1:13" x14ac:dyDescent="0.3">
      <c r="A65" t="s">
        <v>148</v>
      </c>
      <c r="B65">
        <v>7.0500000000000003E-7</v>
      </c>
      <c r="D65" t="s">
        <v>8</v>
      </c>
      <c r="E65" t="s">
        <v>143</v>
      </c>
      <c r="F65" t="s">
        <v>35</v>
      </c>
      <c r="G65">
        <v>2</v>
      </c>
      <c r="H65">
        <v>-14.165068034134141</v>
      </c>
      <c r="I65">
        <v>0.80471895621705025</v>
      </c>
      <c r="K65" t="s">
        <v>142</v>
      </c>
      <c r="L65">
        <v>0</v>
      </c>
    </row>
    <row r="66" spans="1:13" x14ac:dyDescent="0.3">
      <c r="A66" t="s">
        <v>147</v>
      </c>
      <c r="B66">
        <v>1.6000000000000001E-8</v>
      </c>
      <c r="D66" t="s">
        <v>8</v>
      </c>
      <c r="E66" t="s">
        <v>143</v>
      </c>
      <c r="F66" t="s">
        <v>35</v>
      </c>
      <c r="G66">
        <v>2</v>
      </c>
      <c r="H66">
        <v>-17.950677114706629</v>
      </c>
      <c r="I66">
        <v>1.0397207708399181</v>
      </c>
      <c r="K66" t="s">
        <v>118</v>
      </c>
      <c r="L66">
        <v>0</v>
      </c>
    </row>
    <row r="67" spans="1:13" x14ac:dyDescent="0.3">
      <c r="A67" t="s">
        <v>146</v>
      </c>
      <c r="B67">
        <v>4.9999999999999998E-7</v>
      </c>
      <c r="D67" t="s">
        <v>8</v>
      </c>
      <c r="E67" t="s">
        <v>143</v>
      </c>
      <c r="F67" t="s">
        <v>35</v>
      </c>
      <c r="G67">
        <v>2</v>
      </c>
      <c r="H67">
        <v>-14.508657738524221</v>
      </c>
      <c r="I67">
        <v>4.7655089902162509E-2</v>
      </c>
      <c r="K67" t="s">
        <v>145</v>
      </c>
      <c r="L67">
        <v>0</v>
      </c>
    </row>
    <row r="68" spans="1:13" x14ac:dyDescent="0.3">
      <c r="A68" t="s">
        <v>144</v>
      </c>
      <c r="B68">
        <v>1.5E-9</v>
      </c>
      <c r="D68" t="s">
        <v>8</v>
      </c>
      <c r="E68" t="s">
        <v>143</v>
      </c>
      <c r="F68" t="s">
        <v>35</v>
      </c>
      <c r="G68">
        <v>2</v>
      </c>
      <c r="H68">
        <v>-20.31780072883825</v>
      </c>
      <c r="I68">
        <v>0.80471895621705025</v>
      </c>
      <c r="K68" t="s">
        <v>142</v>
      </c>
      <c r="L68">
        <v>0</v>
      </c>
    </row>
    <row r="69" spans="1:13" x14ac:dyDescent="0.3">
      <c r="A69" t="s">
        <v>184</v>
      </c>
      <c r="B69">
        <v>1</v>
      </c>
      <c r="C69" t="s">
        <v>10</v>
      </c>
      <c r="D69" t="s">
        <v>140</v>
      </c>
      <c r="E69" t="s">
        <v>139</v>
      </c>
      <c r="F69" t="s">
        <v>22</v>
      </c>
      <c r="J69">
        <v>100</v>
      </c>
      <c r="K69" t="s">
        <v>129</v>
      </c>
      <c r="M69" t="s">
        <v>183</v>
      </c>
    </row>
    <row r="70" spans="1:13" ht="15.6" x14ac:dyDescent="0.3">
      <c r="A70" s="2" t="s">
        <v>1</v>
      </c>
      <c r="B70" s="6">
        <f>1/55.5</f>
        <v>1.8018018018018018E-2</v>
      </c>
      <c r="C70" t="s">
        <v>10</v>
      </c>
      <c r="D70" t="s">
        <v>8</v>
      </c>
      <c r="F70" t="s">
        <v>25</v>
      </c>
      <c r="K70" t="s">
        <v>134</v>
      </c>
    </row>
    <row r="71" spans="1:13" x14ac:dyDescent="0.3">
      <c r="A71" t="s">
        <v>130</v>
      </c>
      <c r="B71">
        <v>2.28E-12</v>
      </c>
      <c r="C71" t="s">
        <v>30</v>
      </c>
      <c r="D71" t="s">
        <v>7</v>
      </c>
      <c r="E71" t="s">
        <v>24</v>
      </c>
      <c r="F71" t="s">
        <v>25</v>
      </c>
      <c r="G71">
        <v>0</v>
      </c>
      <c r="H71">
        <v>2.28E-12</v>
      </c>
      <c r="K71" t="s">
        <v>129</v>
      </c>
      <c r="M71" t="s">
        <v>128</v>
      </c>
    </row>
    <row r="72" spans="1:13" x14ac:dyDescent="0.3">
      <c r="A72" t="s">
        <v>127</v>
      </c>
      <c r="B72">
        <v>2.5000000000000002E-6</v>
      </c>
      <c r="C72" t="s">
        <v>10</v>
      </c>
      <c r="D72" t="s">
        <v>8</v>
      </c>
      <c r="E72" t="s">
        <v>24</v>
      </c>
      <c r="F72" t="s">
        <v>25</v>
      </c>
      <c r="G72">
        <v>2</v>
      </c>
      <c r="H72">
        <v>-12.899219826090119</v>
      </c>
      <c r="I72">
        <v>0.1075556898084728</v>
      </c>
      <c r="K72" t="s">
        <v>124</v>
      </c>
      <c r="L72">
        <v>0</v>
      </c>
      <c r="M72" t="s">
        <v>126</v>
      </c>
    </row>
    <row r="73" spans="1:13" x14ac:dyDescent="0.3">
      <c r="A73" t="s">
        <v>125</v>
      </c>
      <c r="B73">
        <v>1.9999999999999999E-6</v>
      </c>
      <c r="C73" t="s">
        <v>30</v>
      </c>
      <c r="D73" t="s">
        <v>8</v>
      </c>
      <c r="E73" t="s">
        <v>24</v>
      </c>
      <c r="F73" t="s">
        <v>25</v>
      </c>
      <c r="G73">
        <v>2</v>
      </c>
      <c r="H73">
        <v>-13.12236337740433</v>
      </c>
      <c r="I73">
        <v>0.1075556898084728</v>
      </c>
      <c r="K73" t="s">
        <v>124</v>
      </c>
      <c r="L73">
        <v>0</v>
      </c>
      <c r="M73" t="s">
        <v>123</v>
      </c>
    </row>
    <row r="74" spans="1:13" x14ac:dyDescent="0.3">
      <c r="A74" t="s">
        <v>228</v>
      </c>
      <c r="B74">
        <v>0.5</v>
      </c>
      <c r="C74" t="s">
        <v>70</v>
      </c>
      <c r="D74" t="s">
        <v>8</v>
      </c>
      <c r="E74" t="s">
        <v>24</v>
      </c>
      <c r="F74" t="s">
        <v>25</v>
      </c>
      <c r="G74">
        <v>2</v>
      </c>
      <c r="H74">
        <v>-0.69314718055994529</v>
      </c>
      <c r="I74">
        <v>0.45814536593707761</v>
      </c>
      <c r="K74" t="s">
        <v>122</v>
      </c>
      <c r="L74">
        <v>0</v>
      </c>
      <c r="M74" t="s">
        <v>121</v>
      </c>
    </row>
    <row r="75" spans="1:13" x14ac:dyDescent="0.3">
      <c r="A75" t="s">
        <v>120</v>
      </c>
      <c r="B75">
        <v>-9.9999999999999995E-7</v>
      </c>
      <c r="C75" t="s">
        <v>70</v>
      </c>
      <c r="D75" t="s">
        <v>8</v>
      </c>
      <c r="E75" t="s">
        <v>119</v>
      </c>
      <c r="F75" t="s">
        <v>25</v>
      </c>
      <c r="G75">
        <v>2</v>
      </c>
      <c r="H75">
        <v>-13.81551055796427</v>
      </c>
      <c r="I75">
        <v>1.0397207708399181</v>
      </c>
      <c r="K75" t="s">
        <v>118</v>
      </c>
      <c r="L75">
        <v>0</v>
      </c>
      <c r="M75" t="s">
        <v>117</v>
      </c>
    </row>
    <row r="77" spans="1:13" ht="15.6" x14ac:dyDescent="0.3">
      <c r="A77" s="1" t="s">
        <v>0</v>
      </c>
      <c r="B77" s="1" t="s">
        <v>182</v>
      </c>
    </row>
    <row r="78" spans="1:13" x14ac:dyDescent="0.3">
      <c r="A78" t="s">
        <v>9</v>
      </c>
      <c r="B78" t="s">
        <v>10</v>
      </c>
    </row>
    <row r="79" spans="1:13" x14ac:dyDescent="0.3">
      <c r="A79" t="s">
        <v>2</v>
      </c>
      <c r="B79">
        <v>1</v>
      </c>
    </row>
    <row r="80" spans="1:13" x14ac:dyDescent="0.3">
      <c r="A80" t="s">
        <v>3</v>
      </c>
      <c r="B80" t="s">
        <v>182</v>
      </c>
    </row>
    <row r="81" spans="1:13" x14ac:dyDescent="0.3">
      <c r="A81" t="s">
        <v>5</v>
      </c>
      <c r="B81" t="s">
        <v>6</v>
      </c>
    </row>
    <row r="82" spans="1:13" x14ac:dyDescent="0.3">
      <c r="A82" t="s">
        <v>7</v>
      </c>
      <c r="B82" t="s">
        <v>140</v>
      </c>
    </row>
    <row r="83" spans="1:13" x14ac:dyDescent="0.3">
      <c r="A83" t="s">
        <v>104</v>
      </c>
      <c r="B83" t="s">
        <v>178</v>
      </c>
    </row>
    <row r="84" spans="1:13" ht="15.6" x14ac:dyDescent="0.3">
      <c r="A84" s="1" t="s">
        <v>13</v>
      </c>
    </row>
    <row r="85" spans="1:13" x14ac:dyDescent="0.3">
      <c r="A85" t="s">
        <v>14</v>
      </c>
      <c r="B85" t="s">
        <v>15</v>
      </c>
      <c r="C85" t="s">
        <v>9</v>
      </c>
      <c r="D85" t="s">
        <v>7</v>
      </c>
      <c r="E85" t="s">
        <v>16</v>
      </c>
      <c r="F85" t="s">
        <v>5</v>
      </c>
      <c r="G85" t="s">
        <v>17</v>
      </c>
      <c r="H85" t="s">
        <v>18</v>
      </c>
      <c r="I85" t="s">
        <v>19</v>
      </c>
      <c r="J85" t="s">
        <v>177</v>
      </c>
      <c r="K85" t="s">
        <v>11</v>
      </c>
      <c r="L85" t="s">
        <v>176</v>
      </c>
      <c r="M85" t="s">
        <v>175</v>
      </c>
    </row>
    <row r="86" spans="1:13" x14ac:dyDescent="0.3">
      <c r="A86" t="s">
        <v>174</v>
      </c>
      <c r="B86">
        <v>7.9299999999999995E-13</v>
      </c>
      <c r="D86" t="s">
        <v>8</v>
      </c>
      <c r="E86" t="s">
        <v>143</v>
      </c>
      <c r="F86" t="s">
        <v>35</v>
      </c>
      <c r="G86">
        <v>2</v>
      </c>
      <c r="H86">
        <v>-27.862953173275841</v>
      </c>
      <c r="I86">
        <v>0.80471895621705025</v>
      </c>
      <c r="K86" t="s">
        <v>142</v>
      </c>
      <c r="L86">
        <v>0</v>
      </c>
    </row>
    <row r="87" spans="1:13" x14ac:dyDescent="0.3">
      <c r="A87" t="s">
        <v>173</v>
      </c>
      <c r="B87">
        <v>8.0000000000000003E-10</v>
      </c>
      <c r="D87" t="s">
        <v>8</v>
      </c>
      <c r="E87" t="s">
        <v>143</v>
      </c>
      <c r="F87" t="s">
        <v>35</v>
      </c>
      <c r="G87">
        <v>2</v>
      </c>
      <c r="H87">
        <v>-20.946409388260619</v>
      </c>
      <c r="I87">
        <v>1.0397207708399181</v>
      </c>
      <c r="K87" t="s">
        <v>118</v>
      </c>
      <c r="L87">
        <v>0</v>
      </c>
    </row>
    <row r="88" spans="1:13" x14ac:dyDescent="0.3">
      <c r="A88" t="s">
        <v>172</v>
      </c>
      <c r="B88">
        <v>1.2100000000000001E-7</v>
      </c>
      <c r="D88" t="s">
        <v>8</v>
      </c>
      <c r="E88" t="s">
        <v>143</v>
      </c>
      <c r="F88" t="s">
        <v>35</v>
      </c>
      <c r="G88">
        <v>2</v>
      </c>
      <c r="H88">
        <v>-15.927475291349671</v>
      </c>
      <c r="I88">
        <v>1.0397207708399181</v>
      </c>
      <c r="K88" t="s">
        <v>118</v>
      </c>
      <c r="L88">
        <v>0</v>
      </c>
    </row>
    <row r="89" spans="1:13" x14ac:dyDescent="0.3">
      <c r="A89" t="s">
        <v>171</v>
      </c>
      <c r="B89">
        <v>9.2600000000000001E-10</v>
      </c>
      <c r="D89" t="s">
        <v>8</v>
      </c>
      <c r="E89" t="s">
        <v>143</v>
      </c>
      <c r="F89" t="s">
        <v>35</v>
      </c>
      <c r="G89">
        <v>2</v>
      </c>
      <c r="H89">
        <v>-20.80014688128237</v>
      </c>
      <c r="I89">
        <v>0.80471895621705025</v>
      </c>
      <c r="K89" t="s">
        <v>142</v>
      </c>
      <c r="L89">
        <v>0</v>
      </c>
    </row>
    <row r="90" spans="1:13" x14ac:dyDescent="0.3">
      <c r="A90" t="s">
        <v>170</v>
      </c>
      <c r="B90">
        <v>5.2899999999999997E-13</v>
      </c>
      <c r="D90" t="s">
        <v>8</v>
      </c>
      <c r="E90" t="s">
        <v>143</v>
      </c>
      <c r="F90" t="s">
        <v>35</v>
      </c>
      <c r="G90">
        <v>2</v>
      </c>
      <c r="H90">
        <v>-28.267787963052381</v>
      </c>
      <c r="I90">
        <v>0.80471895621705025</v>
      </c>
      <c r="K90" t="s">
        <v>142</v>
      </c>
      <c r="L90">
        <v>0</v>
      </c>
    </row>
    <row r="91" spans="1:13" x14ac:dyDescent="0.3">
      <c r="A91" t="s">
        <v>169</v>
      </c>
      <c r="B91">
        <v>9.2600000000000001E-7</v>
      </c>
      <c r="D91" t="s">
        <v>8</v>
      </c>
      <c r="E91" t="s">
        <v>143</v>
      </c>
      <c r="F91" t="s">
        <v>35</v>
      </c>
      <c r="G91">
        <v>2</v>
      </c>
      <c r="H91">
        <v>-13.892391602300229</v>
      </c>
      <c r="I91">
        <v>0.80471895621705025</v>
      </c>
      <c r="K91" t="s">
        <v>142</v>
      </c>
      <c r="L91">
        <v>0</v>
      </c>
    </row>
    <row r="92" spans="1:13" x14ac:dyDescent="0.3">
      <c r="A92" t="s">
        <v>168</v>
      </c>
      <c r="B92">
        <v>5.5999999999999999E-3</v>
      </c>
      <c r="D92" t="s">
        <v>8</v>
      </c>
      <c r="E92" t="s">
        <v>167</v>
      </c>
      <c r="F92" t="s">
        <v>35</v>
      </c>
      <c r="G92">
        <v>2</v>
      </c>
      <c r="H92">
        <v>-5.1849886812410331</v>
      </c>
      <c r="I92">
        <v>2.439508208471609E-2</v>
      </c>
      <c r="K92" t="s">
        <v>136</v>
      </c>
      <c r="L92">
        <v>0</v>
      </c>
    </row>
    <row r="93" spans="1:13" x14ac:dyDescent="0.3">
      <c r="A93" t="s">
        <v>166</v>
      </c>
      <c r="B93">
        <v>2.2000000000000001E-6</v>
      </c>
      <c r="D93" t="s">
        <v>8</v>
      </c>
      <c r="E93" t="s">
        <v>143</v>
      </c>
      <c r="F93" t="s">
        <v>35</v>
      </c>
      <c r="G93">
        <v>2</v>
      </c>
      <c r="H93">
        <v>-13.027053197600001</v>
      </c>
      <c r="I93">
        <v>0.20273255405408211</v>
      </c>
      <c r="K93" t="s">
        <v>165</v>
      </c>
      <c r="L93">
        <v>0</v>
      </c>
    </row>
    <row r="94" spans="1:13" x14ac:dyDescent="0.3">
      <c r="A94" t="s">
        <v>164</v>
      </c>
      <c r="B94">
        <v>9.9999999999999995E-7</v>
      </c>
      <c r="D94" t="s">
        <v>8</v>
      </c>
      <c r="E94" t="s">
        <v>143</v>
      </c>
      <c r="F94" t="s">
        <v>35</v>
      </c>
      <c r="G94">
        <v>2</v>
      </c>
      <c r="H94">
        <v>-13.81551055796427</v>
      </c>
      <c r="I94">
        <v>0.54930614433405478</v>
      </c>
      <c r="K94" t="s">
        <v>150</v>
      </c>
      <c r="L94">
        <v>0</v>
      </c>
    </row>
    <row r="95" spans="1:13" x14ac:dyDescent="0.3">
      <c r="A95" t="s">
        <v>163</v>
      </c>
      <c r="B95">
        <v>2.9000000000000003E-17</v>
      </c>
      <c r="D95" t="s">
        <v>8</v>
      </c>
      <c r="E95" t="s">
        <v>143</v>
      </c>
      <c r="F95" t="s">
        <v>35</v>
      </c>
      <c r="G95">
        <v>2</v>
      </c>
      <c r="H95">
        <v>-38.079235843906353</v>
      </c>
      <c r="I95">
        <v>1.0397207708399181</v>
      </c>
      <c r="K95" t="s">
        <v>118</v>
      </c>
      <c r="L95">
        <v>0</v>
      </c>
    </row>
    <row r="96" spans="1:13" x14ac:dyDescent="0.3">
      <c r="A96" t="s">
        <v>162</v>
      </c>
      <c r="B96">
        <v>1.37E-6</v>
      </c>
      <c r="D96" t="s">
        <v>8</v>
      </c>
      <c r="E96" t="s">
        <v>143</v>
      </c>
      <c r="F96" t="s">
        <v>35</v>
      </c>
      <c r="G96">
        <v>2</v>
      </c>
      <c r="H96">
        <v>-13.500699818124239</v>
      </c>
      <c r="I96">
        <v>0.80471895621705025</v>
      </c>
      <c r="K96" t="s">
        <v>142</v>
      </c>
      <c r="L96">
        <v>0</v>
      </c>
    </row>
    <row r="97" spans="1:13" x14ac:dyDescent="0.3">
      <c r="A97" t="s">
        <v>161</v>
      </c>
      <c r="B97">
        <v>3.3099999999999999E-8</v>
      </c>
      <c r="D97" t="s">
        <v>8</v>
      </c>
      <c r="E97" t="s">
        <v>143</v>
      </c>
      <c r="F97" t="s">
        <v>35</v>
      </c>
      <c r="G97">
        <v>2</v>
      </c>
      <c r="H97">
        <v>-17.223732554563391</v>
      </c>
      <c r="I97">
        <v>0.80471895621705025</v>
      </c>
      <c r="K97" t="s">
        <v>142</v>
      </c>
      <c r="L97">
        <v>0</v>
      </c>
    </row>
    <row r="98" spans="1:13" x14ac:dyDescent="0.3">
      <c r="A98" t="s">
        <v>160</v>
      </c>
      <c r="B98">
        <v>0.52500000000000002</v>
      </c>
      <c r="D98" t="s">
        <v>140</v>
      </c>
      <c r="E98" t="s">
        <v>143</v>
      </c>
      <c r="F98" t="s">
        <v>35</v>
      </c>
      <c r="G98">
        <v>2</v>
      </c>
      <c r="H98">
        <v>-0.64435701639051324</v>
      </c>
      <c r="I98">
        <v>2.439508208471609E-2</v>
      </c>
      <c r="K98" t="s">
        <v>159</v>
      </c>
      <c r="L98">
        <v>0</v>
      </c>
    </row>
    <row r="99" spans="1:13" x14ac:dyDescent="0.3">
      <c r="A99" t="s">
        <v>158</v>
      </c>
      <c r="B99">
        <v>7.9299999999999997E-7</v>
      </c>
      <c r="D99" t="s">
        <v>8</v>
      </c>
      <c r="E99" t="s">
        <v>143</v>
      </c>
      <c r="F99" t="s">
        <v>35</v>
      </c>
      <c r="G99">
        <v>2</v>
      </c>
      <c r="H99">
        <v>-14.04744261531156</v>
      </c>
      <c r="I99">
        <v>0.80471895621705025</v>
      </c>
      <c r="K99" t="s">
        <v>142</v>
      </c>
      <c r="L99">
        <v>0</v>
      </c>
    </row>
    <row r="100" spans="1:13" x14ac:dyDescent="0.3">
      <c r="A100" t="s">
        <v>157</v>
      </c>
      <c r="B100">
        <v>3E-11</v>
      </c>
      <c r="D100" t="s">
        <v>8</v>
      </c>
      <c r="E100" t="s">
        <v>143</v>
      </c>
      <c r="F100" t="s">
        <v>35</v>
      </c>
      <c r="G100">
        <v>2</v>
      </c>
      <c r="H100">
        <v>-24.22982373426639</v>
      </c>
      <c r="I100">
        <v>0.80471895621705025</v>
      </c>
      <c r="K100" t="s">
        <v>156</v>
      </c>
      <c r="L100">
        <v>0</v>
      </c>
    </row>
    <row r="101" spans="1:13" x14ac:dyDescent="0.3">
      <c r="A101" t="s">
        <v>155</v>
      </c>
      <c r="B101">
        <v>9.9999999999999995E-7</v>
      </c>
      <c r="D101" t="s">
        <v>8</v>
      </c>
      <c r="E101" t="s">
        <v>143</v>
      </c>
      <c r="F101" t="s">
        <v>35</v>
      </c>
      <c r="G101">
        <v>2</v>
      </c>
      <c r="H101">
        <v>-13.81551055796427</v>
      </c>
      <c r="I101">
        <v>0.80471895621705025</v>
      </c>
      <c r="K101" t="s">
        <v>122</v>
      </c>
      <c r="L101">
        <v>0</v>
      </c>
    </row>
    <row r="102" spans="1:13" x14ac:dyDescent="0.3">
      <c r="A102" t="s">
        <v>154</v>
      </c>
      <c r="B102">
        <v>9.9699999999999994E-6</v>
      </c>
      <c r="D102" t="s">
        <v>8</v>
      </c>
      <c r="E102" t="s">
        <v>143</v>
      </c>
      <c r="F102" t="s">
        <v>35</v>
      </c>
      <c r="G102">
        <v>2</v>
      </c>
      <c r="H102">
        <v>-11.515929973990531</v>
      </c>
      <c r="I102">
        <v>0.20273255405408211</v>
      </c>
      <c r="K102" t="s">
        <v>153</v>
      </c>
      <c r="L102">
        <v>0</v>
      </c>
    </row>
    <row r="103" spans="1:13" x14ac:dyDescent="0.3">
      <c r="A103" t="s">
        <v>152</v>
      </c>
      <c r="B103">
        <v>8.0000000000000005E-9</v>
      </c>
      <c r="D103" t="s">
        <v>8</v>
      </c>
      <c r="E103" t="s">
        <v>143</v>
      </c>
      <c r="F103" t="s">
        <v>35</v>
      </c>
      <c r="G103">
        <v>2</v>
      </c>
      <c r="H103">
        <v>-18.64382429526658</v>
      </c>
      <c r="I103">
        <v>1.0397207708399181</v>
      </c>
      <c r="K103" t="s">
        <v>118</v>
      </c>
      <c r="L103">
        <v>0</v>
      </c>
    </row>
    <row r="104" spans="1:13" x14ac:dyDescent="0.3">
      <c r="A104" t="s">
        <v>151</v>
      </c>
      <c r="B104">
        <v>4.9999999999999998E-7</v>
      </c>
      <c r="D104" t="s">
        <v>8</v>
      </c>
      <c r="E104" t="s">
        <v>143</v>
      </c>
      <c r="F104" t="s">
        <v>35</v>
      </c>
      <c r="G104">
        <v>2</v>
      </c>
      <c r="H104">
        <v>-14.508657738524221</v>
      </c>
      <c r="I104">
        <v>0.54930614433405478</v>
      </c>
      <c r="K104" t="s">
        <v>150</v>
      </c>
      <c r="L104">
        <v>0</v>
      </c>
    </row>
    <row r="105" spans="1:13" x14ac:dyDescent="0.3">
      <c r="A105" t="s">
        <v>149</v>
      </c>
      <c r="B105">
        <v>1.15E-6</v>
      </c>
      <c r="D105" t="s">
        <v>8</v>
      </c>
      <c r="E105" t="s">
        <v>143</v>
      </c>
      <c r="F105" t="s">
        <v>35</v>
      </c>
      <c r="G105">
        <v>2</v>
      </c>
      <c r="H105">
        <v>-13.67574861558912</v>
      </c>
      <c r="I105">
        <v>0.80471895621705025</v>
      </c>
      <c r="K105" t="s">
        <v>142</v>
      </c>
      <c r="L105">
        <v>0</v>
      </c>
    </row>
    <row r="106" spans="1:13" x14ac:dyDescent="0.3">
      <c r="A106" t="s">
        <v>148</v>
      </c>
      <c r="B106">
        <v>7.0500000000000003E-7</v>
      </c>
      <c r="D106" t="s">
        <v>8</v>
      </c>
      <c r="E106" t="s">
        <v>143</v>
      </c>
      <c r="F106" t="s">
        <v>35</v>
      </c>
      <c r="G106">
        <v>2</v>
      </c>
      <c r="H106">
        <v>-14.165068034134141</v>
      </c>
      <c r="I106">
        <v>0.80471895621705025</v>
      </c>
      <c r="K106" t="s">
        <v>142</v>
      </c>
      <c r="L106">
        <v>0</v>
      </c>
    </row>
    <row r="107" spans="1:13" x14ac:dyDescent="0.3">
      <c r="A107" t="s">
        <v>147</v>
      </c>
      <c r="B107">
        <v>1.6000000000000001E-8</v>
      </c>
      <c r="D107" t="s">
        <v>8</v>
      </c>
      <c r="E107" t="s">
        <v>143</v>
      </c>
      <c r="F107" t="s">
        <v>35</v>
      </c>
      <c r="G107">
        <v>2</v>
      </c>
      <c r="H107">
        <v>-17.950677114706629</v>
      </c>
      <c r="I107">
        <v>1.0397207708399181</v>
      </c>
      <c r="K107" t="s">
        <v>118</v>
      </c>
      <c r="L107">
        <v>0</v>
      </c>
    </row>
    <row r="108" spans="1:13" x14ac:dyDescent="0.3">
      <c r="A108" t="s">
        <v>146</v>
      </c>
      <c r="B108">
        <v>4.9999999999999998E-7</v>
      </c>
      <c r="D108" t="s">
        <v>8</v>
      </c>
      <c r="E108" t="s">
        <v>143</v>
      </c>
      <c r="F108" t="s">
        <v>35</v>
      </c>
      <c r="G108">
        <v>2</v>
      </c>
      <c r="H108">
        <v>-14.508657738524221</v>
      </c>
      <c r="I108">
        <v>4.7655089902162509E-2</v>
      </c>
      <c r="K108" t="s">
        <v>145</v>
      </c>
      <c r="L108">
        <v>0</v>
      </c>
    </row>
    <row r="109" spans="1:13" x14ac:dyDescent="0.3">
      <c r="A109" t="s">
        <v>144</v>
      </c>
      <c r="B109">
        <v>1.5E-9</v>
      </c>
      <c r="D109" t="s">
        <v>8</v>
      </c>
      <c r="E109" t="s">
        <v>143</v>
      </c>
      <c r="F109" t="s">
        <v>35</v>
      </c>
      <c r="G109">
        <v>2</v>
      </c>
      <c r="H109">
        <v>-20.31780072883825</v>
      </c>
      <c r="I109">
        <v>0.80471895621705025</v>
      </c>
      <c r="K109" t="s">
        <v>142</v>
      </c>
      <c r="L109">
        <v>0</v>
      </c>
    </row>
    <row r="110" spans="1:13" x14ac:dyDescent="0.3">
      <c r="A110" t="s">
        <v>182</v>
      </c>
      <c r="B110">
        <v>1</v>
      </c>
      <c r="C110" t="s">
        <v>10</v>
      </c>
      <c r="D110" t="s">
        <v>140</v>
      </c>
      <c r="E110" t="s">
        <v>139</v>
      </c>
      <c r="F110" t="s">
        <v>22</v>
      </c>
      <c r="J110">
        <v>100</v>
      </c>
      <c r="K110" t="s">
        <v>129</v>
      </c>
      <c r="M110" t="s">
        <v>181</v>
      </c>
    </row>
    <row r="111" spans="1:13" x14ac:dyDescent="0.3">
      <c r="A111" t="s">
        <v>180</v>
      </c>
      <c r="B111">
        <v>5.04E-2</v>
      </c>
      <c r="C111" t="s">
        <v>10</v>
      </c>
      <c r="D111" t="s">
        <v>8</v>
      </c>
      <c r="E111" t="s">
        <v>24</v>
      </c>
      <c r="F111" t="s">
        <v>25</v>
      </c>
      <c r="G111">
        <v>0</v>
      </c>
      <c r="H111">
        <v>5.04E-2</v>
      </c>
      <c r="K111" t="s">
        <v>136</v>
      </c>
      <c r="M111" t="s">
        <v>179</v>
      </c>
    </row>
    <row r="112" spans="1:13" ht="15.6" x14ac:dyDescent="0.3">
      <c r="A112" s="2" t="s">
        <v>1</v>
      </c>
      <c r="B112" s="6">
        <f>1/55.5</f>
        <v>1.8018018018018018E-2</v>
      </c>
      <c r="C112" t="s">
        <v>10</v>
      </c>
      <c r="D112" t="s">
        <v>8</v>
      </c>
      <c r="F112" t="s">
        <v>25</v>
      </c>
      <c r="K112" t="s">
        <v>134</v>
      </c>
    </row>
    <row r="113" spans="1:13" x14ac:dyDescent="0.3">
      <c r="A113" t="s">
        <v>133</v>
      </c>
      <c r="B113">
        <v>7.7000000000000001E-5</v>
      </c>
      <c r="C113" t="s">
        <v>30</v>
      </c>
      <c r="D113" t="s">
        <v>8</v>
      </c>
      <c r="E113" t="s">
        <v>24</v>
      </c>
      <c r="F113" t="s">
        <v>25</v>
      </c>
      <c r="G113">
        <v>0</v>
      </c>
      <c r="H113">
        <v>7.7000000000000001E-5</v>
      </c>
      <c r="K113" t="s">
        <v>132</v>
      </c>
      <c r="M113" t="s">
        <v>131</v>
      </c>
    </row>
    <row r="114" spans="1:13" x14ac:dyDescent="0.3">
      <c r="A114" t="s">
        <v>130</v>
      </c>
      <c r="B114">
        <v>2.1900000000000002E-12</v>
      </c>
      <c r="C114" t="s">
        <v>30</v>
      </c>
      <c r="D114" t="s">
        <v>7</v>
      </c>
      <c r="E114" t="s">
        <v>24</v>
      </c>
      <c r="F114" t="s">
        <v>25</v>
      </c>
      <c r="G114">
        <v>0</v>
      </c>
      <c r="H114">
        <v>2.1900000000000002E-12</v>
      </c>
      <c r="K114" t="s">
        <v>129</v>
      </c>
      <c r="M114" t="s">
        <v>128</v>
      </c>
    </row>
    <row r="115" spans="1:13" x14ac:dyDescent="0.3">
      <c r="A115" t="s">
        <v>127</v>
      </c>
      <c r="B115">
        <v>2.5000000000000002E-6</v>
      </c>
      <c r="C115" t="s">
        <v>10</v>
      </c>
      <c r="D115" t="s">
        <v>8</v>
      </c>
      <c r="E115" t="s">
        <v>24</v>
      </c>
      <c r="F115" t="s">
        <v>25</v>
      </c>
      <c r="G115">
        <v>2</v>
      </c>
      <c r="H115">
        <v>-12.899219826090119</v>
      </c>
      <c r="I115">
        <v>0.1075556898084728</v>
      </c>
      <c r="K115" t="s">
        <v>124</v>
      </c>
      <c r="L115">
        <v>0</v>
      </c>
      <c r="M115" t="s">
        <v>126</v>
      </c>
    </row>
    <row r="116" spans="1:13" x14ac:dyDescent="0.3">
      <c r="A116" t="s">
        <v>125</v>
      </c>
      <c r="B116">
        <v>1.9999999999999999E-6</v>
      </c>
      <c r="C116" t="s">
        <v>30</v>
      </c>
      <c r="D116" t="s">
        <v>8</v>
      </c>
      <c r="E116" t="s">
        <v>24</v>
      </c>
      <c r="F116" t="s">
        <v>25</v>
      </c>
      <c r="G116">
        <v>2</v>
      </c>
      <c r="H116">
        <v>-13.12236337740433</v>
      </c>
      <c r="I116">
        <v>0.1075556898084728</v>
      </c>
      <c r="K116" t="s">
        <v>124</v>
      </c>
      <c r="L116">
        <v>0</v>
      </c>
      <c r="M116" t="s">
        <v>123</v>
      </c>
    </row>
    <row r="117" spans="1:13" x14ac:dyDescent="0.3">
      <c r="A117" t="s">
        <v>228</v>
      </c>
      <c r="B117">
        <v>0.5</v>
      </c>
      <c r="C117" t="s">
        <v>70</v>
      </c>
      <c r="D117" t="s">
        <v>8</v>
      </c>
      <c r="E117" t="s">
        <v>24</v>
      </c>
      <c r="F117" t="s">
        <v>25</v>
      </c>
      <c r="G117">
        <v>2</v>
      </c>
      <c r="H117">
        <v>-0.69314718055994529</v>
      </c>
      <c r="I117">
        <v>0.45814536593707761</v>
      </c>
      <c r="K117" t="s">
        <v>122</v>
      </c>
      <c r="L117">
        <v>0</v>
      </c>
      <c r="M117" t="s">
        <v>121</v>
      </c>
    </row>
    <row r="118" spans="1:13" x14ac:dyDescent="0.3">
      <c r="A118" t="s">
        <v>120</v>
      </c>
      <c r="B118">
        <v>-9.9999999999999995E-7</v>
      </c>
      <c r="C118" t="s">
        <v>70</v>
      </c>
      <c r="D118" t="s">
        <v>8</v>
      </c>
      <c r="E118" t="s">
        <v>119</v>
      </c>
      <c r="F118" t="s">
        <v>25</v>
      </c>
      <c r="G118">
        <v>2</v>
      </c>
      <c r="H118">
        <v>-13.81551055796427</v>
      </c>
      <c r="I118">
        <v>1.0397207708399181</v>
      </c>
      <c r="K118" t="s">
        <v>118</v>
      </c>
      <c r="L118">
        <v>0</v>
      </c>
      <c r="M118" t="s">
        <v>117</v>
      </c>
    </row>
    <row r="120" spans="1:13" ht="15.6" x14ac:dyDescent="0.3">
      <c r="A120" s="1" t="s">
        <v>0</v>
      </c>
      <c r="B120" s="1" t="s">
        <v>141</v>
      </c>
    </row>
    <row r="121" spans="1:13" x14ac:dyDescent="0.3">
      <c r="A121" t="s">
        <v>9</v>
      </c>
      <c r="B121" t="s">
        <v>10</v>
      </c>
    </row>
    <row r="122" spans="1:13" x14ac:dyDescent="0.3">
      <c r="A122" t="s">
        <v>2</v>
      </c>
      <c r="B122">
        <v>1</v>
      </c>
    </row>
    <row r="123" spans="1:13" x14ac:dyDescent="0.3">
      <c r="A123" t="s">
        <v>3</v>
      </c>
      <c r="B123" t="s">
        <v>141</v>
      </c>
    </row>
    <row r="124" spans="1:13" x14ac:dyDescent="0.3">
      <c r="A124" t="s">
        <v>5</v>
      </c>
      <c r="B124" t="s">
        <v>6</v>
      </c>
    </row>
    <row r="125" spans="1:13" x14ac:dyDescent="0.3">
      <c r="A125" t="s">
        <v>7</v>
      </c>
      <c r="B125" t="s">
        <v>140</v>
      </c>
    </row>
    <row r="126" spans="1:13" x14ac:dyDescent="0.3">
      <c r="A126" t="s">
        <v>104</v>
      </c>
      <c r="B126" t="s">
        <v>178</v>
      </c>
    </row>
    <row r="127" spans="1:13" ht="15.6" x14ac:dyDescent="0.3">
      <c r="A127" s="1" t="s">
        <v>13</v>
      </c>
    </row>
    <row r="128" spans="1:13" x14ac:dyDescent="0.3">
      <c r="A128" t="s">
        <v>14</v>
      </c>
      <c r="B128" t="s">
        <v>15</v>
      </c>
      <c r="C128" t="s">
        <v>9</v>
      </c>
      <c r="D128" t="s">
        <v>7</v>
      </c>
      <c r="E128" t="s">
        <v>16</v>
      </c>
      <c r="F128" t="s">
        <v>5</v>
      </c>
      <c r="G128" t="s">
        <v>17</v>
      </c>
      <c r="H128" t="s">
        <v>18</v>
      </c>
      <c r="I128" t="s">
        <v>19</v>
      </c>
      <c r="J128" t="s">
        <v>177</v>
      </c>
      <c r="K128" t="s">
        <v>11</v>
      </c>
      <c r="L128" t="s">
        <v>176</v>
      </c>
      <c r="M128" t="s">
        <v>175</v>
      </c>
    </row>
    <row r="129" spans="1:12" x14ac:dyDescent="0.3">
      <c r="A129" t="s">
        <v>174</v>
      </c>
      <c r="B129">
        <v>7.9299999999999995E-13</v>
      </c>
      <c r="D129" t="s">
        <v>8</v>
      </c>
      <c r="E129" t="s">
        <v>143</v>
      </c>
      <c r="F129" t="s">
        <v>35</v>
      </c>
      <c r="G129">
        <v>2</v>
      </c>
      <c r="H129">
        <v>-27.862953173275841</v>
      </c>
      <c r="I129">
        <v>0.80471895621705025</v>
      </c>
      <c r="K129" t="s">
        <v>142</v>
      </c>
      <c r="L129">
        <v>0</v>
      </c>
    </row>
    <row r="130" spans="1:12" x14ac:dyDescent="0.3">
      <c r="A130" t="s">
        <v>173</v>
      </c>
      <c r="B130">
        <v>8.0000000000000003E-10</v>
      </c>
      <c r="D130" t="s">
        <v>8</v>
      </c>
      <c r="E130" t="s">
        <v>143</v>
      </c>
      <c r="F130" t="s">
        <v>35</v>
      </c>
      <c r="G130">
        <v>2</v>
      </c>
      <c r="H130">
        <v>-20.946409388260619</v>
      </c>
      <c r="I130">
        <v>1.0397207708399181</v>
      </c>
      <c r="K130" t="s">
        <v>118</v>
      </c>
      <c r="L130">
        <v>0</v>
      </c>
    </row>
    <row r="131" spans="1:12" x14ac:dyDescent="0.3">
      <c r="A131" t="s">
        <v>172</v>
      </c>
      <c r="B131">
        <v>1.2100000000000001E-7</v>
      </c>
      <c r="D131" t="s">
        <v>8</v>
      </c>
      <c r="E131" t="s">
        <v>143</v>
      </c>
      <c r="F131" t="s">
        <v>35</v>
      </c>
      <c r="G131">
        <v>2</v>
      </c>
      <c r="H131">
        <v>-15.927475291349671</v>
      </c>
      <c r="I131">
        <v>1.0397207708399181</v>
      </c>
      <c r="K131" t="s">
        <v>118</v>
      </c>
      <c r="L131">
        <v>0</v>
      </c>
    </row>
    <row r="132" spans="1:12" x14ac:dyDescent="0.3">
      <c r="A132" t="s">
        <v>171</v>
      </c>
      <c r="B132">
        <v>9.2600000000000001E-10</v>
      </c>
      <c r="D132" t="s">
        <v>8</v>
      </c>
      <c r="E132" t="s">
        <v>143</v>
      </c>
      <c r="F132" t="s">
        <v>35</v>
      </c>
      <c r="G132">
        <v>2</v>
      </c>
      <c r="H132">
        <v>-20.80014688128237</v>
      </c>
      <c r="I132">
        <v>0.80471895621705025</v>
      </c>
      <c r="K132" t="s">
        <v>142</v>
      </c>
      <c r="L132">
        <v>0</v>
      </c>
    </row>
    <row r="133" spans="1:12" x14ac:dyDescent="0.3">
      <c r="A133" t="s">
        <v>170</v>
      </c>
      <c r="B133">
        <v>5.2899999999999997E-13</v>
      </c>
      <c r="D133" t="s">
        <v>8</v>
      </c>
      <c r="E133" t="s">
        <v>143</v>
      </c>
      <c r="F133" t="s">
        <v>35</v>
      </c>
      <c r="G133">
        <v>2</v>
      </c>
      <c r="H133">
        <v>-28.267787963052381</v>
      </c>
      <c r="I133">
        <v>0.80471895621705025</v>
      </c>
      <c r="K133" t="s">
        <v>142</v>
      </c>
      <c r="L133">
        <v>0</v>
      </c>
    </row>
    <row r="134" spans="1:12" x14ac:dyDescent="0.3">
      <c r="A134" t="s">
        <v>169</v>
      </c>
      <c r="B134">
        <v>9.2600000000000001E-7</v>
      </c>
      <c r="D134" t="s">
        <v>8</v>
      </c>
      <c r="E134" t="s">
        <v>143</v>
      </c>
      <c r="F134" t="s">
        <v>35</v>
      </c>
      <c r="G134">
        <v>2</v>
      </c>
      <c r="H134">
        <v>-13.892391602300229</v>
      </c>
      <c r="I134">
        <v>0.80471895621705025</v>
      </c>
      <c r="K134" t="s">
        <v>142</v>
      </c>
      <c r="L134">
        <v>0</v>
      </c>
    </row>
    <row r="135" spans="1:12" x14ac:dyDescent="0.3">
      <c r="A135" t="s">
        <v>168</v>
      </c>
      <c r="B135">
        <v>5.5999999999999999E-3</v>
      </c>
      <c r="D135" t="s">
        <v>8</v>
      </c>
      <c r="E135" t="s">
        <v>167</v>
      </c>
      <c r="F135" t="s">
        <v>35</v>
      </c>
      <c r="G135">
        <v>2</v>
      </c>
      <c r="H135">
        <v>-5.1849886812410331</v>
      </c>
      <c r="I135">
        <v>2.439508208471609E-2</v>
      </c>
      <c r="K135" t="s">
        <v>136</v>
      </c>
      <c r="L135">
        <v>0</v>
      </c>
    </row>
    <row r="136" spans="1:12" x14ac:dyDescent="0.3">
      <c r="A136" t="s">
        <v>166</v>
      </c>
      <c r="B136">
        <v>2.2000000000000001E-6</v>
      </c>
      <c r="D136" t="s">
        <v>8</v>
      </c>
      <c r="E136" t="s">
        <v>143</v>
      </c>
      <c r="F136" t="s">
        <v>35</v>
      </c>
      <c r="G136">
        <v>2</v>
      </c>
      <c r="H136">
        <v>-13.027053197600001</v>
      </c>
      <c r="I136">
        <v>0.20273255405408211</v>
      </c>
      <c r="K136" t="s">
        <v>165</v>
      </c>
      <c r="L136">
        <v>0</v>
      </c>
    </row>
    <row r="137" spans="1:12" x14ac:dyDescent="0.3">
      <c r="A137" t="s">
        <v>164</v>
      </c>
      <c r="B137">
        <v>9.9999999999999995E-7</v>
      </c>
      <c r="D137" t="s">
        <v>8</v>
      </c>
      <c r="E137" t="s">
        <v>143</v>
      </c>
      <c r="F137" t="s">
        <v>35</v>
      </c>
      <c r="G137">
        <v>2</v>
      </c>
      <c r="H137">
        <v>-13.81551055796427</v>
      </c>
      <c r="I137">
        <v>0.54930614433405478</v>
      </c>
      <c r="K137" t="s">
        <v>150</v>
      </c>
      <c r="L137">
        <v>0</v>
      </c>
    </row>
    <row r="138" spans="1:12" x14ac:dyDescent="0.3">
      <c r="A138" t="s">
        <v>163</v>
      </c>
      <c r="B138">
        <v>2.9000000000000003E-17</v>
      </c>
      <c r="D138" t="s">
        <v>8</v>
      </c>
      <c r="E138" t="s">
        <v>143</v>
      </c>
      <c r="F138" t="s">
        <v>35</v>
      </c>
      <c r="G138">
        <v>2</v>
      </c>
      <c r="H138">
        <v>-38.079235843906353</v>
      </c>
      <c r="I138">
        <v>1.0397207708399181</v>
      </c>
      <c r="K138" t="s">
        <v>118</v>
      </c>
      <c r="L138">
        <v>0</v>
      </c>
    </row>
    <row r="139" spans="1:12" x14ac:dyDescent="0.3">
      <c r="A139" t="s">
        <v>162</v>
      </c>
      <c r="B139">
        <v>1.37E-6</v>
      </c>
      <c r="D139" t="s">
        <v>8</v>
      </c>
      <c r="E139" t="s">
        <v>143</v>
      </c>
      <c r="F139" t="s">
        <v>35</v>
      </c>
      <c r="G139">
        <v>2</v>
      </c>
      <c r="H139">
        <v>-13.500699818124239</v>
      </c>
      <c r="I139">
        <v>0.80471895621705025</v>
      </c>
      <c r="K139" t="s">
        <v>142</v>
      </c>
      <c r="L139">
        <v>0</v>
      </c>
    </row>
    <row r="140" spans="1:12" x14ac:dyDescent="0.3">
      <c r="A140" t="s">
        <v>161</v>
      </c>
      <c r="B140">
        <v>3.3099999999999999E-8</v>
      </c>
      <c r="D140" t="s">
        <v>8</v>
      </c>
      <c r="E140" t="s">
        <v>143</v>
      </c>
      <c r="F140" t="s">
        <v>35</v>
      </c>
      <c r="G140">
        <v>2</v>
      </c>
      <c r="H140">
        <v>-17.223732554563391</v>
      </c>
      <c r="I140">
        <v>0.80471895621705025</v>
      </c>
      <c r="K140" t="s">
        <v>142</v>
      </c>
      <c r="L140">
        <v>0</v>
      </c>
    </row>
    <row r="141" spans="1:12" x14ac:dyDescent="0.3">
      <c r="A141" t="s">
        <v>160</v>
      </c>
      <c r="B141">
        <v>0.52500000000000002</v>
      </c>
      <c r="D141" t="s">
        <v>140</v>
      </c>
      <c r="E141" t="s">
        <v>143</v>
      </c>
      <c r="F141" t="s">
        <v>35</v>
      </c>
      <c r="G141">
        <v>2</v>
      </c>
      <c r="H141">
        <v>-0.64435701639051324</v>
      </c>
      <c r="I141">
        <v>2.439508208471609E-2</v>
      </c>
      <c r="K141" t="s">
        <v>159</v>
      </c>
      <c r="L141">
        <v>0</v>
      </c>
    </row>
    <row r="142" spans="1:12" x14ac:dyDescent="0.3">
      <c r="A142" t="s">
        <v>158</v>
      </c>
      <c r="B142">
        <v>7.9299999999999997E-7</v>
      </c>
      <c r="D142" t="s">
        <v>8</v>
      </c>
      <c r="E142" t="s">
        <v>143</v>
      </c>
      <c r="F142" t="s">
        <v>35</v>
      </c>
      <c r="G142">
        <v>2</v>
      </c>
      <c r="H142">
        <v>-14.04744261531156</v>
      </c>
      <c r="I142">
        <v>0.80471895621705025</v>
      </c>
      <c r="K142" t="s">
        <v>142</v>
      </c>
      <c r="L142">
        <v>0</v>
      </c>
    </row>
    <row r="143" spans="1:12" x14ac:dyDescent="0.3">
      <c r="A143" t="s">
        <v>157</v>
      </c>
      <c r="B143">
        <v>3E-11</v>
      </c>
      <c r="D143" t="s">
        <v>8</v>
      </c>
      <c r="E143" t="s">
        <v>143</v>
      </c>
      <c r="F143" t="s">
        <v>35</v>
      </c>
      <c r="G143">
        <v>2</v>
      </c>
      <c r="H143">
        <v>-24.22982373426639</v>
      </c>
      <c r="I143">
        <v>0.80471895621705025</v>
      </c>
      <c r="K143" t="s">
        <v>156</v>
      </c>
      <c r="L143">
        <v>0</v>
      </c>
    </row>
    <row r="144" spans="1:12" x14ac:dyDescent="0.3">
      <c r="A144" t="s">
        <v>155</v>
      </c>
      <c r="B144">
        <v>9.9999999999999995E-7</v>
      </c>
      <c r="D144" t="s">
        <v>8</v>
      </c>
      <c r="E144" t="s">
        <v>143</v>
      </c>
      <c r="F144" t="s">
        <v>35</v>
      </c>
      <c r="G144">
        <v>2</v>
      </c>
      <c r="H144">
        <v>-13.81551055796427</v>
      </c>
      <c r="I144">
        <v>0.80471895621705025</v>
      </c>
      <c r="K144" t="s">
        <v>122</v>
      </c>
      <c r="L144">
        <v>0</v>
      </c>
    </row>
    <row r="145" spans="1:13" x14ac:dyDescent="0.3">
      <c r="A145" t="s">
        <v>154</v>
      </c>
      <c r="B145">
        <v>9.9699999999999994E-6</v>
      </c>
      <c r="D145" t="s">
        <v>8</v>
      </c>
      <c r="E145" t="s">
        <v>143</v>
      </c>
      <c r="F145" t="s">
        <v>35</v>
      </c>
      <c r="G145">
        <v>2</v>
      </c>
      <c r="H145">
        <v>-11.515929973990531</v>
      </c>
      <c r="I145">
        <v>0.20273255405408211</v>
      </c>
      <c r="K145" t="s">
        <v>153</v>
      </c>
      <c r="L145">
        <v>0</v>
      </c>
    </row>
    <row r="146" spans="1:13" x14ac:dyDescent="0.3">
      <c r="A146" t="s">
        <v>152</v>
      </c>
      <c r="B146">
        <v>8.0000000000000005E-9</v>
      </c>
      <c r="D146" t="s">
        <v>8</v>
      </c>
      <c r="E146" t="s">
        <v>143</v>
      </c>
      <c r="F146" t="s">
        <v>35</v>
      </c>
      <c r="G146">
        <v>2</v>
      </c>
      <c r="H146">
        <v>-18.64382429526658</v>
      </c>
      <c r="I146">
        <v>1.0397207708399181</v>
      </c>
      <c r="K146" t="s">
        <v>118</v>
      </c>
      <c r="L146">
        <v>0</v>
      </c>
    </row>
    <row r="147" spans="1:13" x14ac:dyDescent="0.3">
      <c r="A147" t="s">
        <v>151</v>
      </c>
      <c r="B147">
        <v>4.9999999999999998E-7</v>
      </c>
      <c r="D147" t="s">
        <v>8</v>
      </c>
      <c r="E147" t="s">
        <v>143</v>
      </c>
      <c r="F147" t="s">
        <v>35</v>
      </c>
      <c r="G147">
        <v>2</v>
      </c>
      <c r="H147">
        <v>-14.508657738524221</v>
      </c>
      <c r="I147">
        <v>0.54930614433405478</v>
      </c>
      <c r="K147" t="s">
        <v>150</v>
      </c>
      <c r="L147">
        <v>0</v>
      </c>
    </row>
    <row r="148" spans="1:13" x14ac:dyDescent="0.3">
      <c r="A148" t="s">
        <v>149</v>
      </c>
      <c r="B148">
        <v>1.15E-6</v>
      </c>
      <c r="D148" t="s">
        <v>8</v>
      </c>
      <c r="E148" t="s">
        <v>143</v>
      </c>
      <c r="F148" t="s">
        <v>35</v>
      </c>
      <c r="G148">
        <v>2</v>
      </c>
      <c r="H148">
        <v>-13.67574861558912</v>
      </c>
      <c r="I148">
        <v>0.80471895621705025</v>
      </c>
      <c r="K148" t="s">
        <v>142</v>
      </c>
      <c r="L148">
        <v>0</v>
      </c>
    </row>
    <row r="149" spans="1:13" x14ac:dyDescent="0.3">
      <c r="A149" t="s">
        <v>148</v>
      </c>
      <c r="B149">
        <v>7.0500000000000003E-7</v>
      </c>
      <c r="D149" t="s">
        <v>8</v>
      </c>
      <c r="E149" t="s">
        <v>143</v>
      </c>
      <c r="F149" t="s">
        <v>35</v>
      </c>
      <c r="G149">
        <v>2</v>
      </c>
      <c r="H149">
        <v>-14.165068034134141</v>
      </c>
      <c r="I149">
        <v>0.80471895621705025</v>
      </c>
      <c r="K149" t="s">
        <v>142</v>
      </c>
      <c r="L149">
        <v>0</v>
      </c>
    </row>
    <row r="150" spans="1:13" x14ac:dyDescent="0.3">
      <c r="A150" t="s">
        <v>147</v>
      </c>
      <c r="B150">
        <v>1.6000000000000001E-8</v>
      </c>
      <c r="D150" t="s">
        <v>8</v>
      </c>
      <c r="E150" t="s">
        <v>143</v>
      </c>
      <c r="F150" t="s">
        <v>35</v>
      </c>
      <c r="G150">
        <v>2</v>
      </c>
      <c r="H150">
        <v>-17.950677114706629</v>
      </c>
      <c r="I150">
        <v>1.0397207708399181</v>
      </c>
      <c r="K150" t="s">
        <v>118</v>
      </c>
      <c r="L150">
        <v>0</v>
      </c>
    </row>
    <row r="151" spans="1:13" x14ac:dyDescent="0.3">
      <c r="A151" t="s">
        <v>146</v>
      </c>
      <c r="B151">
        <v>4.9999999999999998E-7</v>
      </c>
      <c r="D151" t="s">
        <v>8</v>
      </c>
      <c r="E151" t="s">
        <v>143</v>
      </c>
      <c r="F151" t="s">
        <v>35</v>
      </c>
      <c r="G151">
        <v>2</v>
      </c>
      <c r="H151">
        <v>-14.508657738524221</v>
      </c>
      <c r="I151">
        <v>4.7655089902162509E-2</v>
      </c>
      <c r="K151" t="s">
        <v>145</v>
      </c>
      <c r="L151">
        <v>0</v>
      </c>
    </row>
    <row r="152" spans="1:13" x14ac:dyDescent="0.3">
      <c r="A152" t="s">
        <v>144</v>
      </c>
      <c r="B152">
        <v>1.5E-9</v>
      </c>
      <c r="D152" t="s">
        <v>8</v>
      </c>
      <c r="E152" t="s">
        <v>143</v>
      </c>
      <c r="F152" t="s">
        <v>35</v>
      </c>
      <c r="G152">
        <v>2</v>
      </c>
      <c r="H152">
        <v>-20.31780072883825</v>
      </c>
      <c r="I152">
        <v>0.80471895621705025</v>
      </c>
      <c r="K152" t="s">
        <v>142</v>
      </c>
      <c r="L152">
        <v>0</v>
      </c>
    </row>
    <row r="153" spans="1:13" x14ac:dyDescent="0.3">
      <c r="A153" t="s">
        <v>141</v>
      </c>
      <c r="B153">
        <v>1</v>
      </c>
      <c r="C153" t="s">
        <v>10</v>
      </c>
      <c r="D153" t="s">
        <v>140</v>
      </c>
      <c r="E153" t="s">
        <v>139</v>
      </c>
      <c r="F153" t="s">
        <v>22</v>
      </c>
      <c r="J153">
        <v>100</v>
      </c>
      <c r="K153" t="s">
        <v>129</v>
      </c>
      <c r="M153" t="s">
        <v>138</v>
      </c>
    </row>
    <row r="154" spans="1:13" x14ac:dyDescent="0.3">
      <c r="A154" t="s">
        <v>137</v>
      </c>
      <c r="B154">
        <v>5.04E-2</v>
      </c>
      <c r="C154" t="s">
        <v>10</v>
      </c>
      <c r="D154" t="s">
        <v>8</v>
      </c>
      <c r="E154" t="s">
        <v>24</v>
      </c>
      <c r="F154" t="s">
        <v>25</v>
      </c>
      <c r="G154">
        <v>0</v>
      </c>
      <c r="H154">
        <v>5.04E-2</v>
      </c>
      <c r="K154" t="s">
        <v>136</v>
      </c>
      <c r="M154" t="s">
        <v>135</v>
      </c>
    </row>
    <row r="155" spans="1:13" ht="15.6" x14ac:dyDescent="0.3">
      <c r="A155" s="2" t="s">
        <v>1</v>
      </c>
      <c r="B155" s="6">
        <f>1/55.5</f>
        <v>1.8018018018018018E-2</v>
      </c>
      <c r="C155" t="s">
        <v>10</v>
      </c>
      <c r="D155" t="s">
        <v>8</v>
      </c>
      <c r="F155" t="s">
        <v>25</v>
      </c>
      <c r="K155" t="s">
        <v>134</v>
      </c>
    </row>
    <row r="156" spans="1:13" x14ac:dyDescent="0.3">
      <c r="A156" t="s">
        <v>133</v>
      </c>
      <c r="B156">
        <v>7.7000000000000001E-5</v>
      </c>
      <c r="C156" t="s">
        <v>30</v>
      </c>
      <c r="D156" t="s">
        <v>8</v>
      </c>
      <c r="E156" t="s">
        <v>24</v>
      </c>
      <c r="F156" t="s">
        <v>25</v>
      </c>
      <c r="G156">
        <v>0</v>
      </c>
      <c r="H156">
        <v>7.7000000000000001E-5</v>
      </c>
      <c r="K156" t="s">
        <v>132</v>
      </c>
      <c r="M156" t="s">
        <v>131</v>
      </c>
    </row>
    <row r="157" spans="1:13" x14ac:dyDescent="0.3">
      <c r="A157" t="s">
        <v>130</v>
      </c>
      <c r="B157">
        <v>2.1900000000000002E-12</v>
      </c>
      <c r="C157" t="s">
        <v>30</v>
      </c>
      <c r="D157" t="s">
        <v>7</v>
      </c>
      <c r="E157" t="s">
        <v>24</v>
      </c>
      <c r="F157" t="s">
        <v>25</v>
      </c>
      <c r="G157">
        <v>0</v>
      </c>
      <c r="H157">
        <v>2.1900000000000002E-12</v>
      </c>
      <c r="K157" t="s">
        <v>129</v>
      </c>
      <c r="M157" t="s">
        <v>128</v>
      </c>
    </row>
    <row r="158" spans="1:13" x14ac:dyDescent="0.3">
      <c r="A158" t="s">
        <v>127</v>
      </c>
      <c r="B158">
        <v>2.5000000000000002E-6</v>
      </c>
      <c r="C158" t="s">
        <v>10</v>
      </c>
      <c r="D158" t="s">
        <v>8</v>
      </c>
      <c r="E158" t="s">
        <v>24</v>
      </c>
      <c r="F158" t="s">
        <v>25</v>
      </c>
      <c r="G158">
        <v>2</v>
      </c>
      <c r="H158">
        <v>-12.899219826090119</v>
      </c>
      <c r="I158">
        <v>0.1075556898084728</v>
      </c>
      <c r="K158" t="s">
        <v>124</v>
      </c>
      <c r="L158">
        <v>0</v>
      </c>
      <c r="M158" t="s">
        <v>126</v>
      </c>
    </row>
    <row r="159" spans="1:13" x14ac:dyDescent="0.3">
      <c r="A159" t="s">
        <v>125</v>
      </c>
      <c r="B159">
        <v>1.9999999999999999E-6</v>
      </c>
      <c r="C159" t="s">
        <v>30</v>
      </c>
      <c r="D159" t="s">
        <v>8</v>
      </c>
      <c r="E159" t="s">
        <v>24</v>
      </c>
      <c r="F159" t="s">
        <v>25</v>
      </c>
      <c r="G159">
        <v>2</v>
      </c>
      <c r="H159">
        <v>-13.12236337740433</v>
      </c>
      <c r="I159">
        <v>0.1075556898084728</v>
      </c>
      <c r="K159" t="s">
        <v>124</v>
      </c>
      <c r="L159">
        <v>0</v>
      </c>
      <c r="M159" t="s">
        <v>123</v>
      </c>
    </row>
    <row r="160" spans="1:13" x14ac:dyDescent="0.3">
      <c r="A160" t="s">
        <v>228</v>
      </c>
      <c r="B160">
        <v>0.5</v>
      </c>
      <c r="C160" t="s">
        <v>70</v>
      </c>
      <c r="D160" t="s">
        <v>8</v>
      </c>
      <c r="E160" t="s">
        <v>24</v>
      </c>
      <c r="F160" t="s">
        <v>25</v>
      </c>
      <c r="G160">
        <v>2</v>
      </c>
      <c r="H160">
        <v>-0.69314718055994529</v>
      </c>
      <c r="I160">
        <v>0.45814536593707761</v>
      </c>
      <c r="K160" t="s">
        <v>122</v>
      </c>
      <c r="L160">
        <v>0</v>
      </c>
      <c r="M160" t="s">
        <v>121</v>
      </c>
    </row>
    <row r="161" spans="1:19" x14ac:dyDescent="0.3">
      <c r="A161" t="s">
        <v>120</v>
      </c>
      <c r="B161">
        <v>-9.9999999999999995E-7</v>
      </c>
      <c r="C161" t="s">
        <v>70</v>
      </c>
      <c r="D161" t="s">
        <v>8</v>
      </c>
      <c r="E161" t="s">
        <v>119</v>
      </c>
      <c r="F161" t="s">
        <v>25</v>
      </c>
      <c r="G161">
        <v>2</v>
      </c>
      <c r="H161">
        <v>-13.81551055796427</v>
      </c>
      <c r="I161">
        <v>1.0397207708399181</v>
      </c>
      <c r="K161" t="s">
        <v>118</v>
      </c>
      <c r="L161">
        <v>0</v>
      </c>
      <c r="M161" t="s">
        <v>117</v>
      </c>
    </row>
    <row r="163" spans="1:19" ht="15.6" x14ac:dyDescent="0.3">
      <c r="A163" s="1" t="s">
        <v>0</v>
      </c>
      <c r="B163" s="1" t="s">
        <v>1</v>
      </c>
    </row>
    <row r="164" spans="1:19" x14ac:dyDescent="0.3">
      <c r="A164" t="s">
        <v>2</v>
      </c>
      <c r="B164">
        <v>1</v>
      </c>
    </row>
    <row r="165" spans="1:19" ht="15.6" x14ac:dyDescent="0.3">
      <c r="A165" t="s">
        <v>3</v>
      </c>
      <c r="B165" s="2" t="s">
        <v>4</v>
      </c>
    </row>
    <row r="166" spans="1:19" x14ac:dyDescent="0.3">
      <c r="A166" t="s">
        <v>5</v>
      </c>
      <c r="B166" t="s">
        <v>6</v>
      </c>
    </row>
    <row r="167" spans="1:19" x14ac:dyDescent="0.3">
      <c r="A167" t="s">
        <v>7</v>
      </c>
      <c r="B167" t="s">
        <v>8</v>
      </c>
    </row>
    <row r="168" spans="1:19" x14ac:dyDescent="0.3">
      <c r="A168" t="s">
        <v>9</v>
      </c>
      <c r="B168" t="s">
        <v>114</v>
      </c>
    </row>
    <row r="169" spans="1:19" x14ac:dyDescent="0.3">
      <c r="A169" t="s">
        <v>11</v>
      </c>
      <c r="B169" t="s">
        <v>103</v>
      </c>
    </row>
    <row r="170" spans="1:19" x14ac:dyDescent="0.3">
      <c r="A170" t="s">
        <v>104</v>
      </c>
      <c r="B170" t="s">
        <v>105</v>
      </c>
    </row>
    <row r="171" spans="1:19" ht="15.6" x14ac:dyDescent="0.3">
      <c r="A171" s="1" t="s">
        <v>13</v>
      </c>
    </row>
    <row r="172" spans="1:19" x14ac:dyDescent="0.3">
      <c r="A172" t="s">
        <v>14</v>
      </c>
      <c r="B172" t="s">
        <v>15</v>
      </c>
      <c r="C172" t="s">
        <v>9</v>
      </c>
      <c r="D172" t="s">
        <v>7</v>
      </c>
      <c r="E172" t="s">
        <v>16</v>
      </c>
      <c r="F172" t="s">
        <v>5</v>
      </c>
      <c r="G172" t="s">
        <v>17</v>
      </c>
      <c r="H172" t="s">
        <v>18</v>
      </c>
      <c r="I172" t="s">
        <v>19</v>
      </c>
      <c r="J172" t="s">
        <v>20</v>
      </c>
      <c r="K172" t="s">
        <v>3</v>
      </c>
      <c r="L172" t="s">
        <v>11</v>
      </c>
    </row>
    <row r="173" spans="1:19" ht="15.6" x14ac:dyDescent="0.3">
      <c r="A173" s="2" t="s">
        <v>1</v>
      </c>
      <c r="B173">
        <v>1</v>
      </c>
      <c r="C173" t="s">
        <v>114</v>
      </c>
      <c r="D173" t="s">
        <v>8</v>
      </c>
      <c r="E173" t="s">
        <v>21</v>
      </c>
      <c r="F173" t="s">
        <v>22</v>
      </c>
      <c r="J173" t="s">
        <v>93</v>
      </c>
      <c r="K173" s="2" t="s">
        <v>4</v>
      </c>
    </row>
    <row r="174" spans="1:19" ht="15.6" x14ac:dyDescent="0.3">
      <c r="A174" s="2" t="s">
        <v>23</v>
      </c>
      <c r="B174">
        <v>8.06180790960452E-6</v>
      </c>
      <c r="C174" t="s">
        <v>10</v>
      </c>
      <c r="D174" t="s">
        <v>7</v>
      </c>
      <c r="E174" t="s">
        <v>24</v>
      </c>
      <c r="F174" t="s">
        <v>25</v>
      </c>
      <c r="G174">
        <v>2</v>
      </c>
      <c r="H174">
        <v>-12.073683905484531</v>
      </c>
      <c r="I174">
        <v>0.41862376226685111</v>
      </c>
      <c r="J174" t="s">
        <v>93</v>
      </c>
      <c r="K174" s="2" t="s">
        <v>23</v>
      </c>
      <c r="Q174" s="3"/>
      <c r="S174" s="3"/>
    </row>
    <row r="175" spans="1:19" x14ac:dyDescent="0.3">
      <c r="A175" t="s">
        <v>26</v>
      </c>
      <c r="B175">
        <v>2.768361581920904</v>
      </c>
      <c r="C175" t="s">
        <v>10</v>
      </c>
      <c r="D175" t="s">
        <v>8</v>
      </c>
      <c r="E175" t="s">
        <v>24</v>
      </c>
      <c r="F175" t="s">
        <v>25</v>
      </c>
      <c r="G175">
        <v>2</v>
      </c>
      <c r="H175">
        <v>0.67294447324242579</v>
      </c>
      <c r="I175">
        <v>0.20605482541341649</v>
      </c>
      <c r="J175" t="s">
        <v>93</v>
      </c>
      <c r="K175" t="s">
        <v>26</v>
      </c>
      <c r="Q175" s="4"/>
      <c r="S175" s="4"/>
    </row>
    <row r="176" spans="1:19" ht="15.6" x14ac:dyDescent="0.3">
      <c r="A176" s="2" t="s">
        <v>27</v>
      </c>
      <c r="B176">
        <v>0.50779661016949151</v>
      </c>
      <c r="C176" t="s">
        <v>114</v>
      </c>
      <c r="D176" t="s">
        <v>8</v>
      </c>
      <c r="E176" t="s">
        <v>24</v>
      </c>
      <c r="F176" t="s">
        <v>25</v>
      </c>
      <c r="G176">
        <v>1</v>
      </c>
      <c r="J176" t="s">
        <v>93</v>
      </c>
      <c r="K176" s="2" t="s">
        <v>27</v>
      </c>
      <c r="Q176" s="3"/>
      <c r="S176" s="3"/>
    </row>
    <row r="177" spans="1:19" x14ac:dyDescent="0.3">
      <c r="A177" t="s">
        <v>28</v>
      </c>
      <c r="B177">
        <v>1.7655367231638421E-4</v>
      </c>
      <c r="C177" t="s">
        <v>10</v>
      </c>
      <c r="D177" t="s">
        <v>8</v>
      </c>
      <c r="E177" t="s">
        <v>24</v>
      </c>
      <c r="F177" t="s">
        <v>25</v>
      </c>
      <c r="G177">
        <v>2</v>
      </c>
      <c r="H177">
        <v>-8.987196820661973</v>
      </c>
      <c r="I177">
        <v>7.4210002559136581E-2</v>
      </c>
      <c r="J177" t="s">
        <v>93</v>
      </c>
      <c r="K177" t="s">
        <v>28</v>
      </c>
      <c r="Q177" s="3"/>
      <c r="S177" s="3"/>
    </row>
    <row r="179" spans="1:19" ht="15.6" x14ac:dyDescent="0.3">
      <c r="A179" s="1" t="s">
        <v>0</v>
      </c>
      <c r="B179" s="1" t="s">
        <v>1</v>
      </c>
    </row>
    <row r="180" spans="1:19" x14ac:dyDescent="0.3">
      <c r="A180" t="s">
        <v>2</v>
      </c>
      <c r="B180">
        <v>1</v>
      </c>
    </row>
    <row r="181" spans="1:19" ht="15.6" x14ac:dyDescent="0.3">
      <c r="A181" t="s">
        <v>3</v>
      </c>
      <c r="B181" s="2" t="s">
        <v>4</v>
      </c>
    </row>
    <row r="182" spans="1:19" x14ac:dyDescent="0.3">
      <c r="A182" t="s">
        <v>5</v>
      </c>
      <c r="B182" t="s">
        <v>6</v>
      </c>
    </row>
    <row r="183" spans="1:19" x14ac:dyDescent="0.3">
      <c r="A183" t="s">
        <v>7</v>
      </c>
      <c r="B183" t="s">
        <v>8</v>
      </c>
    </row>
    <row r="184" spans="1:19" x14ac:dyDescent="0.3">
      <c r="A184" t="s">
        <v>9</v>
      </c>
      <c r="B184" t="s">
        <v>102</v>
      </c>
    </row>
    <row r="185" spans="1:19" x14ac:dyDescent="0.3">
      <c r="A185" t="s">
        <v>11</v>
      </c>
      <c r="B185" t="s">
        <v>103</v>
      </c>
    </row>
    <row r="186" spans="1:19" x14ac:dyDescent="0.3">
      <c r="A186" t="s">
        <v>104</v>
      </c>
      <c r="B186" t="s">
        <v>105</v>
      </c>
    </row>
    <row r="187" spans="1:19" ht="15.6" x14ac:dyDescent="0.3">
      <c r="A187" s="1" t="s">
        <v>13</v>
      </c>
    </row>
    <row r="188" spans="1:19" x14ac:dyDescent="0.3">
      <c r="A188" t="s">
        <v>14</v>
      </c>
      <c r="B188" t="s">
        <v>15</v>
      </c>
      <c r="C188" t="s">
        <v>9</v>
      </c>
      <c r="D188" t="s">
        <v>7</v>
      </c>
      <c r="E188" t="s">
        <v>16</v>
      </c>
      <c r="F188" t="s">
        <v>5</v>
      </c>
      <c r="G188" t="s">
        <v>17</v>
      </c>
      <c r="H188" t="s">
        <v>18</v>
      </c>
      <c r="I188" t="s">
        <v>19</v>
      </c>
      <c r="J188" t="s">
        <v>20</v>
      </c>
      <c r="K188" t="s">
        <v>3</v>
      </c>
      <c r="L188" t="s">
        <v>11</v>
      </c>
    </row>
    <row r="189" spans="1:19" ht="15.6" x14ac:dyDescent="0.3">
      <c r="A189" s="2" t="s">
        <v>1</v>
      </c>
      <c r="B189">
        <v>1</v>
      </c>
      <c r="C189" t="s">
        <v>102</v>
      </c>
      <c r="D189" t="s">
        <v>8</v>
      </c>
      <c r="E189" t="s">
        <v>21</v>
      </c>
      <c r="F189" t="s">
        <v>22</v>
      </c>
      <c r="J189" t="s">
        <v>93</v>
      </c>
      <c r="K189" s="2" t="s">
        <v>4</v>
      </c>
    </row>
    <row r="190" spans="1:19" ht="15.6" x14ac:dyDescent="0.3">
      <c r="A190" s="2" t="s">
        <v>23</v>
      </c>
      <c r="B190">
        <v>8.06180790960452E-6</v>
      </c>
      <c r="C190" t="s">
        <v>10</v>
      </c>
      <c r="D190" t="s">
        <v>7</v>
      </c>
      <c r="E190" t="s">
        <v>24</v>
      </c>
      <c r="F190" t="s">
        <v>25</v>
      </c>
      <c r="G190">
        <v>2</v>
      </c>
      <c r="H190">
        <v>-12.073683905484531</v>
      </c>
      <c r="I190">
        <v>0.41862376226685111</v>
      </c>
      <c r="J190" t="s">
        <v>93</v>
      </c>
      <c r="K190" s="2" t="s">
        <v>23</v>
      </c>
      <c r="Q190" s="3"/>
      <c r="S190" s="3"/>
    </row>
    <row r="191" spans="1:19" x14ac:dyDescent="0.3">
      <c r="A191" t="s">
        <v>26</v>
      </c>
      <c r="B191">
        <v>2.768361581920904</v>
      </c>
      <c r="C191" t="s">
        <v>10</v>
      </c>
      <c r="D191" t="s">
        <v>8</v>
      </c>
      <c r="E191" t="s">
        <v>24</v>
      </c>
      <c r="F191" t="s">
        <v>25</v>
      </c>
      <c r="G191">
        <v>2</v>
      </c>
      <c r="H191">
        <v>0.67294447324242579</v>
      </c>
      <c r="I191">
        <v>0.20605482541341649</v>
      </c>
      <c r="J191" t="s">
        <v>93</v>
      </c>
      <c r="K191" t="s">
        <v>26</v>
      </c>
      <c r="Q191" s="4"/>
      <c r="S191" s="4"/>
    </row>
    <row r="192" spans="1:19" ht="15.6" x14ac:dyDescent="0.3">
      <c r="A192" s="2" t="s">
        <v>27</v>
      </c>
      <c r="B192">
        <v>0.50779661016949151</v>
      </c>
      <c r="C192" t="s">
        <v>102</v>
      </c>
      <c r="D192" t="s">
        <v>8</v>
      </c>
      <c r="E192" t="s">
        <v>24</v>
      </c>
      <c r="F192" t="s">
        <v>25</v>
      </c>
      <c r="G192">
        <v>1</v>
      </c>
      <c r="J192" t="s">
        <v>93</v>
      </c>
      <c r="K192" s="2" t="s">
        <v>27</v>
      </c>
      <c r="Q192" s="3"/>
      <c r="S192" s="3"/>
    </row>
    <row r="193" spans="1:19" x14ac:dyDescent="0.3">
      <c r="A193" t="s">
        <v>28</v>
      </c>
      <c r="B193">
        <v>1.7655367231638421E-4</v>
      </c>
      <c r="C193" t="s">
        <v>10</v>
      </c>
      <c r="D193" t="s">
        <v>8</v>
      </c>
      <c r="E193" t="s">
        <v>24</v>
      </c>
      <c r="F193" t="s">
        <v>25</v>
      </c>
      <c r="G193">
        <v>2</v>
      </c>
      <c r="H193">
        <v>-8.987196820661973</v>
      </c>
      <c r="I193">
        <v>7.4210002559136581E-2</v>
      </c>
      <c r="J193" t="s">
        <v>93</v>
      </c>
      <c r="K193" t="s">
        <v>28</v>
      </c>
      <c r="Q193" s="3"/>
      <c r="S193" s="3"/>
    </row>
    <row r="195" spans="1:19" ht="15.6" x14ac:dyDescent="0.3">
      <c r="A195" s="1" t="s">
        <v>0</v>
      </c>
      <c r="B195" s="1" t="s">
        <v>1</v>
      </c>
    </row>
    <row r="196" spans="1:19" x14ac:dyDescent="0.3">
      <c r="A196" t="s">
        <v>2</v>
      </c>
      <c r="B196">
        <v>1</v>
      </c>
    </row>
    <row r="197" spans="1:19" ht="15.6" x14ac:dyDescent="0.3">
      <c r="A197" t="s">
        <v>3</v>
      </c>
      <c r="B197" s="2" t="s">
        <v>4</v>
      </c>
    </row>
    <row r="198" spans="1:19" x14ac:dyDescent="0.3">
      <c r="A198" t="s">
        <v>5</v>
      </c>
      <c r="B198" t="s">
        <v>6</v>
      </c>
    </row>
    <row r="199" spans="1:19" x14ac:dyDescent="0.3">
      <c r="A199" t="s">
        <v>7</v>
      </c>
      <c r="B199" t="s">
        <v>8</v>
      </c>
    </row>
    <row r="200" spans="1:19" x14ac:dyDescent="0.3">
      <c r="A200" t="s">
        <v>9</v>
      </c>
      <c r="B200" t="s">
        <v>101</v>
      </c>
    </row>
    <row r="201" spans="1:19" x14ac:dyDescent="0.3">
      <c r="A201" t="s">
        <v>11</v>
      </c>
      <c r="B201" t="s">
        <v>103</v>
      </c>
    </row>
    <row r="202" spans="1:19" x14ac:dyDescent="0.3">
      <c r="A202" t="s">
        <v>104</v>
      </c>
      <c r="B202" t="s">
        <v>105</v>
      </c>
    </row>
    <row r="203" spans="1:19" ht="15.6" x14ac:dyDescent="0.3">
      <c r="A203" s="1" t="s">
        <v>13</v>
      </c>
    </row>
    <row r="204" spans="1:19" x14ac:dyDescent="0.3">
      <c r="A204" t="s">
        <v>14</v>
      </c>
      <c r="B204" t="s">
        <v>15</v>
      </c>
      <c r="C204" t="s">
        <v>9</v>
      </c>
      <c r="D204" t="s">
        <v>7</v>
      </c>
      <c r="E204" t="s">
        <v>16</v>
      </c>
      <c r="F204" t="s">
        <v>5</v>
      </c>
      <c r="G204" t="s">
        <v>17</v>
      </c>
      <c r="H204" t="s">
        <v>18</v>
      </c>
      <c r="I204" t="s">
        <v>19</v>
      </c>
      <c r="J204" t="s">
        <v>20</v>
      </c>
      <c r="K204" t="s">
        <v>3</v>
      </c>
      <c r="L204" t="s">
        <v>11</v>
      </c>
    </row>
    <row r="205" spans="1:19" ht="15.6" x14ac:dyDescent="0.3">
      <c r="A205" s="2" t="s">
        <v>1</v>
      </c>
      <c r="B205">
        <v>1</v>
      </c>
      <c r="C205" t="s">
        <v>101</v>
      </c>
      <c r="D205" t="s">
        <v>8</v>
      </c>
      <c r="E205" t="s">
        <v>21</v>
      </c>
      <c r="F205" t="s">
        <v>22</v>
      </c>
      <c r="J205" t="s">
        <v>93</v>
      </c>
      <c r="K205" s="2" t="s">
        <v>4</v>
      </c>
    </row>
    <row r="206" spans="1:19" ht="15.6" x14ac:dyDescent="0.3">
      <c r="A206" s="2" t="s">
        <v>23</v>
      </c>
      <c r="B206">
        <v>8.06180790960452E-6</v>
      </c>
      <c r="C206" t="s">
        <v>10</v>
      </c>
      <c r="D206" t="s">
        <v>7</v>
      </c>
      <c r="E206" t="s">
        <v>24</v>
      </c>
      <c r="F206" t="s">
        <v>25</v>
      </c>
      <c r="G206">
        <v>2</v>
      </c>
      <c r="H206">
        <v>-12.073683905484531</v>
      </c>
      <c r="I206">
        <v>0.41862376226685111</v>
      </c>
      <c r="J206" t="s">
        <v>93</v>
      </c>
      <c r="K206" s="2" t="s">
        <v>23</v>
      </c>
      <c r="Q206" s="3"/>
      <c r="S206" s="3"/>
    </row>
    <row r="207" spans="1:19" x14ac:dyDescent="0.3">
      <c r="A207" t="s">
        <v>26</v>
      </c>
      <c r="B207">
        <v>2.768361581920904</v>
      </c>
      <c r="C207" t="s">
        <v>10</v>
      </c>
      <c r="D207" t="s">
        <v>8</v>
      </c>
      <c r="E207" t="s">
        <v>24</v>
      </c>
      <c r="F207" t="s">
        <v>25</v>
      </c>
      <c r="G207">
        <v>2</v>
      </c>
      <c r="H207">
        <v>0.67294447324242579</v>
      </c>
      <c r="I207">
        <v>0.20605482541341649</v>
      </c>
      <c r="J207" t="s">
        <v>93</v>
      </c>
      <c r="K207" t="s">
        <v>26</v>
      </c>
      <c r="Q207" s="4"/>
      <c r="S207" s="4"/>
    </row>
    <row r="208" spans="1:19" ht="15.6" x14ac:dyDescent="0.3">
      <c r="A208" s="2" t="s">
        <v>27</v>
      </c>
      <c r="B208">
        <v>0.50779661016949151</v>
      </c>
      <c r="C208" t="s">
        <v>101</v>
      </c>
      <c r="D208" t="s">
        <v>8</v>
      </c>
      <c r="E208" t="s">
        <v>24</v>
      </c>
      <c r="F208" t="s">
        <v>25</v>
      </c>
      <c r="G208">
        <v>1</v>
      </c>
      <c r="J208" t="s">
        <v>93</v>
      </c>
      <c r="K208" s="2" t="s">
        <v>27</v>
      </c>
      <c r="Q208" s="3"/>
      <c r="S208" s="3"/>
    </row>
    <row r="209" spans="1:19" x14ac:dyDescent="0.3">
      <c r="A209" t="s">
        <v>28</v>
      </c>
      <c r="B209">
        <v>1.7655367231638421E-4</v>
      </c>
      <c r="C209" t="s">
        <v>10</v>
      </c>
      <c r="D209" t="s">
        <v>8</v>
      </c>
      <c r="E209" t="s">
        <v>24</v>
      </c>
      <c r="F209" t="s">
        <v>25</v>
      </c>
      <c r="G209">
        <v>2</v>
      </c>
      <c r="H209">
        <v>-8.987196820661973</v>
      </c>
      <c r="I209">
        <v>7.4210002559136581E-2</v>
      </c>
      <c r="J209" t="s">
        <v>93</v>
      </c>
      <c r="K209" t="s">
        <v>28</v>
      </c>
      <c r="Q209" s="3"/>
      <c r="S209" s="3"/>
    </row>
    <row r="211" spans="1:19" ht="15.6" x14ac:dyDescent="0.3">
      <c r="A211" s="1" t="s">
        <v>0</v>
      </c>
      <c r="B211" s="1" t="s">
        <v>1</v>
      </c>
    </row>
    <row r="212" spans="1:19" x14ac:dyDescent="0.3">
      <c r="A212" t="s">
        <v>2</v>
      </c>
      <c r="B212">
        <v>1</v>
      </c>
    </row>
    <row r="213" spans="1:19" ht="15.6" x14ac:dyDescent="0.3">
      <c r="A213" t="s">
        <v>3</v>
      </c>
      <c r="B213" s="2" t="s">
        <v>4</v>
      </c>
    </row>
    <row r="214" spans="1:19" x14ac:dyDescent="0.3">
      <c r="A214" t="s">
        <v>5</v>
      </c>
      <c r="B214" t="s">
        <v>6</v>
      </c>
    </row>
    <row r="215" spans="1:19" x14ac:dyDescent="0.3">
      <c r="A215" t="s">
        <v>7</v>
      </c>
      <c r="B215" t="s">
        <v>8</v>
      </c>
    </row>
    <row r="216" spans="1:19" x14ac:dyDescent="0.3">
      <c r="A216" t="s">
        <v>9</v>
      </c>
      <c r="B216" t="s">
        <v>99</v>
      </c>
    </row>
    <row r="217" spans="1:19" x14ac:dyDescent="0.3">
      <c r="A217" t="s">
        <v>11</v>
      </c>
      <c r="B217" t="s">
        <v>106</v>
      </c>
    </row>
    <row r="218" spans="1:19" x14ac:dyDescent="0.3">
      <c r="A218" t="s">
        <v>104</v>
      </c>
      <c r="B218" t="s">
        <v>105</v>
      </c>
    </row>
    <row r="219" spans="1:19" ht="15.6" x14ac:dyDescent="0.3">
      <c r="A219" s="1" t="s">
        <v>13</v>
      </c>
    </row>
    <row r="220" spans="1:19" x14ac:dyDescent="0.3">
      <c r="A220" t="s">
        <v>14</v>
      </c>
      <c r="B220" t="s">
        <v>15</v>
      </c>
      <c r="C220" t="s">
        <v>9</v>
      </c>
      <c r="D220" t="s">
        <v>7</v>
      </c>
      <c r="E220" t="s">
        <v>16</v>
      </c>
      <c r="F220" t="s">
        <v>5</v>
      </c>
      <c r="G220" t="s">
        <v>17</v>
      </c>
      <c r="H220" t="s">
        <v>18</v>
      </c>
      <c r="I220" t="s">
        <v>19</v>
      </c>
      <c r="J220" t="s">
        <v>20</v>
      </c>
      <c r="K220" t="s">
        <v>3</v>
      </c>
      <c r="L220" t="s">
        <v>11</v>
      </c>
    </row>
    <row r="221" spans="1:19" ht="15.6" x14ac:dyDescent="0.3">
      <c r="A221" s="2" t="s">
        <v>1</v>
      </c>
      <c r="B221">
        <v>1</v>
      </c>
      <c r="C221" t="s">
        <v>99</v>
      </c>
      <c r="D221" t="s">
        <v>8</v>
      </c>
      <c r="E221" t="s">
        <v>21</v>
      </c>
      <c r="F221" t="s">
        <v>22</v>
      </c>
      <c r="J221" t="s">
        <v>93</v>
      </c>
      <c r="K221" s="2" t="s">
        <v>4</v>
      </c>
    </row>
    <row r="222" spans="1:19" ht="15.6" x14ac:dyDescent="0.3">
      <c r="A222" s="2" t="s">
        <v>23</v>
      </c>
      <c r="B222">
        <v>8.06180790960452E-6</v>
      </c>
      <c r="C222" t="s">
        <v>10</v>
      </c>
      <c r="D222" t="s">
        <v>7</v>
      </c>
      <c r="E222" t="s">
        <v>24</v>
      </c>
      <c r="F222" t="s">
        <v>25</v>
      </c>
      <c r="G222">
        <v>2</v>
      </c>
      <c r="H222">
        <v>-12.073683905484531</v>
      </c>
      <c r="I222">
        <v>0.41862376226685111</v>
      </c>
      <c r="J222" t="s">
        <v>93</v>
      </c>
      <c r="K222" s="2" t="s">
        <v>23</v>
      </c>
      <c r="Q222" s="3"/>
      <c r="S222" s="3"/>
    </row>
    <row r="223" spans="1:19" x14ac:dyDescent="0.3">
      <c r="A223" t="s">
        <v>26</v>
      </c>
      <c r="B223">
        <v>2.768361581920904</v>
      </c>
      <c r="C223" t="s">
        <v>10</v>
      </c>
      <c r="D223" t="s">
        <v>8</v>
      </c>
      <c r="E223" t="s">
        <v>24</v>
      </c>
      <c r="F223" t="s">
        <v>25</v>
      </c>
      <c r="G223">
        <v>2</v>
      </c>
      <c r="H223">
        <v>0.67294447324242579</v>
      </c>
      <c r="I223">
        <v>0.20605482541341649</v>
      </c>
      <c r="J223" t="s">
        <v>93</v>
      </c>
      <c r="K223" t="s">
        <v>26</v>
      </c>
      <c r="Q223" s="4"/>
      <c r="S223" s="4"/>
    </row>
    <row r="224" spans="1:19" ht="15.6" x14ac:dyDescent="0.3">
      <c r="A224" s="2" t="s">
        <v>27</v>
      </c>
      <c r="B224">
        <v>0.50779661016949151</v>
      </c>
      <c r="C224" t="s">
        <v>99</v>
      </c>
      <c r="D224" t="s">
        <v>8</v>
      </c>
      <c r="E224" t="s">
        <v>24</v>
      </c>
      <c r="F224" t="s">
        <v>25</v>
      </c>
      <c r="G224">
        <v>1</v>
      </c>
      <c r="J224" t="s">
        <v>93</v>
      </c>
      <c r="K224" s="2" t="s">
        <v>27</v>
      </c>
      <c r="Q224" s="3"/>
      <c r="S224" s="3"/>
    </row>
    <row r="225" spans="1:19" x14ac:dyDescent="0.3">
      <c r="A225" t="s">
        <v>28</v>
      </c>
      <c r="B225">
        <v>1.7655367231638421E-4</v>
      </c>
      <c r="C225" t="s">
        <v>10</v>
      </c>
      <c r="D225" t="s">
        <v>8</v>
      </c>
      <c r="E225" t="s">
        <v>24</v>
      </c>
      <c r="F225" t="s">
        <v>25</v>
      </c>
      <c r="G225">
        <v>2</v>
      </c>
      <c r="H225">
        <v>-8.987196820661973</v>
      </c>
      <c r="I225">
        <v>7.4210002559136581E-2</v>
      </c>
      <c r="J225" t="s">
        <v>93</v>
      </c>
      <c r="K225" t="s">
        <v>28</v>
      </c>
      <c r="Q225" s="3"/>
      <c r="S225" s="3"/>
    </row>
    <row r="227" spans="1:19" ht="15.6" x14ac:dyDescent="0.3">
      <c r="A227" s="1" t="s">
        <v>0</v>
      </c>
      <c r="B227" s="1" t="s">
        <v>1</v>
      </c>
    </row>
    <row r="228" spans="1:19" x14ac:dyDescent="0.3">
      <c r="A228" t="s">
        <v>2</v>
      </c>
      <c r="B228">
        <v>1</v>
      </c>
    </row>
    <row r="229" spans="1:19" ht="15.6" x14ac:dyDescent="0.3">
      <c r="A229" t="s">
        <v>3</v>
      </c>
      <c r="B229" s="2" t="s">
        <v>4</v>
      </c>
    </row>
    <row r="230" spans="1:19" x14ac:dyDescent="0.3">
      <c r="A230" t="s">
        <v>5</v>
      </c>
      <c r="B230" t="s">
        <v>6</v>
      </c>
    </row>
    <row r="231" spans="1:19" x14ac:dyDescent="0.3">
      <c r="A231" t="s">
        <v>7</v>
      </c>
      <c r="B231" t="s">
        <v>8</v>
      </c>
    </row>
    <row r="232" spans="1:19" x14ac:dyDescent="0.3">
      <c r="A232" t="s">
        <v>9</v>
      </c>
      <c r="B232" t="s">
        <v>98</v>
      </c>
    </row>
    <row r="233" spans="1:19" x14ac:dyDescent="0.3">
      <c r="A233" t="s">
        <v>11</v>
      </c>
      <c r="B233" t="s">
        <v>107</v>
      </c>
    </row>
    <row r="234" spans="1:19" x14ac:dyDescent="0.3">
      <c r="A234" t="s">
        <v>104</v>
      </c>
      <c r="B234" t="s">
        <v>105</v>
      </c>
    </row>
    <row r="235" spans="1:19" ht="15.6" x14ac:dyDescent="0.3">
      <c r="A235" s="1" t="s">
        <v>13</v>
      </c>
    </row>
    <row r="236" spans="1:19" x14ac:dyDescent="0.3">
      <c r="A236" t="s">
        <v>14</v>
      </c>
      <c r="B236" t="s">
        <v>15</v>
      </c>
      <c r="C236" t="s">
        <v>9</v>
      </c>
      <c r="D236" t="s">
        <v>7</v>
      </c>
      <c r="E236" t="s">
        <v>16</v>
      </c>
      <c r="F236" t="s">
        <v>5</v>
      </c>
      <c r="G236" t="s">
        <v>17</v>
      </c>
      <c r="H236" t="s">
        <v>18</v>
      </c>
      <c r="I236" t="s">
        <v>19</v>
      </c>
      <c r="J236" t="s">
        <v>20</v>
      </c>
      <c r="K236" t="s">
        <v>3</v>
      </c>
      <c r="L236" t="s">
        <v>11</v>
      </c>
    </row>
    <row r="237" spans="1:19" ht="15.6" x14ac:dyDescent="0.3">
      <c r="A237" s="2" t="s">
        <v>1</v>
      </c>
      <c r="B237">
        <v>1</v>
      </c>
      <c r="C237" t="s">
        <v>98</v>
      </c>
      <c r="D237" t="s">
        <v>8</v>
      </c>
      <c r="E237" t="s">
        <v>21</v>
      </c>
      <c r="F237" t="s">
        <v>22</v>
      </c>
      <c r="J237" t="s">
        <v>93</v>
      </c>
      <c r="K237" s="2" t="s">
        <v>4</v>
      </c>
    </row>
    <row r="238" spans="1:19" ht="15.6" x14ac:dyDescent="0.3">
      <c r="A238" s="2" t="s">
        <v>23</v>
      </c>
      <c r="B238">
        <v>8.06180790960452E-6</v>
      </c>
      <c r="C238" t="s">
        <v>10</v>
      </c>
      <c r="D238" t="s">
        <v>7</v>
      </c>
      <c r="E238" t="s">
        <v>24</v>
      </c>
      <c r="F238" t="s">
        <v>25</v>
      </c>
      <c r="G238">
        <v>2</v>
      </c>
      <c r="H238">
        <v>-12.073683905484531</v>
      </c>
      <c r="I238">
        <v>0.41862376226685111</v>
      </c>
      <c r="J238" t="s">
        <v>93</v>
      </c>
      <c r="K238" s="2" t="s">
        <v>23</v>
      </c>
      <c r="Q238" s="3"/>
      <c r="S238" s="3"/>
    </row>
    <row r="239" spans="1:19" x14ac:dyDescent="0.3">
      <c r="A239" t="s">
        <v>26</v>
      </c>
      <c r="B239">
        <v>2.768361581920904</v>
      </c>
      <c r="C239" t="s">
        <v>10</v>
      </c>
      <c r="D239" t="s">
        <v>8</v>
      </c>
      <c r="E239" t="s">
        <v>24</v>
      </c>
      <c r="F239" t="s">
        <v>25</v>
      </c>
      <c r="G239">
        <v>2</v>
      </c>
      <c r="H239">
        <v>0.67294447324242579</v>
      </c>
      <c r="I239">
        <v>0.20605482541341649</v>
      </c>
      <c r="J239" t="s">
        <v>93</v>
      </c>
      <c r="K239" t="s">
        <v>26</v>
      </c>
      <c r="Q239" s="4"/>
      <c r="S239" s="4"/>
    </row>
    <row r="240" spans="1:19" ht="15.6" x14ac:dyDescent="0.3">
      <c r="A240" s="2" t="s">
        <v>27</v>
      </c>
      <c r="B240">
        <v>0.50779661016949151</v>
      </c>
      <c r="C240" t="s">
        <v>98</v>
      </c>
      <c r="D240" t="s">
        <v>8</v>
      </c>
      <c r="E240" t="s">
        <v>24</v>
      </c>
      <c r="F240" t="s">
        <v>25</v>
      </c>
      <c r="G240">
        <v>1</v>
      </c>
      <c r="J240" t="s">
        <v>93</v>
      </c>
      <c r="K240" s="2" t="s">
        <v>27</v>
      </c>
      <c r="Q240" s="3"/>
      <c r="S240" s="3"/>
    </row>
    <row r="241" spans="1:19" x14ac:dyDescent="0.3">
      <c r="A241" t="s">
        <v>28</v>
      </c>
      <c r="B241">
        <v>1.7655367231638421E-4</v>
      </c>
      <c r="C241" t="s">
        <v>10</v>
      </c>
      <c r="D241" t="s">
        <v>8</v>
      </c>
      <c r="E241" t="s">
        <v>24</v>
      </c>
      <c r="F241" t="s">
        <v>25</v>
      </c>
      <c r="G241">
        <v>2</v>
      </c>
      <c r="H241">
        <v>-8.987196820661973</v>
      </c>
      <c r="I241">
        <v>7.4210002559136581E-2</v>
      </c>
      <c r="J241" t="s">
        <v>93</v>
      </c>
      <c r="K241" t="s">
        <v>28</v>
      </c>
      <c r="Q241" s="3"/>
      <c r="S241" s="3"/>
    </row>
    <row r="243" spans="1:19" ht="15.6" x14ac:dyDescent="0.3">
      <c r="A243" s="1" t="s">
        <v>0</v>
      </c>
      <c r="B243" s="1" t="s">
        <v>1</v>
      </c>
    </row>
    <row r="244" spans="1:19" x14ac:dyDescent="0.3">
      <c r="A244" t="s">
        <v>2</v>
      </c>
      <c r="B244">
        <v>1</v>
      </c>
    </row>
    <row r="245" spans="1:19" ht="15.6" x14ac:dyDescent="0.3">
      <c r="A245" t="s">
        <v>3</v>
      </c>
      <c r="B245" s="2" t="s">
        <v>4</v>
      </c>
    </row>
    <row r="246" spans="1:19" x14ac:dyDescent="0.3">
      <c r="A246" t="s">
        <v>5</v>
      </c>
      <c r="B246" t="s">
        <v>6</v>
      </c>
    </row>
    <row r="247" spans="1:19" x14ac:dyDescent="0.3">
      <c r="A247" t="s">
        <v>7</v>
      </c>
      <c r="B247" t="s">
        <v>8</v>
      </c>
    </row>
    <row r="248" spans="1:19" x14ac:dyDescent="0.3">
      <c r="A248" t="s">
        <v>9</v>
      </c>
      <c r="B248" t="s">
        <v>97</v>
      </c>
    </row>
    <row r="249" spans="1:19" x14ac:dyDescent="0.3">
      <c r="A249" t="s">
        <v>11</v>
      </c>
      <c r="B249" t="s">
        <v>108</v>
      </c>
    </row>
    <row r="250" spans="1:19" x14ac:dyDescent="0.3">
      <c r="A250" t="s">
        <v>104</v>
      </c>
      <c r="B250" t="s">
        <v>105</v>
      </c>
    </row>
    <row r="251" spans="1:19" ht="15.6" x14ac:dyDescent="0.3">
      <c r="A251" s="1" t="s">
        <v>13</v>
      </c>
    </row>
    <row r="252" spans="1:19" x14ac:dyDescent="0.3">
      <c r="A252" t="s">
        <v>14</v>
      </c>
      <c r="B252" t="s">
        <v>15</v>
      </c>
      <c r="C252" t="s">
        <v>9</v>
      </c>
      <c r="D252" t="s">
        <v>7</v>
      </c>
      <c r="E252" t="s">
        <v>16</v>
      </c>
      <c r="F252" t="s">
        <v>5</v>
      </c>
      <c r="G252" t="s">
        <v>17</v>
      </c>
      <c r="H252" t="s">
        <v>18</v>
      </c>
      <c r="I252" t="s">
        <v>19</v>
      </c>
      <c r="J252" t="s">
        <v>20</v>
      </c>
      <c r="K252" t="s">
        <v>3</v>
      </c>
      <c r="L252" t="s">
        <v>11</v>
      </c>
    </row>
    <row r="253" spans="1:19" ht="15.6" x14ac:dyDescent="0.3">
      <c r="A253" s="2" t="s">
        <v>1</v>
      </c>
      <c r="B253">
        <v>1</v>
      </c>
      <c r="C253" t="s">
        <v>97</v>
      </c>
      <c r="D253" t="s">
        <v>8</v>
      </c>
      <c r="E253" t="s">
        <v>21</v>
      </c>
      <c r="F253" t="s">
        <v>22</v>
      </c>
      <c r="J253" t="s">
        <v>93</v>
      </c>
      <c r="K253" s="2" t="s">
        <v>4</v>
      </c>
    </row>
    <row r="254" spans="1:19" ht="15.6" x14ac:dyDescent="0.3">
      <c r="A254" s="2" t="s">
        <v>23</v>
      </c>
      <c r="B254">
        <v>8.06180790960452E-6</v>
      </c>
      <c r="C254" t="s">
        <v>10</v>
      </c>
      <c r="D254" t="s">
        <v>7</v>
      </c>
      <c r="E254" t="s">
        <v>24</v>
      </c>
      <c r="F254" t="s">
        <v>25</v>
      </c>
      <c r="G254">
        <v>2</v>
      </c>
      <c r="H254">
        <v>-12.073683905484531</v>
      </c>
      <c r="I254">
        <v>0.41862376226685111</v>
      </c>
      <c r="J254" t="s">
        <v>93</v>
      </c>
      <c r="K254" s="2" t="s">
        <v>23</v>
      </c>
      <c r="Q254" s="3"/>
      <c r="S254" s="3"/>
    </row>
    <row r="255" spans="1:19" x14ac:dyDescent="0.3">
      <c r="A255" t="s">
        <v>26</v>
      </c>
      <c r="B255">
        <v>2.768361581920904</v>
      </c>
      <c r="C255" t="s">
        <v>10</v>
      </c>
      <c r="D255" t="s">
        <v>8</v>
      </c>
      <c r="E255" t="s">
        <v>24</v>
      </c>
      <c r="F255" t="s">
        <v>25</v>
      </c>
      <c r="G255">
        <v>2</v>
      </c>
      <c r="H255">
        <v>0.67294447324242579</v>
      </c>
      <c r="I255">
        <v>0.20605482541341649</v>
      </c>
      <c r="J255" t="s">
        <v>93</v>
      </c>
      <c r="K255" t="s">
        <v>26</v>
      </c>
      <c r="Q255" s="4"/>
      <c r="S255" s="4"/>
    </row>
    <row r="256" spans="1:19" ht="15.6" x14ac:dyDescent="0.3">
      <c r="A256" s="2" t="s">
        <v>27</v>
      </c>
      <c r="B256">
        <v>0.50779661016949151</v>
      </c>
      <c r="C256" t="s">
        <v>97</v>
      </c>
      <c r="D256" t="s">
        <v>8</v>
      </c>
      <c r="E256" t="s">
        <v>24</v>
      </c>
      <c r="F256" t="s">
        <v>25</v>
      </c>
      <c r="G256">
        <v>1</v>
      </c>
      <c r="J256" t="s">
        <v>93</v>
      </c>
      <c r="K256" s="2" t="s">
        <v>27</v>
      </c>
      <c r="Q256" s="3"/>
      <c r="S256" s="3"/>
    </row>
    <row r="257" spans="1:19" x14ac:dyDescent="0.3">
      <c r="A257" t="s">
        <v>28</v>
      </c>
      <c r="B257">
        <v>1.7655367231638421E-4</v>
      </c>
      <c r="C257" t="s">
        <v>10</v>
      </c>
      <c r="D257" t="s">
        <v>8</v>
      </c>
      <c r="E257" t="s">
        <v>24</v>
      </c>
      <c r="F257" t="s">
        <v>25</v>
      </c>
      <c r="G257">
        <v>2</v>
      </c>
      <c r="H257">
        <v>-8.987196820661973</v>
      </c>
      <c r="I257">
        <v>7.4210002559136581E-2</v>
      </c>
      <c r="J257" t="s">
        <v>93</v>
      </c>
      <c r="K257" t="s">
        <v>28</v>
      </c>
      <c r="Q257" s="3"/>
      <c r="S257" s="3"/>
    </row>
    <row r="259" spans="1:19" ht="15.6" x14ac:dyDescent="0.3">
      <c r="A259" s="1" t="s">
        <v>0</v>
      </c>
      <c r="B259" s="1" t="s">
        <v>1</v>
      </c>
    </row>
    <row r="260" spans="1:19" x14ac:dyDescent="0.3">
      <c r="A260" t="s">
        <v>2</v>
      </c>
      <c r="B260">
        <v>1</v>
      </c>
    </row>
    <row r="261" spans="1:19" ht="15.6" x14ac:dyDescent="0.3">
      <c r="A261" t="s">
        <v>3</v>
      </c>
      <c r="B261" s="2" t="s">
        <v>4</v>
      </c>
    </row>
    <row r="262" spans="1:19" x14ac:dyDescent="0.3">
      <c r="A262" t="s">
        <v>5</v>
      </c>
      <c r="B262" t="s">
        <v>6</v>
      </c>
    </row>
    <row r="263" spans="1:19" x14ac:dyDescent="0.3">
      <c r="A263" t="s">
        <v>7</v>
      </c>
      <c r="B263" t="s">
        <v>8</v>
      </c>
    </row>
    <row r="264" spans="1:19" x14ac:dyDescent="0.3">
      <c r="A264" t="s">
        <v>9</v>
      </c>
      <c r="B264" t="s">
        <v>100</v>
      </c>
    </row>
    <row r="265" spans="1:19" x14ac:dyDescent="0.3">
      <c r="A265" t="s">
        <v>11</v>
      </c>
      <c r="B265" t="s">
        <v>109</v>
      </c>
    </row>
    <row r="266" spans="1:19" x14ac:dyDescent="0.3">
      <c r="A266" t="s">
        <v>104</v>
      </c>
      <c r="B266" t="s">
        <v>105</v>
      </c>
    </row>
    <row r="267" spans="1:19" ht="15.6" x14ac:dyDescent="0.3">
      <c r="A267" s="1" t="s">
        <v>13</v>
      </c>
    </row>
    <row r="268" spans="1:19" x14ac:dyDescent="0.3">
      <c r="A268" t="s">
        <v>14</v>
      </c>
      <c r="B268" t="s">
        <v>15</v>
      </c>
      <c r="C268" t="s">
        <v>9</v>
      </c>
      <c r="D268" t="s">
        <v>7</v>
      </c>
      <c r="E268" t="s">
        <v>16</v>
      </c>
      <c r="F268" t="s">
        <v>5</v>
      </c>
      <c r="G268" t="s">
        <v>17</v>
      </c>
      <c r="H268" t="s">
        <v>18</v>
      </c>
      <c r="I268" t="s">
        <v>19</v>
      </c>
      <c r="J268" t="s">
        <v>20</v>
      </c>
      <c r="K268" t="s">
        <v>3</v>
      </c>
      <c r="L268" t="s">
        <v>11</v>
      </c>
    </row>
    <row r="269" spans="1:19" ht="15.6" x14ac:dyDescent="0.3">
      <c r="A269" s="2" t="s">
        <v>1</v>
      </c>
      <c r="B269">
        <v>1</v>
      </c>
      <c r="C269" t="s">
        <v>100</v>
      </c>
      <c r="D269" t="s">
        <v>8</v>
      </c>
      <c r="E269" t="s">
        <v>21</v>
      </c>
      <c r="F269" t="s">
        <v>22</v>
      </c>
      <c r="J269" t="s">
        <v>93</v>
      </c>
      <c r="K269" s="2" t="s">
        <v>4</v>
      </c>
    </row>
    <row r="270" spans="1:19" ht="15.6" x14ac:dyDescent="0.3">
      <c r="A270" s="2" t="s">
        <v>23</v>
      </c>
      <c r="B270">
        <v>8.06180790960452E-6</v>
      </c>
      <c r="C270" t="s">
        <v>10</v>
      </c>
      <c r="D270" t="s">
        <v>7</v>
      </c>
      <c r="E270" t="s">
        <v>24</v>
      </c>
      <c r="F270" t="s">
        <v>25</v>
      </c>
      <c r="G270">
        <v>2</v>
      </c>
      <c r="H270">
        <v>-12.073683905484531</v>
      </c>
      <c r="I270">
        <v>0.41862376226685111</v>
      </c>
      <c r="J270" t="s">
        <v>93</v>
      </c>
      <c r="K270" s="2" t="s">
        <v>23</v>
      </c>
      <c r="Q270" s="3"/>
      <c r="S270" s="3"/>
    </row>
    <row r="271" spans="1:19" x14ac:dyDescent="0.3">
      <c r="A271" t="s">
        <v>26</v>
      </c>
      <c r="B271">
        <v>2.768361581920904</v>
      </c>
      <c r="C271" t="s">
        <v>10</v>
      </c>
      <c r="D271" t="s">
        <v>8</v>
      </c>
      <c r="E271" t="s">
        <v>24</v>
      </c>
      <c r="F271" t="s">
        <v>25</v>
      </c>
      <c r="G271">
        <v>2</v>
      </c>
      <c r="H271">
        <v>0.67294447324242579</v>
      </c>
      <c r="I271">
        <v>0.20605482541341649</v>
      </c>
      <c r="J271" t="s">
        <v>93</v>
      </c>
      <c r="K271" t="s">
        <v>26</v>
      </c>
      <c r="Q271" s="4"/>
      <c r="S271" s="4"/>
    </row>
    <row r="272" spans="1:19" ht="15.6" x14ac:dyDescent="0.3">
      <c r="A272" s="2" t="s">
        <v>27</v>
      </c>
      <c r="B272">
        <v>0.50779661016949151</v>
      </c>
      <c r="C272" t="s">
        <v>100</v>
      </c>
      <c r="D272" t="s">
        <v>8</v>
      </c>
      <c r="E272" t="s">
        <v>24</v>
      </c>
      <c r="F272" t="s">
        <v>25</v>
      </c>
      <c r="G272">
        <v>1</v>
      </c>
      <c r="J272" t="s">
        <v>93</v>
      </c>
      <c r="K272" s="2" t="s">
        <v>27</v>
      </c>
      <c r="Q272" s="3"/>
      <c r="S272" s="3"/>
    </row>
    <row r="273" spans="1:19" x14ac:dyDescent="0.3">
      <c r="A273" t="s">
        <v>28</v>
      </c>
      <c r="B273">
        <v>1.7655367231638421E-4</v>
      </c>
      <c r="C273" t="s">
        <v>10</v>
      </c>
      <c r="D273" t="s">
        <v>8</v>
      </c>
      <c r="E273" t="s">
        <v>24</v>
      </c>
      <c r="F273" t="s">
        <v>25</v>
      </c>
      <c r="G273">
        <v>2</v>
      </c>
      <c r="H273">
        <v>-8.987196820661973</v>
      </c>
      <c r="I273">
        <v>7.4210002559136581E-2</v>
      </c>
      <c r="J273" t="s">
        <v>93</v>
      </c>
      <c r="K273" t="s">
        <v>28</v>
      </c>
      <c r="Q273" s="3"/>
      <c r="S273" s="3"/>
    </row>
    <row r="275" spans="1:19" ht="15.6" x14ac:dyDescent="0.3">
      <c r="A275" s="1" t="s">
        <v>0</v>
      </c>
      <c r="B275" s="1" t="s">
        <v>1</v>
      </c>
    </row>
    <row r="276" spans="1:19" x14ac:dyDescent="0.3">
      <c r="A276" t="s">
        <v>2</v>
      </c>
      <c r="B276">
        <v>1</v>
      </c>
    </row>
    <row r="277" spans="1:19" ht="15.6" x14ac:dyDescent="0.3">
      <c r="A277" t="s">
        <v>3</v>
      </c>
      <c r="B277" s="2" t="s">
        <v>4</v>
      </c>
    </row>
    <row r="278" spans="1:19" x14ac:dyDescent="0.3">
      <c r="A278" t="s">
        <v>5</v>
      </c>
      <c r="B278" t="s">
        <v>6</v>
      </c>
    </row>
    <row r="279" spans="1:19" x14ac:dyDescent="0.3">
      <c r="A279" t="s">
        <v>7</v>
      </c>
      <c r="B279" t="s">
        <v>8</v>
      </c>
    </row>
    <row r="280" spans="1:19" x14ac:dyDescent="0.3">
      <c r="A280" t="s">
        <v>9</v>
      </c>
      <c r="B280" t="s">
        <v>30</v>
      </c>
    </row>
    <row r="281" spans="1:19" x14ac:dyDescent="0.3">
      <c r="A281" t="s">
        <v>11</v>
      </c>
      <c r="B281" t="s">
        <v>110</v>
      </c>
    </row>
    <row r="282" spans="1:19" x14ac:dyDescent="0.3">
      <c r="A282" t="s">
        <v>104</v>
      </c>
      <c r="B282" t="s">
        <v>105</v>
      </c>
    </row>
    <row r="283" spans="1:19" ht="15.6" x14ac:dyDescent="0.3">
      <c r="A283" s="1" t="s">
        <v>13</v>
      </c>
    </row>
    <row r="284" spans="1:19" x14ac:dyDescent="0.3">
      <c r="A284" t="s">
        <v>14</v>
      </c>
      <c r="B284" t="s">
        <v>15</v>
      </c>
      <c r="C284" t="s">
        <v>9</v>
      </c>
      <c r="D284" t="s">
        <v>7</v>
      </c>
      <c r="E284" t="s">
        <v>16</v>
      </c>
      <c r="F284" t="s">
        <v>5</v>
      </c>
      <c r="G284" t="s">
        <v>17</v>
      </c>
      <c r="H284" t="s">
        <v>18</v>
      </c>
      <c r="I284" t="s">
        <v>19</v>
      </c>
      <c r="J284" t="s">
        <v>20</v>
      </c>
      <c r="K284" t="s">
        <v>3</v>
      </c>
      <c r="L284" t="s">
        <v>11</v>
      </c>
    </row>
    <row r="285" spans="1:19" ht="15.6" x14ac:dyDescent="0.3">
      <c r="A285" s="2" t="s">
        <v>1</v>
      </c>
      <c r="B285">
        <v>1</v>
      </c>
      <c r="C285" t="s">
        <v>30</v>
      </c>
      <c r="D285" t="s">
        <v>8</v>
      </c>
      <c r="E285" t="s">
        <v>21</v>
      </c>
      <c r="F285" t="s">
        <v>22</v>
      </c>
      <c r="J285" t="s">
        <v>93</v>
      </c>
      <c r="K285" s="2" t="s">
        <v>4</v>
      </c>
    </row>
    <row r="286" spans="1:19" ht="15.6" x14ac:dyDescent="0.3">
      <c r="A286" s="2" t="s">
        <v>23</v>
      </c>
      <c r="B286">
        <v>8.06180790960452E-6</v>
      </c>
      <c r="C286" t="s">
        <v>10</v>
      </c>
      <c r="D286" t="s">
        <v>7</v>
      </c>
      <c r="E286" t="s">
        <v>24</v>
      </c>
      <c r="F286" t="s">
        <v>25</v>
      </c>
      <c r="G286">
        <v>2</v>
      </c>
      <c r="H286">
        <v>-12.073683905484531</v>
      </c>
      <c r="I286">
        <v>0.41862376226685111</v>
      </c>
      <c r="J286" t="s">
        <v>93</v>
      </c>
      <c r="K286" s="2" t="s">
        <v>23</v>
      </c>
      <c r="Q286" s="3"/>
      <c r="S286" s="3"/>
    </row>
    <row r="287" spans="1:19" x14ac:dyDescent="0.3">
      <c r="A287" t="s">
        <v>26</v>
      </c>
      <c r="B287">
        <v>2.768361581920904</v>
      </c>
      <c r="C287" t="s">
        <v>10</v>
      </c>
      <c r="D287" t="s">
        <v>8</v>
      </c>
      <c r="E287" t="s">
        <v>24</v>
      </c>
      <c r="F287" t="s">
        <v>25</v>
      </c>
      <c r="G287">
        <v>2</v>
      </c>
      <c r="H287">
        <v>0.67294447324242579</v>
      </c>
      <c r="I287">
        <v>0.20605482541341649</v>
      </c>
      <c r="J287" t="s">
        <v>93</v>
      </c>
      <c r="K287" t="s">
        <v>26</v>
      </c>
      <c r="Q287" s="4"/>
      <c r="S287" s="4"/>
    </row>
    <row r="288" spans="1:19" ht="15.6" x14ac:dyDescent="0.3">
      <c r="A288" s="2" t="s">
        <v>27</v>
      </c>
      <c r="B288">
        <v>0.50779661016949151</v>
      </c>
      <c r="C288" t="s">
        <v>30</v>
      </c>
      <c r="D288" t="s">
        <v>8</v>
      </c>
      <c r="E288" t="s">
        <v>24</v>
      </c>
      <c r="F288" t="s">
        <v>25</v>
      </c>
      <c r="G288">
        <v>1</v>
      </c>
      <c r="J288" t="s">
        <v>93</v>
      </c>
      <c r="K288" s="2" t="s">
        <v>27</v>
      </c>
      <c r="Q288" s="3"/>
      <c r="S288" s="3"/>
    </row>
    <row r="289" spans="1:19" x14ac:dyDescent="0.3">
      <c r="A289" t="s">
        <v>28</v>
      </c>
      <c r="B289">
        <v>1.7655367231638421E-4</v>
      </c>
      <c r="C289" t="s">
        <v>10</v>
      </c>
      <c r="D289" t="s">
        <v>8</v>
      </c>
      <c r="E289" t="s">
        <v>24</v>
      </c>
      <c r="F289" t="s">
        <v>25</v>
      </c>
      <c r="G289">
        <v>2</v>
      </c>
      <c r="H289">
        <v>-8.987196820661973</v>
      </c>
      <c r="I289">
        <v>7.4210002559136581E-2</v>
      </c>
      <c r="J289" t="s">
        <v>93</v>
      </c>
      <c r="K289" t="s">
        <v>28</v>
      </c>
      <c r="Q289" s="3"/>
      <c r="S289" s="3"/>
    </row>
    <row r="291" spans="1:19" ht="15.6" x14ac:dyDescent="0.3">
      <c r="A291" s="1" t="s">
        <v>0</v>
      </c>
      <c r="B291" s="1" t="s">
        <v>1</v>
      </c>
    </row>
    <row r="292" spans="1:19" x14ac:dyDescent="0.3">
      <c r="A292" t="s">
        <v>2</v>
      </c>
      <c r="B292">
        <v>1</v>
      </c>
    </row>
    <row r="293" spans="1:19" ht="15.6" x14ac:dyDescent="0.3">
      <c r="A293" t="s">
        <v>3</v>
      </c>
      <c r="B293" s="2" t="s">
        <v>4</v>
      </c>
    </row>
    <row r="294" spans="1:19" x14ac:dyDescent="0.3">
      <c r="A294" t="s">
        <v>5</v>
      </c>
      <c r="B294" t="s">
        <v>6</v>
      </c>
    </row>
    <row r="295" spans="1:19" x14ac:dyDescent="0.3">
      <c r="A295" t="s">
        <v>7</v>
      </c>
      <c r="B295" t="s">
        <v>8</v>
      </c>
    </row>
    <row r="296" spans="1:19" x14ac:dyDescent="0.3">
      <c r="A296" t="s">
        <v>9</v>
      </c>
      <c r="B296" t="s">
        <v>96</v>
      </c>
    </row>
    <row r="297" spans="1:19" x14ac:dyDescent="0.3">
      <c r="A297" t="s">
        <v>11</v>
      </c>
      <c r="B297" t="s">
        <v>111</v>
      </c>
    </row>
    <row r="298" spans="1:19" x14ac:dyDescent="0.3">
      <c r="A298" t="s">
        <v>104</v>
      </c>
      <c r="B298" t="s">
        <v>105</v>
      </c>
    </row>
    <row r="299" spans="1:19" ht="15.6" x14ac:dyDescent="0.3">
      <c r="A299" s="1" t="s">
        <v>13</v>
      </c>
    </row>
    <row r="300" spans="1:19" x14ac:dyDescent="0.3">
      <c r="A300" t="s">
        <v>14</v>
      </c>
      <c r="B300" t="s">
        <v>15</v>
      </c>
      <c r="C300" t="s">
        <v>9</v>
      </c>
      <c r="D300" t="s">
        <v>7</v>
      </c>
      <c r="E300" t="s">
        <v>16</v>
      </c>
      <c r="F300" t="s">
        <v>5</v>
      </c>
      <c r="G300" t="s">
        <v>17</v>
      </c>
      <c r="H300" t="s">
        <v>18</v>
      </c>
      <c r="I300" t="s">
        <v>19</v>
      </c>
      <c r="J300" t="s">
        <v>20</v>
      </c>
      <c r="K300" t="s">
        <v>3</v>
      </c>
      <c r="L300" t="s">
        <v>11</v>
      </c>
    </row>
    <row r="301" spans="1:19" ht="15.6" x14ac:dyDescent="0.3">
      <c r="A301" s="2" t="s">
        <v>1</v>
      </c>
      <c r="B301">
        <v>1</v>
      </c>
      <c r="C301" t="s">
        <v>96</v>
      </c>
      <c r="D301" t="s">
        <v>8</v>
      </c>
      <c r="E301" t="s">
        <v>21</v>
      </c>
      <c r="F301" t="s">
        <v>22</v>
      </c>
      <c r="J301" t="s">
        <v>93</v>
      </c>
      <c r="K301" s="2" t="s">
        <v>4</v>
      </c>
    </row>
    <row r="302" spans="1:19" ht="15.6" x14ac:dyDescent="0.3">
      <c r="A302" s="2" t="s">
        <v>23</v>
      </c>
      <c r="B302">
        <v>8.06180790960452E-6</v>
      </c>
      <c r="C302" t="s">
        <v>10</v>
      </c>
      <c r="D302" t="s">
        <v>7</v>
      </c>
      <c r="E302" t="s">
        <v>24</v>
      </c>
      <c r="F302" t="s">
        <v>25</v>
      </c>
      <c r="G302">
        <v>2</v>
      </c>
      <c r="H302">
        <v>-12.073683905484531</v>
      </c>
      <c r="I302">
        <v>0.41862376226685111</v>
      </c>
      <c r="J302" t="s">
        <v>93</v>
      </c>
      <c r="K302" s="2" t="s">
        <v>23</v>
      </c>
      <c r="Q302" s="3"/>
      <c r="S302" s="3"/>
    </row>
    <row r="303" spans="1:19" x14ac:dyDescent="0.3">
      <c r="A303" t="s">
        <v>26</v>
      </c>
      <c r="B303">
        <v>2.768361581920904</v>
      </c>
      <c r="C303" t="s">
        <v>10</v>
      </c>
      <c r="D303" t="s">
        <v>8</v>
      </c>
      <c r="E303" t="s">
        <v>24</v>
      </c>
      <c r="F303" t="s">
        <v>25</v>
      </c>
      <c r="G303">
        <v>2</v>
      </c>
      <c r="H303">
        <v>0.67294447324242579</v>
      </c>
      <c r="I303">
        <v>0.20605482541341649</v>
      </c>
      <c r="J303" t="s">
        <v>93</v>
      </c>
      <c r="K303" t="s">
        <v>26</v>
      </c>
      <c r="Q303" s="4"/>
      <c r="S303" s="4"/>
    </row>
    <row r="304" spans="1:19" ht="15.6" x14ac:dyDescent="0.3">
      <c r="A304" s="2" t="s">
        <v>27</v>
      </c>
      <c r="B304">
        <v>0.50779661016949151</v>
      </c>
      <c r="C304" t="s">
        <v>96</v>
      </c>
      <c r="D304" t="s">
        <v>8</v>
      </c>
      <c r="E304" t="s">
        <v>24</v>
      </c>
      <c r="F304" t="s">
        <v>25</v>
      </c>
      <c r="G304">
        <v>1</v>
      </c>
      <c r="J304" t="s">
        <v>93</v>
      </c>
      <c r="K304" s="2" t="s">
        <v>27</v>
      </c>
      <c r="Q304" s="3"/>
      <c r="S304" s="3"/>
    </row>
    <row r="305" spans="1:19" x14ac:dyDescent="0.3">
      <c r="A305" t="s">
        <v>28</v>
      </c>
      <c r="B305">
        <v>1.7655367231638421E-4</v>
      </c>
      <c r="C305" t="s">
        <v>10</v>
      </c>
      <c r="D305" t="s">
        <v>8</v>
      </c>
      <c r="E305" t="s">
        <v>24</v>
      </c>
      <c r="F305" t="s">
        <v>25</v>
      </c>
      <c r="G305">
        <v>2</v>
      </c>
      <c r="H305">
        <v>-8.987196820661973</v>
      </c>
      <c r="I305">
        <v>7.4210002559136581E-2</v>
      </c>
      <c r="J305" t="s">
        <v>93</v>
      </c>
      <c r="K305" t="s">
        <v>28</v>
      </c>
      <c r="Q305" s="3"/>
      <c r="S305" s="3"/>
    </row>
    <row r="307" spans="1:19" ht="15.6" x14ac:dyDescent="0.3">
      <c r="A307" s="1" t="s">
        <v>0</v>
      </c>
      <c r="B307" s="1" t="s">
        <v>1</v>
      </c>
    </row>
    <row r="308" spans="1:19" x14ac:dyDescent="0.3">
      <c r="A308" t="s">
        <v>2</v>
      </c>
      <c r="B308">
        <v>1</v>
      </c>
    </row>
    <row r="309" spans="1:19" ht="15.6" x14ac:dyDescent="0.3">
      <c r="A309" t="s">
        <v>3</v>
      </c>
      <c r="B309" s="2" t="s">
        <v>4</v>
      </c>
    </row>
    <row r="310" spans="1:19" x14ac:dyDescent="0.3">
      <c r="A310" t="s">
        <v>5</v>
      </c>
      <c r="B310" t="s">
        <v>6</v>
      </c>
    </row>
    <row r="311" spans="1:19" x14ac:dyDescent="0.3">
      <c r="A311" t="s">
        <v>7</v>
      </c>
      <c r="B311" t="s">
        <v>8</v>
      </c>
    </row>
    <row r="312" spans="1:19" x14ac:dyDescent="0.3">
      <c r="A312" t="s">
        <v>9</v>
      </c>
      <c r="B312" t="s">
        <v>95</v>
      </c>
    </row>
    <row r="313" spans="1:19" x14ac:dyDescent="0.3">
      <c r="A313" t="s">
        <v>11</v>
      </c>
      <c r="B313" t="s">
        <v>112</v>
      </c>
    </row>
    <row r="314" spans="1:19" x14ac:dyDescent="0.3">
      <c r="A314" t="s">
        <v>104</v>
      </c>
      <c r="B314" t="s">
        <v>105</v>
      </c>
    </row>
    <row r="315" spans="1:19" ht="15.6" x14ac:dyDescent="0.3">
      <c r="A315" s="1" t="s">
        <v>13</v>
      </c>
    </row>
    <row r="316" spans="1:19" x14ac:dyDescent="0.3">
      <c r="A316" t="s">
        <v>14</v>
      </c>
      <c r="B316" t="s">
        <v>15</v>
      </c>
      <c r="C316" t="s">
        <v>9</v>
      </c>
      <c r="D316" t="s">
        <v>7</v>
      </c>
      <c r="E316" t="s">
        <v>16</v>
      </c>
      <c r="F316" t="s">
        <v>5</v>
      </c>
      <c r="G316" t="s">
        <v>17</v>
      </c>
      <c r="H316" t="s">
        <v>18</v>
      </c>
      <c r="I316" t="s">
        <v>19</v>
      </c>
      <c r="J316" t="s">
        <v>20</v>
      </c>
      <c r="K316" t="s">
        <v>3</v>
      </c>
      <c r="L316" t="s">
        <v>11</v>
      </c>
    </row>
    <row r="317" spans="1:19" ht="15.6" x14ac:dyDescent="0.3">
      <c r="A317" s="2" t="s">
        <v>1</v>
      </c>
      <c r="B317">
        <v>1</v>
      </c>
      <c r="C317" t="s">
        <v>95</v>
      </c>
      <c r="D317" t="s">
        <v>8</v>
      </c>
      <c r="E317" t="s">
        <v>21</v>
      </c>
      <c r="F317" t="s">
        <v>22</v>
      </c>
      <c r="J317" t="s">
        <v>93</v>
      </c>
      <c r="K317" s="2" t="s">
        <v>4</v>
      </c>
    </row>
    <row r="318" spans="1:19" ht="15.6" x14ac:dyDescent="0.3">
      <c r="A318" s="2" t="s">
        <v>23</v>
      </c>
      <c r="B318">
        <v>8.06180790960452E-6</v>
      </c>
      <c r="C318" t="s">
        <v>10</v>
      </c>
      <c r="D318" t="s">
        <v>7</v>
      </c>
      <c r="E318" t="s">
        <v>24</v>
      </c>
      <c r="F318" t="s">
        <v>25</v>
      </c>
      <c r="G318">
        <v>2</v>
      </c>
      <c r="H318">
        <v>-12.073683905484531</v>
      </c>
      <c r="I318">
        <v>0.41862376226685111</v>
      </c>
      <c r="J318" t="s">
        <v>93</v>
      </c>
      <c r="K318" s="2" t="s">
        <v>23</v>
      </c>
      <c r="Q318" s="3"/>
      <c r="S318" s="3"/>
    </row>
    <row r="319" spans="1:19" x14ac:dyDescent="0.3">
      <c r="A319" t="s">
        <v>26</v>
      </c>
      <c r="B319">
        <v>2.768361581920904</v>
      </c>
      <c r="C319" t="s">
        <v>10</v>
      </c>
      <c r="D319" t="s">
        <v>8</v>
      </c>
      <c r="E319" t="s">
        <v>24</v>
      </c>
      <c r="F319" t="s">
        <v>25</v>
      </c>
      <c r="G319">
        <v>2</v>
      </c>
      <c r="H319">
        <v>0.67294447324242579</v>
      </c>
      <c r="I319">
        <v>0.20605482541341649</v>
      </c>
      <c r="J319" t="s">
        <v>93</v>
      </c>
      <c r="K319" t="s">
        <v>26</v>
      </c>
      <c r="Q319" s="4"/>
      <c r="S319" s="4"/>
    </row>
    <row r="320" spans="1:19" ht="15.6" x14ac:dyDescent="0.3">
      <c r="A320" s="2" t="s">
        <v>27</v>
      </c>
      <c r="B320">
        <v>0.50779661016949151</v>
      </c>
      <c r="C320" t="s">
        <v>95</v>
      </c>
      <c r="D320" t="s">
        <v>8</v>
      </c>
      <c r="E320" t="s">
        <v>24</v>
      </c>
      <c r="F320" t="s">
        <v>25</v>
      </c>
      <c r="G320">
        <v>1</v>
      </c>
      <c r="J320" t="s">
        <v>93</v>
      </c>
      <c r="K320" s="2" t="s">
        <v>27</v>
      </c>
      <c r="Q320" s="3"/>
      <c r="S320" s="3"/>
    </row>
    <row r="321" spans="1:19" x14ac:dyDescent="0.3">
      <c r="A321" t="s">
        <v>28</v>
      </c>
      <c r="B321">
        <v>1.7655367231638421E-4</v>
      </c>
      <c r="C321" t="s">
        <v>10</v>
      </c>
      <c r="D321" t="s">
        <v>8</v>
      </c>
      <c r="E321" t="s">
        <v>24</v>
      </c>
      <c r="F321" t="s">
        <v>25</v>
      </c>
      <c r="G321">
        <v>2</v>
      </c>
      <c r="H321">
        <v>-8.987196820661973</v>
      </c>
      <c r="I321">
        <v>7.4210002559136581E-2</v>
      </c>
      <c r="J321" t="s">
        <v>93</v>
      </c>
      <c r="K321" t="s">
        <v>28</v>
      </c>
      <c r="Q321" s="3"/>
      <c r="S321" s="3"/>
    </row>
    <row r="323" spans="1:19" ht="15.6" x14ac:dyDescent="0.3">
      <c r="A323" s="1" t="s">
        <v>0</v>
      </c>
      <c r="B323" s="1" t="s">
        <v>1</v>
      </c>
    </row>
    <row r="324" spans="1:19" x14ac:dyDescent="0.3">
      <c r="A324" t="s">
        <v>2</v>
      </c>
      <c r="B324">
        <v>1</v>
      </c>
    </row>
    <row r="325" spans="1:19" ht="15.6" x14ac:dyDescent="0.3">
      <c r="A325" t="s">
        <v>3</v>
      </c>
      <c r="B325" s="2" t="s">
        <v>4</v>
      </c>
    </row>
    <row r="326" spans="1:19" x14ac:dyDescent="0.3">
      <c r="A326" t="s">
        <v>5</v>
      </c>
      <c r="B326" t="s">
        <v>6</v>
      </c>
    </row>
    <row r="327" spans="1:19" x14ac:dyDescent="0.3">
      <c r="A327" t="s">
        <v>7</v>
      </c>
      <c r="B327" t="s">
        <v>8</v>
      </c>
    </row>
    <row r="328" spans="1:19" x14ac:dyDescent="0.3">
      <c r="A328" t="s">
        <v>9</v>
      </c>
      <c r="B328" t="s">
        <v>94</v>
      </c>
    </row>
    <row r="329" spans="1:19" x14ac:dyDescent="0.3">
      <c r="A329" t="s">
        <v>11</v>
      </c>
      <c r="B329" t="s">
        <v>113</v>
      </c>
    </row>
    <row r="330" spans="1:19" x14ac:dyDescent="0.3">
      <c r="A330" t="s">
        <v>104</v>
      </c>
      <c r="B330" t="s">
        <v>105</v>
      </c>
    </row>
    <row r="331" spans="1:19" ht="15.6" x14ac:dyDescent="0.3">
      <c r="A331" s="1" t="s">
        <v>13</v>
      </c>
    </row>
    <row r="332" spans="1:19" x14ac:dyDescent="0.3">
      <c r="A332" t="s">
        <v>14</v>
      </c>
      <c r="B332" t="s">
        <v>15</v>
      </c>
      <c r="C332" t="s">
        <v>9</v>
      </c>
      <c r="D332" t="s">
        <v>7</v>
      </c>
      <c r="E332" t="s">
        <v>16</v>
      </c>
      <c r="F332" t="s">
        <v>5</v>
      </c>
      <c r="G332" t="s">
        <v>17</v>
      </c>
      <c r="H332" t="s">
        <v>18</v>
      </c>
      <c r="I332" t="s">
        <v>19</v>
      </c>
      <c r="J332" t="s">
        <v>20</v>
      </c>
      <c r="K332" t="s">
        <v>3</v>
      </c>
      <c r="L332" t="s">
        <v>11</v>
      </c>
    </row>
    <row r="333" spans="1:19" ht="15.6" x14ac:dyDescent="0.3">
      <c r="A333" s="2" t="s">
        <v>1</v>
      </c>
      <c r="B333">
        <v>1</v>
      </c>
      <c r="C333" t="s">
        <v>94</v>
      </c>
      <c r="D333" t="s">
        <v>8</v>
      </c>
      <c r="E333" t="s">
        <v>21</v>
      </c>
      <c r="F333" t="s">
        <v>22</v>
      </c>
      <c r="J333" t="s">
        <v>93</v>
      </c>
      <c r="K333" s="2" t="s">
        <v>4</v>
      </c>
    </row>
    <row r="334" spans="1:19" ht="15.6" x14ac:dyDescent="0.3">
      <c r="A334" s="2" t="s">
        <v>23</v>
      </c>
      <c r="B334">
        <v>8.06180790960452E-6</v>
      </c>
      <c r="C334" t="s">
        <v>10</v>
      </c>
      <c r="D334" t="s">
        <v>7</v>
      </c>
      <c r="E334" t="s">
        <v>24</v>
      </c>
      <c r="F334" t="s">
        <v>25</v>
      </c>
      <c r="G334">
        <v>2</v>
      </c>
      <c r="H334">
        <v>-12.073683905484531</v>
      </c>
      <c r="I334">
        <v>0.41862376226685111</v>
      </c>
      <c r="J334" t="s">
        <v>93</v>
      </c>
      <c r="K334" s="2" t="s">
        <v>23</v>
      </c>
      <c r="Q334" s="3"/>
      <c r="S334" s="3"/>
    </row>
    <row r="335" spans="1:19" x14ac:dyDescent="0.3">
      <c r="A335" t="s">
        <v>26</v>
      </c>
      <c r="B335">
        <v>2.768361581920904</v>
      </c>
      <c r="C335" t="s">
        <v>10</v>
      </c>
      <c r="D335" t="s">
        <v>8</v>
      </c>
      <c r="E335" t="s">
        <v>24</v>
      </c>
      <c r="F335" t="s">
        <v>25</v>
      </c>
      <c r="G335">
        <v>2</v>
      </c>
      <c r="H335">
        <v>0.67294447324242579</v>
      </c>
      <c r="I335">
        <v>0.20605482541341649</v>
      </c>
      <c r="J335" t="s">
        <v>93</v>
      </c>
      <c r="K335" t="s">
        <v>26</v>
      </c>
      <c r="Q335" s="4"/>
      <c r="S335" s="4"/>
    </row>
    <row r="336" spans="1:19" ht="15.6" x14ac:dyDescent="0.3">
      <c r="A336" s="2" t="s">
        <v>27</v>
      </c>
      <c r="B336">
        <v>0.50779661016949151</v>
      </c>
      <c r="C336" t="s">
        <v>94</v>
      </c>
      <c r="D336" t="s">
        <v>8</v>
      </c>
      <c r="E336" t="s">
        <v>24</v>
      </c>
      <c r="F336" t="s">
        <v>25</v>
      </c>
      <c r="G336">
        <v>1</v>
      </c>
      <c r="J336" t="s">
        <v>93</v>
      </c>
      <c r="K336" s="2" t="s">
        <v>27</v>
      </c>
      <c r="Q336" s="3"/>
      <c r="S336" s="3"/>
    </row>
    <row r="337" spans="1:19" x14ac:dyDescent="0.3">
      <c r="A337" t="s">
        <v>28</v>
      </c>
      <c r="B337">
        <v>1.7655367231638421E-4</v>
      </c>
      <c r="C337" t="s">
        <v>10</v>
      </c>
      <c r="D337" t="s">
        <v>8</v>
      </c>
      <c r="E337" t="s">
        <v>24</v>
      </c>
      <c r="F337" t="s">
        <v>25</v>
      </c>
      <c r="G337">
        <v>2</v>
      </c>
      <c r="H337">
        <v>-8.987196820661973</v>
      </c>
      <c r="I337">
        <v>7.4210002559136581E-2</v>
      </c>
      <c r="J337" t="s">
        <v>93</v>
      </c>
      <c r="K337" t="s">
        <v>28</v>
      </c>
      <c r="Q337" s="3"/>
      <c r="S337" s="3"/>
    </row>
    <row r="339" spans="1:19" ht="15.6" x14ac:dyDescent="0.3">
      <c r="A339" s="1" t="s">
        <v>0</v>
      </c>
      <c r="B339" s="1" t="s">
        <v>1</v>
      </c>
    </row>
    <row r="340" spans="1:19" x14ac:dyDescent="0.3">
      <c r="A340" t="s">
        <v>2</v>
      </c>
      <c r="B340">
        <v>1</v>
      </c>
    </row>
    <row r="341" spans="1:19" ht="15.6" x14ac:dyDescent="0.3">
      <c r="A341" t="s">
        <v>3</v>
      </c>
      <c r="B341" s="2" t="s">
        <v>4</v>
      </c>
    </row>
    <row r="342" spans="1:19" x14ac:dyDescent="0.3">
      <c r="A342" t="s">
        <v>5</v>
      </c>
      <c r="B342" t="s">
        <v>6</v>
      </c>
    </row>
    <row r="343" spans="1:19" x14ac:dyDescent="0.3">
      <c r="A343" t="s">
        <v>7</v>
      </c>
      <c r="B343" t="s">
        <v>8</v>
      </c>
    </row>
    <row r="344" spans="1:19" x14ac:dyDescent="0.3">
      <c r="A344" t="s">
        <v>9</v>
      </c>
      <c r="B344" t="s">
        <v>10</v>
      </c>
    </row>
    <row r="345" spans="1:19" x14ac:dyDescent="0.3">
      <c r="A345" t="s">
        <v>11</v>
      </c>
      <c r="B345" t="s">
        <v>12</v>
      </c>
    </row>
    <row r="346" spans="1:19" x14ac:dyDescent="0.3">
      <c r="A346" t="s">
        <v>104</v>
      </c>
      <c r="B346" t="s">
        <v>105</v>
      </c>
    </row>
    <row r="347" spans="1:19" ht="15.6" x14ac:dyDescent="0.3">
      <c r="A347" s="1" t="s">
        <v>13</v>
      </c>
    </row>
    <row r="348" spans="1:19" x14ac:dyDescent="0.3">
      <c r="A348" t="s">
        <v>14</v>
      </c>
      <c r="B348" t="s">
        <v>15</v>
      </c>
      <c r="C348" t="s">
        <v>9</v>
      </c>
      <c r="D348" t="s">
        <v>7</v>
      </c>
      <c r="E348" t="s">
        <v>16</v>
      </c>
      <c r="F348" t="s">
        <v>5</v>
      </c>
      <c r="G348" t="s">
        <v>17</v>
      </c>
      <c r="H348" t="s">
        <v>18</v>
      </c>
      <c r="I348" t="s">
        <v>19</v>
      </c>
      <c r="J348" t="s">
        <v>20</v>
      </c>
      <c r="K348" t="s">
        <v>3</v>
      </c>
      <c r="L348" t="s">
        <v>11</v>
      </c>
    </row>
    <row r="349" spans="1:19" ht="15.6" x14ac:dyDescent="0.3">
      <c r="A349" s="2" t="s">
        <v>1</v>
      </c>
      <c r="B349">
        <v>1</v>
      </c>
      <c r="C349" t="s">
        <v>10</v>
      </c>
      <c r="D349" t="s">
        <v>8</v>
      </c>
      <c r="E349" t="s">
        <v>21</v>
      </c>
      <c r="F349" t="s">
        <v>22</v>
      </c>
      <c r="J349" t="s">
        <v>93</v>
      </c>
      <c r="K349" s="2" t="s">
        <v>4</v>
      </c>
    </row>
    <row r="350" spans="1:19" ht="15.6" x14ac:dyDescent="0.3">
      <c r="A350" s="2" t="s">
        <v>23</v>
      </c>
      <c r="B350">
        <v>8.06180790960452E-6</v>
      </c>
      <c r="C350" t="s">
        <v>10</v>
      </c>
      <c r="D350" t="s">
        <v>7</v>
      </c>
      <c r="E350" t="s">
        <v>24</v>
      </c>
      <c r="F350" t="s">
        <v>25</v>
      </c>
      <c r="G350">
        <v>2</v>
      </c>
      <c r="H350">
        <v>-12.073683905484531</v>
      </c>
      <c r="I350">
        <v>0.41862376226685111</v>
      </c>
      <c r="J350" t="s">
        <v>93</v>
      </c>
      <c r="K350" s="2" t="s">
        <v>23</v>
      </c>
      <c r="Q350" s="3"/>
      <c r="S350" s="3"/>
    </row>
    <row r="351" spans="1:19" x14ac:dyDescent="0.3">
      <c r="A351" t="s">
        <v>26</v>
      </c>
      <c r="B351">
        <v>2.768361581920904</v>
      </c>
      <c r="C351" t="s">
        <v>10</v>
      </c>
      <c r="D351" t="s">
        <v>8</v>
      </c>
      <c r="E351" t="s">
        <v>24</v>
      </c>
      <c r="F351" t="s">
        <v>25</v>
      </c>
      <c r="G351">
        <v>2</v>
      </c>
      <c r="H351">
        <v>0.67294447324242579</v>
      </c>
      <c r="I351">
        <v>0.20605482541341649</v>
      </c>
      <c r="J351" t="s">
        <v>93</v>
      </c>
      <c r="K351" t="s">
        <v>26</v>
      </c>
      <c r="Q351" s="4"/>
      <c r="S351" s="4"/>
    </row>
    <row r="352" spans="1:19" ht="15.6" x14ac:dyDescent="0.3">
      <c r="A352" s="2" t="s">
        <v>27</v>
      </c>
      <c r="B352">
        <v>0.50779661016949151</v>
      </c>
      <c r="C352" t="s">
        <v>10</v>
      </c>
      <c r="D352" t="s">
        <v>8</v>
      </c>
      <c r="E352" t="s">
        <v>24</v>
      </c>
      <c r="F352" t="s">
        <v>25</v>
      </c>
      <c r="G352">
        <v>1</v>
      </c>
      <c r="J352" t="s">
        <v>93</v>
      </c>
      <c r="K352" s="2" t="s">
        <v>27</v>
      </c>
      <c r="Q352" s="3"/>
      <c r="S352" s="3"/>
    </row>
    <row r="353" spans="1:19" x14ac:dyDescent="0.3">
      <c r="A353" t="s">
        <v>28</v>
      </c>
      <c r="B353">
        <v>1.7655367231638421E-4</v>
      </c>
      <c r="C353" t="s">
        <v>10</v>
      </c>
      <c r="D353" t="s">
        <v>8</v>
      </c>
      <c r="E353" t="s">
        <v>24</v>
      </c>
      <c r="F353" t="s">
        <v>25</v>
      </c>
      <c r="G353">
        <v>2</v>
      </c>
      <c r="H353">
        <v>-8.987196820661973</v>
      </c>
      <c r="I353">
        <v>7.4210002559136581E-2</v>
      </c>
      <c r="J353" t="s">
        <v>93</v>
      </c>
      <c r="Q353" s="3"/>
      <c r="S353" s="3"/>
    </row>
    <row r="355" spans="1:19" ht="15.6" x14ac:dyDescent="0.3">
      <c r="A355" s="1" t="s">
        <v>0</v>
      </c>
      <c r="B355" s="1" t="s">
        <v>23</v>
      </c>
    </row>
    <row r="356" spans="1:19" x14ac:dyDescent="0.3">
      <c r="A356" t="s">
        <v>2</v>
      </c>
      <c r="B356">
        <v>1</v>
      </c>
    </row>
    <row r="357" spans="1:19" ht="15.6" x14ac:dyDescent="0.3">
      <c r="A357" t="s">
        <v>3</v>
      </c>
      <c r="B357" s="2" t="s">
        <v>23</v>
      </c>
    </row>
    <row r="358" spans="1:19" x14ac:dyDescent="0.3">
      <c r="A358" t="s">
        <v>5</v>
      </c>
      <c r="B358" t="s">
        <v>6</v>
      </c>
    </row>
    <row r="359" spans="1:19" x14ac:dyDescent="0.3">
      <c r="A359" t="s">
        <v>7</v>
      </c>
      <c r="B359" t="s">
        <v>7</v>
      </c>
    </row>
    <row r="360" spans="1:19" x14ac:dyDescent="0.3">
      <c r="A360" t="s">
        <v>9</v>
      </c>
      <c r="B360" t="s">
        <v>10</v>
      </c>
    </row>
    <row r="361" spans="1:19" x14ac:dyDescent="0.3">
      <c r="A361" t="s">
        <v>104</v>
      </c>
      <c r="B361" t="s">
        <v>105</v>
      </c>
    </row>
    <row r="362" spans="1:19" ht="15.6" x14ac:dyDescent="0.3">
      <c r="A362" s="1" t="s">
        <v>13</v>
      </c>
    </row>
    <row r="363" spans="1:19" x14ac:dyDescent="0.3">
      <c r="A363" t="s">
        <v>14</v>
      </c>
      <c r="B363" t="s">
        <v>15</v>
      </c>
      <c r="C363" t="s">
        <v>9</v>
      </c>
      <c r="D363" t="s">
        <v>7</v>
      </c>
      <c r="E363" t="s">
        <v>16</v>
      </c>
      <c r="F363" t="s">
        <v>5</v>
      </c>
      <c r="G363" t="s">
        <v>17</v>
      </c>
      <c r="H363" t="s">
        <v>18</v>
      </c>
      <c r="I363" t="s">
        <v>19</v>
      </c>
      <c r="J363" t="s">
        <v>20</v>
      </c>
      <c r="K363" t="s">
        <v>3</v>
      </c>
    </row>
    <row r="364" spans="1:19" ht="15.6" x14ac:dyDescent="0.3">
      <c r="A364" s="2" t="s">
        <v>23</v>
      </c>
      <c r="B364">
        <v>1</v>
      </c>
      <c r="C364" t="s">
        <v>10</v>
      </c>
      <c r="D364" t="s">
        <v>7</v>
      </c>
      <c r="E364" t="s">
        <v>21</v>
      </c>
      <c r="F364" t="s">
        <v>22</v>
      </c>
      <c r="J364" t="s">
        <v>93</v>
      </c>
      <c r="K364" s="2" t="s">
        <v>23</v>
      </c>
    </row>
    <row r="365" spans="1:19" x14ac:dyDescent="0.3">
      <c r="A365" t="s">
        <v>29</v>
      </c>
      <c r="B365">
        <v>300</v>
      </c>
      <c r="C365" t="s">
        <v>30</v>
      </c>
      <c r="D365" t="s">
        <v>8</v>
      </c>
      <c r="E365" t="s">
        <v>24</v>
      </c>
      <c r="F365" t="s">
        <v>25</v>
      </c>
      <c r="G365">
        <v>2</v>
      </c>
      <c r="H365">
        <v>5.7037824746562009</v>
      </c>
      <c r="I365">
        <v>0.46212945076166601</v>
      </c>
      <c r="J365" t="s">
        <v>31</v>
      </c>
      <c r="K365" t="s">
        <v>32</v>
      </c>
    </row>
    <row r="367" spans="1:19" ht="15.6" x14ac:dyDescent="0.3">
      <c r="A367" s="1" t="s">
        <v>0</v>
      </c>
      <c r="B367" s="1" t="s">
        <v>26</v>
      </c>
    </row>
    <row r="368" spans="1:19" x14ac:dyDescent="0.3">
      <c r="A368" t="s">
        <v>2</v>
      </c>
      <c r="B368">
        <v>1</v>
      </c>
    </row>
    <row r="369" spans="1:13" ht="15.6" x14ac:dyDescent="0.3">
      <c r="A369" t="s">
        <v>3</v>
      </c>
      <c r="B369" s="2" t="s">
        <v>26</v>
      </c>
    </row>
    <row r="370" spans="1:13" x14ac:dyDescent="0.3">
      <c r="A370" t="s">
        <v>5</v>
      </c>
      <c r="B370" t="s">
        <v>6</v>
      </c>
    </row>
    <row r="371" spans="1:13" x14ac:dyDescent="0.3">
      <c r="A371" t="s">
        <v>7</v>
      </c>
      <c r="B371" t="s">
        <v>8</v>
      </c>
    </row>
    <row r="372" spans="1:13" x14ac:dyDescent="0.3">
      <c r="A372" t="s">
        <v>9</v>
      </c>
      <c r="B372" t="s">
        <v>10</v>
      </c>
    </row>
    <row r="373" spans="1:13" x14ac:dyDescent="0.3">
      <c r="A373" t="s">
        <v>104</v>
      </c>
      <c r="B373" t="s">
        <v>105</v>
      </c>
    </row>
    <row r="374" spans="1:13" ht="15.6" x14ac:dyDescent="0.3">
      <c r="A374" s="1" t="s">
        <v>13</v>
      </c>
    </row>
    <row r="375" spans="1:13" x14ac:dyDescent="0.3">
      <c r="A375" t="s">
        <v>14</v>
      </c>
      <c r="B375" t="s">
        <v>15</v>
      </c>
      <c r="C375" t="s">
        <v>9</v>
      </c>
      <c r="D375" t="s">
        <v>7</v>
      </c>
      <c r="E375" t="s">
        <v>16</v>
      </c>
      <c r="F375" t="s">
        <v>5</v>
      </c>
      <c r="G375" t="s">
        <v>17</v>
      </c>
      <c r="H375" t="s">
        <v>18</v>
      </c>
      <c r="I375" t="s">
        <v>19</v>
      </c>
      <c r="J375" t="s">
        <v>33</v>
      </c>
      <c r="K375" t="s">
        <v>34</v>
      </c>
      <c r="L375" t="s">
        <v>20</v>
      </c>
      <c r="M375" t="s">
        <v>3</v>
      </c>
    </row>
    <row r="376" spans="1:13" x14ac:dyDescent="0.3">
      <c r="A376" t="s">
        <v>115</v>
      </c>
      <c r="B376">
        <v>1</v>
      </c>
      <c r="D376" t="s">
        <v>8</v>
      </c>
      <c r="E376" t="s">
        <v>116</v>
      </c>
      <c r="F376" t="s">
        <v>35</v>
      </c>
      <c r="G376">
        <v>0</v>
      </c>
      <c r="H376">
        <v>1</v>
      </c>
      <c r="L376" t="s">
        <v>36</v>
      </c>
    </row>
    <row r="377" spans="1:13" ht="15.6" x14ac:dyDescent="0.3">
      <c r="A377" s="2" t="s">
        <v>26</v>
      </c>
      <c r="B377">
        <v>1</v>
      </c>
      <c r="C377" t="s">
        <v>10</v>
      </c>
      <c r="D377" t="s">
        <v>8</v>
      </c>
      <c r="E377" t="s">
        <v>37</v>
      </c>
      <c r="F377" t="s">
        <v>22</v>
      </c>
      <c r="L377" t="s">
        <v>93</v>
      </c>
      <c r="M377" s="2" t="s">
        <v>26</v>
      </c>
    </row>
    <row r="378" spans="1:13" x14ac:dyDescent="0.3">
      <c r="A378" t="s">
        <v>38</v>
      </c>
      <c r="B378">
        <v>1</v>
      </c>
      <c r="C378" t="s">
        <v>10</v>
      </c>
      <c r="D378" t="s">
        <v>7</v>
      </c>
      <c r="E378" t="s">
        <v>24</v>
      </c>
      <c r="F378" t="s">
        <v>25</v>
      </c>
      <c r="G378">
        <v>2</v>
      </c>
      <c r="H378">
        <v>0</v>
      </c>
      <c r="I378">
        <v>0.54930614433405478</v>
      </c>
      <c r="L378" t="s">
        <v>93</v>
      </c>
      <c r="M378" t="s">
        <v>38</v>
      </c>
    </row>
    <row r="379" spans="1:13" x14ac:dyDescent="0.3">
      <c r="A379" t="s">
        <v>39</v>
      </c>
      <c r="B379">
        <v>3.5596899999999999E-3</v>
      </c>
      <c r="C379" t="s">
        <v>30</v>
      </c>
      <c r="D379" t="s">
        <v>8</v>
      </c>
      <c r="E379" t="s">
        <v>24</v>
      </c>
      <c r="F379" t="s">
        <v>25</v>
      </c>
      <c r="G379">
        <v>2</v>
      </c>
      <c r="H379">
        <v>-5.6380818165614492</v>
      </c>
      <c r="I379">
        <v>2.439508208471609E-2</v>
      </c>
      <c r="L379" t="s">
        <v>31</v>
      </c>
      <c r="M379" t="s">
        <v>40</v>
      </c>
    </row>
    <row r="380" spans="1:13" x14ac:dyDescent="0.3">
      <c r="A380" t="s">
        <v>41</v>
      </c>
      <c r="B380">
        <v>0.37</v>
      </c>
      <c r="C380" t="s">
        <v>92</v>
      </c>
      <c r="D380" t="s">
        <v>42</v>
      </c>
      <c r="E380" t="s">
        <v>43</v>
      </c>
      <c r="F380" t="s">
        <v>25</v>
      </c>
      <c r="G380">
        <v>2</v>
      </c>
      <c r="H380">
        <v>-0.9942522733438669</v>
      </c>
      <c r="I380">
        <v>2.439508208471609E-2</v>
      </c>
      <c r="L380" t="s">
        <v>31</v>
      </c>
      <c r="M380" t="s">
        <v>44</v>
      </c>
    </row>
    <row r="382" spans="1:13" ht="15.6" x14ac:dyDescent="0.3">
      <c r="A382" s="1" t="s">
        <v>0</v>
      </c>
      <c r="B382" s="1" t="s">
        <v>38</v>
      </c>
    </row>
    <row r="383" spans="1:13" x14ac:dyDescent="0.3">
      <c r="A383" t="s">
        <v>2</v>
      </c>
      <c r="B383">
        <v>1</v>
      </c>
    </row>
    <row r="384" spans="1:13" ht="15.6" x14ac:dyDescent="0.3">
      <c r="A384" t="s">
        <v>3</v>
      </c>
      <c r="B384" s="2" t="s">
        <v>38</v>
      </c>
    </row>
    <row r="385" spans="1:11" x14ac:dyDescent="0.3">
      <c r="A385" t="s">
        <v>5</v>
      </c>
      <c r="B385" t="s">
        <v>6</v>
      </c>
    </row>
    <row r="386" spans="1:11" x14ac:dyDescent="0.3">
      <c r="A386" t="s">
        <v>7</v>
      </c>
      <c r="B386" t="s">
        <v>7</v>
      </c>
    </row>
    <row r="387" spans="1:11" x14ac:dyDescent="0.3">
      <c r="A387" t="s">
        <v>9</v>
      </c>
      <c r="B387" t="s">
        <v>10</v>
      </c>
    </row>
    <row r="388" spans="1:11" x14ac:dyDescent="0.3">
      <c r="A388" t="s">
        <v>104</v>
      </c>
      <c r="B388" t="s">
        <v>105</v>
      </c>
    </row>
    <row r="389" spans="1:11" ht="15.6" x14ac:dyDescent="0.3">
      <c r="A389" s="1" t="s">
        <v>13</v>
      </c>
    </row>
    <row r="390" spans="1:11" x14ac:dyDescent="0.3">
      <c r="A390" t="s">
        <v>14</v>
      </c>
      <c r="B390" t="s">
        <v>15</v>
      </c>
      <c r="C390" t="s">
        <v>7</v>
      </c>
      <c r="D390" t="s">
        <v>9</v>
      </c>
      <c r="E390" t="s">
        <v>16</v>
      </c>
      <c r="F390" t="s">
        <v>5</v>
      </c>
      <c r="G390" t="s">
        <v>17</v>
      </c>
      <c r="H390" t="s">
        <v>18</v>
      </c>
      <c r="I390" t="s">
        <v>19</v>
      </c>
      <c r="J390" t="s">
        <v>3</v>
      </c>
      <c r="K390" t="s">
        <v>20</v>
      </c>
    </row>
    <row r="391" spans="1:11" ht="15.6" x14ac:dyDescent="0.3">
      <c r="A391" s="2" t="s">
        <v>38</v>
      </c>
      <c r="B391">
        <v>1</v>
      </c>
      <c r="C391" t="s">
        <v>7</v>
      </c>
      <c r="D391" t="s">
        <v>10</v>
      </c>
      <c r="E391" t="s">
        <v>37</v>
      </c>
      <c r="F391" t="s">
        <v>22</v>
      </c>
      <c r="J391" s="2" t="s">
        <v>38</v>
      </c>
      <c r="K391" t="s">
        <v>93</v>
      </c>
    </row>
    <row r="392" spans="1:11" ht="15.6" x14ac:dyDescent="0.3">
      <c r="A392" s="2" t="s">
        <v>45</v>
      </c>
      <c r="B392">
        <v>1.09529E-7</v>
      </c>
      <c r="C392" t="s">
        <v>7</v>
      </c>
      <c r="D392" t="s">
        <v>10</v>
      </c>
      <c r="E392" t="s">
        <v>24</v>
      </c>
      <c r="F392" t="s">
        <v>25</v>
      </c>
      <c r="G392">
        <v>2</v>
      </c>
      <c r="H392">
        <v>-16.027076482571179</v>
      </c>
      <c r="I392">
        <v>0.54930614433405478</v>
      </c>
      <c r="K392" t="s">
        <v>93</v>
      </c>
    </row>
    <row r="393" spans="1:11" ht="15.6" x14ac:dyDescent="0.3">
      <c r="A393" s="2" t="s">
        <v>46</v>
      </c>
      <c r="B393">
        <v>1.09529E-7</v>
      </c>
      <c r="C393" t="s">
        <v>7</v>
      </c>
      <c r="D393" t="s">
        <v>10</v>
      </c>
      <c r="E393" t="s">
        <v>24</v>
      </c>
      <c r="F393" t="s">
        <v>25</v>
      </c>
      <c r="G393">
        <v>2</v>
      </c>
      <c r="H393">
        <v>-16.027076482571179</v>
      </c>
      <c r="I393">
        <v>0.54930614433405478</v>
      </c>
      <c r="K393" t="s">
        <v>93</v>
      </c>
    </row>
    <row r="394" spans="1:11" ht="15.6" x14ac:dyDescent="0.3">
      <c r="A394" s="2" t="s">
        <v>47</v>
      </c>
      <c r="B394">
        <v>1.09529E-7</v>
      </c>
      <c r="C394" t="s">
        <v>7</v>
      </c>
      <c r="D394" t="s">
        <v>10</v>
      </c>
      <c r="E394" t="s">
        <v>24</v>
      </c>
      <c r="F394" t="s">
        <v>25</v>
      </c>
      <c r="G394">
        <v>2</v>
      </c>
      <c r="H394">
        <v>-16.027076482571179</v>
      </c>
      <c r="I394">
        <v>0.54930614433405478</v>
      </c>
      <c r="K394" t="s">
        <v>93</v>
      </c>
    </row>
    <row r="395" spans="1:11" ht="15.6" x14ac:dyDescent="0.3">
      <c r="A395" s="2" t="s">
        <v>48</v>
      </c>
      <c r="B395">
        <v>1.09529E-7</v>
      </c>
      <c r="C395" t="s">
        <v>7</v>
      </c>
      <c r="D395" t="s">
        <v>10</v>
      </c>
      <c r="E395" t="s">
        <v>24</v>
      </c>
      <c r="F395" t="s">
        <v>25</v>
      </c>
      <c r="G395">
        <v>2</v>
      </c>
      <c r="H395">
        <v>-16.027076482571179</v>
      </c>
      <c r="I395">
        <v>0.54930614433405478</v>
      </c>
      <c r="K395" t="s">
        <v>93</v>
      </c>
    </row>
    <row r="396" spans="1:11" x14ac:dyDescent="0.3">
      <c r="A396" t="s">
        <v>49</v>
      </c>
      <c r="B396">
        <v>1.09529E-7</v>
      </c>
      <c r="C396" t="s">
        <v>7</v>
      </c>
      <c r="D396" t="s">
        <v>10</v>
      </c>
      <c r="E396" t="s">
        <v>24</v>
      </c>
      <c r="F396" t="s">
        <v>25</v>
      </c>
      <c r="G396">
        <v>2</v>
      </c>
      <c r="H396">
        <v>-16.027076482571179</v>
      </c>
      <c r="I396">
        <v>0.54930614433405478</v>
      </c>
      <c r="K396" t="s">
        <v>93</v>
      </c>
    </row>
    <row r="397" spans="1:11" x14ac:dyDescent="0.3">
      <c r="A397" t="s">
        <v>50</v>
      </c>
      <c r="B397">
        <v>1.09529E-7</v>
      </c>
      <c r="C397" t="s">
        <v>7</v>
      </c>
      <c r="D397" t="s">
        <v>10</v>
      </c>
      <c r="E397" t="s">
        <v>24</v>
      </c>
      <c r="F397" t="s">
        <v>25</v>
      </c>
      <c r="G397">
        <v>2</v>
      </c>
      <c r="H397">
        <v>-16.027076482571179</v>
      </c>
      <c r="I397">
        <v>0.54930614433405478</v>
      </c>
      <c r="K397" t="s">
        <v>93</v>
      </c>
    </row>
    <row r="398" spans="1:11" ht="15.6" x14ac:dyDescent="0.3">
      <c r="A398" s="2" t="s">
        <v>51</v>
      </c>
      <c r="B398">
        <v>1.09529E-7</v>
      </c>
      <c r="C398" t="s">
        <v>7</v>
      </c>
      <c r="D398" t="s">
        <v>10</v>
      </c>
      <c r="E398" t="s">
        <v>24</v>
      </c>
      <c r="F398" t="s">
        <v>25</v>
      </c>
      <c r="G398">
        <v>2</v>
      </c>
      <c r="H398">
        <v>-16.027076482571179</v>
      </c>
      <c r="I398">
        <v>0.54930614433405478</v>
      </c>
      <c r="K398" t="s">
        <v>93</v>
      </c>
    </row>
    <row r="400" spans="1:11" ht="15.6" x14ac:dyDescent="0.3">
      <c r="A400" s="1" t="s">
        <v>0</v>
      </c>
      <c r="B400" s="1" t="s">
        <v>45</v>
      </c>
    </row>
    <row r="401" spans="1:11" x14ac:dyDescent="0.3">
      <c r="A401" t="s">
        <v>2</v>
      </c>
      <c r="B401">
        <v>1</v>
      </c>
    </row>
    <row r="402" spans="1:11" ht="15.6" x14ac:dyDescent="0.3">
      <c r="A402" t="s">
        <v>3</v>
      </c>
      <c r="B402" s="2" t="s">
        <v>45</v>
      </c>
    </row>
    <row r="403" spans="1:11" x14ac:dyDescent="0.3">
      <c r="A403" t="s">
        <v>5</v>
      </c>
      <c r="B403" t="s">
        <v>6</v>
      </c>
    </row>
    <row r="404" spans="1:11" x14ac:dyDescent="0.3">
      <c r="A404" t="s">
        <v>7</v>
      </c>
      <c r="B404" t="s">
        <v>7</v>
      </c>
    </row>
    <row r="405" spans="1:11" x14ac:dyDescent="0.3">
      <c r="A405" t="s">
        <v>9</v>
      </c>
      <c r="B405" t="s">
        <v>10</v>
      </c>
    </row>
    <row r="406" spans="1:11" x14ac:dyDescent="0.3">
      <c r="A406" t="s">
        <v>104</v>
      </c>
      <c r="B406" t="s">
        <v>105</v>
      </c>
    </row>
    <row r="407" spans="1:11" ht="15.6" x14ac:dyDescent="0.3">
      <c r="A407" s="1" t="s">
        <v>13</v>
      </c>
    </row>
    <row r="408" spans="1:11" x14ac:dyDescent="0.3">
      <c r="A408" t="s">
        <v>14</v>
      </c>
      <c r="B408" t="s">
        <v>15</v>
      </c>
      <c r="C408" t="s">
        <v>9</v>
      </c>
      <c r="D408" t="s">
        <v>7</v>
      </c>
      <c r="E408" t="s">
        <v>16</v>
      </c>
      <c r="F408" t="s">
        <v>5</v>
      </c>
      <c r="G408" t="s">
        <v>17</v>
      </c>
      <c r="H408" t="s">
        <v>18</v>
      </c>
      <c r="I408" t="s">
        <v>19</v>
      </c>
      <c r="J408" t="s">
        <v>3</v>
      </c>
      <c r="K408" t="s">
        <v>20</v>
      </c>
    </row>
    <row r="409" spans="1:11" ht="15.6" x14ac:dyDescent="0.3">
      <c r="A409" s="2" t="s">
        <v>45</v>
      </c>
      <c r="B409">
        <v>1</v>
      </c>
      <c r="C409" t="s">
        <v>10</v>
      </c>
      <c r="D409" t="s">
        <v>7</v>
      </c>
      <c r="E409" t="s">
        <v>37</v>
      </c>
      <c r="F409" t="s">
        <v>22</v>
      </c>
      <c r="J409" s="2" t="s">
        <v>45</v>
      </c>
      <c r="K409" t="s">
        <v>93</v>
      </c>
    </row>
    <row r="410" spans="1:11" x14ac:dyDescent="0.3">
      <c r="A410" t="s">
        <v>52</v>
      </c>
      <c r="B410">
        <v>13000</v>
      </c>
      <c r="C410" t="s">
        <v>53</v>
      </c>
      <c r="D410" t="s">
        <v>8</v>
      </c>
      <c r="E410" t="s">
        <v>43</v>
      </c>
      <c r="F410" t="s">
        <v>25</v>
      </c>
      <c r="G410">
        <v>2</v>
      </c>
      <c r="H410">
        <v>9.4727046364436731</v>
      </c>
      <c r="I410">
        <v>2.439508208471609E-2</v>
      </c>
      <c r="J410" t="s">
        <v>54</v>
      </c>
      <c r="K410" t="s">
        <v>31</v>
      </c>
    </row>
    <row r="411" spans="1:11" x14ac:dyDescent="0.3">
      <c r="A411" t="s">
        <v>55</v>
      </c>
      <c r="B411">
        <v>500</v>
      </c>
      <c r="C411" t="s">
        <v>10</v>
      </c>
      <c r="D411" t="s">
        <v>8</v>
      </c>
      <c r="E411" t="s">
        <v>43</v>
      </c>
      <c r="F411" t="s">
        <v>25</v>
      </c>
      <c r="G411">
        <v>2</v>
      </c>
      <c r="H411">
        <v>6.2146080984221914</v>
      </c>
      <c r="I411">
        <v>2.439508208471609E-2</v>
      </c>
      <c r="J411" t="s">
        <v>56</v>
      </c>
      <c r="K411" t="s">
        <v>31</v>
      </c>
    </row>
    <row r="412" spans="1:11" x14ac:dyDescent="0.3">
      <c r="A412" t="s">
        <v>57</v>
      </c>
      <c r="B412">
        <v>500</v>
      </c>
      <c r="C412" t="s">
        <v>10</v>
      </c>
      <c r="D412" t="s">
        <v>8</v>
      </c>
      <c r="E412" t="s">
        <v>43</v>
      </c>
      <c r="F412" t="s">
        <v>25</v>
      </c>
      <c r="G412">
        <v>2</v>
      </c>
      <c r="H412">
        <v>6.2146080984221914</v>
      </c>
      <c r="I412">
        <v>2.439508208471609E-2</v>
      </c>
      <c r="J412" t="s">
        <v>58</v>
      </c>
      <c r="K412" t="s">
        <v>31</v>
      </c>
    </row>
    <row r="413" spans="1:11" x14ac:dyDescent="0.3">
      <c r="A413" t="s">
        <v>59</v>
      </c>
      <c r="B413">
        <v>120</v>
      </c>
      <c r="C413" t="s">
        <v>10</v>
      </c>
      <c r="D413" t="s">
        <v>8</v>
      </c>
      <c r="E413" t="s">
        <v>43</v>
      </c>
      <c r="F413" t="s">
        <v>25</v>
      </c>
      <c r="G413">
        <v>2</v>
      </c>
      <c r="H413">
        <v>4.7874917427820458</v>
      </c>
      <c r="I413">
        <v>2.439508208471609E-2</v>
      </c>
      <c r="J413" t="s">
        <v>60</v>
      </c>
      <c r="K413" t="s">
        <v>31</v>
      </c>
    </row>
    <row r="414" spans="1:11" x14ac:dyDescent="0.3">
      <c r="A414" t="s">
        <v>61</v>
      </c>
      <c r="B414">
        <v>15000</v>
      </c>
      <c r="C414" t="s">
        <v>10</v>
      </c>
      <c r="D414" t="s">
        <v>62</v>
      </c>
      <c r="E414" t="s">
        <v>43</v>
      </c>
      <c r="F414" t="s">
        <v>25</v>
      </c>
      <c r="G414">
        <v>2</v>
      </c>
      <c r="H414">
        <v>9.6158054800843473</v>
      </c>
      <c r="I414">
        <v>0.2126338677021721</v>
      </c>
      <c r="J414" t="s">
        <v>61</v>
      </c>
      <c r="K414" t="s">
        <v>31</v>
      </c>
    </row>
    <row r="416" spans="1:11" ht="15.6" x14ac:dyDescent="0.3">
      <c r="A416" s="1" t="s">
        <v>0</v>
      </c>
      <c r="B416" s="1" t="s">
        <v>46</v>
      </c>
    </row>
    <row r="417" spans="1:11" x14ac:dyDescent="0.3">
      <c r="A417" t="s">
        <v>2</v>
      </c>
      <c r="B417">
        <v>1</v>
      </c>
    </row>
    <row r="418" spans="1:11" ht="15.6" x14ac:dyDescent="0.3">
      <c r="A418" t="s">
        <v>3</v>
      </c>
      <c r="B418" s="2" t="s">
        <v>46</v>
      </c>
    </row>
    <row r="419" spans="1:11" x14ac:dyDescent="0.3">
      <c r="A419" t="s">
        <v>5</v>
      </c>
      <c r="B419" t="s">
        <v>6</v>
      </c>
    </row>
    <row r="420" spans="1:11" x14ac:dyDescent="0.3">
      <c r="A420" t="s">
        <v>7</v>
      </c>
      <c r="B420" t="s">
        <v>7</v>
      </c>
    </row>
    <row r="421" spans="1:11" x14ac:dyDescent="0.3">
      <c r="A421" t="s">
        <v>9</v>
      </c>
      <c r="B421" t="s">
        <v>10</v>
      </c>
    </row>
    <row r="422" spans="1:11" x14ac:dyDescent="0.3">
      <c r="A422" t="s">
        <v>104</v>
      </c>
      <c r="B422" t="s">
        <v>105</v>
      </c>
    </row>
    <row r="423" spans="1:11" ht="15.6" x14ac:dyDescent="0.3">
      <c r="A423" s="1" t="s">
        <v>13</v>
      </c>
    </row>
    <row r="424" spans="1:11" x14ac:dyDescent="0.3">
      <c r="A424" t="s">
        <v>14</v>
      </c>
      <c r="B424" t="s">
        <v>15</v>
      </c>
      <c r="C424" t="s">
        <v>9</v>
      </c>
      <c r="D424" t="s">
        <v>7</v>
      </c>
      <c r="E424" t="s">
        <v>16</v>
      </c>
      <c r="F424" t="s">
        <v>5</v>
      </c>
      <c r="G424" t="s">
        <v>17</v>
      </c>
      <c r="H424" t="s">
        <v>18</v>
      </c>
      <c r="I424" t="s">
        <v>19</v>
      </c>
      <c r="J424" t="s">
        <v>3</v>
      </c>
      <c r="K424" t="s">
        <v>20</v>
      </c>
    </row>
    <row r="425" spans="1:11" ht="15.6" x14ac:dyDescent="0.3">
      <c r="A425" s="2" t="s">
        <v>46</v>
      </c>
      <c r="B425">
        <v>1</v>
      </c>
      <c r="C425" t="s">
        <v>10</v>
      </c>
      <c r="D425" t="s">
        <v>7</v>
      </c>
      <c r="E425" t="s">
        <v>37</v>
      </c>
      <c r="F425" t="s">
        <v>22</v>
      </c>
      <c r="J425" s="2" t="s">
        <v>46</v>
      </c>
      <c r="K425" t="s">
        <v>93</v>
      </c>
    </row>
    <row r="426" spans="1:11" x14ac:dyDescent="0.3">
      <c r="A426" t="s">
        <v>63</v>
      </c>
      <c r="B426">
        <v>1</v>
      </c>
      <c r="C426" t="s">
        <v>30</v>
      </c>
      <c r="D426" t="s">
        <v>7</v>
      </c>
      <c r="E426" t="s">
        <v>24</v>
      </c>
      <c r="F426" t="s">
        <v>25</v>
      </c>
      <c r="G426">
        <v>2</v>
      </c>
      <c r="H426">
        <v>0</v>
      </c>
      <c r="I426">
        <v>2.439508208471609E-2</v>
      </c>
      <c r="J426" t="s">
        <v>64</v>
      </c>
      <c r="K426" t="s">
        <v>31</v>
      </c>
    </row>
    <row r="427" spans="1:11" x14ac:dyDescent="0.3">
      <c r="A427" t="s">
        <v>65</v>
      </c>
      <c r="B427">
        <v>50</v>
      </c>
      <c r="C427" t="s">
        <v>10</v>
      </c>
      <c r="D427" t="s">
        <v>8</v>
      </c>
      <c r="E427" t="s">
        <v>24</v>
      </c>
      <c r="F427" t="s">
        <v>25</v>
      </c>
      <c r="G427">
        <v>2</v>
      </c>
      <c r="H427">
        <v>3.912023005428146</v>
      </c>
      <c r="I427">
        <v>2.439508208471609E-2</v>
      </c>
      <c r="J427" t="s">
        <v>66</v>
      </c>
      <c r="K427" t="s">
        <v>31</v>
      </c>
    </row>
    <row r="428" spans="1:11" x14ac:dyDescent="0.3">
      <c r="A428" t="s">
        <v>67</v>
      </c>
      <c r="B428">
        <v>2</v>
      </c>
      <c r="C428" t="s">
        <v>30</v>
      </c>
      <c r="D428" t="s">
        <v>7</v>
      </c>
      <c r="E428" t="s">
        <v>24</v>
      </c>
      <c r="F428" t="s">
        <v>25</v>
      </c>
      <c r="G428">
        <v>2</v>
      </c>
      <c r="H428">
        <v>0.69314718055994529</v>
      </c>
      <c r="I428">
        <v>2.439508208471609E-2</v>
      </c>
      <c r="J428" t="s">
        <v>68</v>
      </c>
      <c r="K428" t="s">
        <v>31</v>
      </c>
    </row>
    <row r="429" spans="1:11" x14ac:dyDescent="0.3">
      <c r="A429" t="s">
        <v>69</v>
      </c>
      <c r="B429">
        <v>80000</v>
      </c>
      <c r="C429" t="s">
        <v>70</v>
      </c>
      <c r="D429" t="s">
        <v>71</v>
      </c>
      <c r="E429" t="s">
        <v>24</v>
      </c>
      <c r="F429" t="s">
        <v>25</v>
      </c>
      <c r="G429">
        <v>2</v>
      </c>
      <c r="H429">
        <v>11.28978191365602</v>
      </c>
      <c r="I429">
        <v>2.439508208471609E-2</v>
      </c>
      <c r="J429" t="s">
        <v>69</v>
      </c>
      <c r="K429" t="s">
        <v>31</v>
      </c>
    </row>
    <row r="430" spans="1:11" x14ac:dyDescent="0.3">
      <c r="A430" t="s">
        <v>72</v>
      </c>
      <c r="B430">
        <v>1</v>
      </c>
      <c r="C430" t="s">
        <v>70</v>
      </c>
      <c r="D430" t="s">
        <v>7</v>
      </c>
      <c r="E430" t="s">
        <v>24</v>
      </c>
      <c r="F430" t="s">
        <v>25</v>
      </c>
      <c r="G430">
        <v>2</v>
      </c>
      <c r="H430">
        <v>0</v>
      </c>
      <c r="I430">
        <v>2.439508208471609E-2</v>
      </c>
      <c r="J430" t="s">
        <v>72</v>
      </c>
      <c r="K430" t="s">
        <v>31</v>
      </c>
    </row>
    <row r="432" spans="1:11" ht="15.6" x14ac:dyDescent="0.3">
      <c r="A432" s="1" t="s">
        <v>0</v>
      </c>
      <c r="B432" s="1" t="s">
        <v>47</v>
      </c>
    </row>
    <row r="433" spans="1:11" x14ac:dyDescent="0.3">
      <c r="A433" t="s">
        <v>2</v>
      </c>
      <c r="B433">
        <v>1</v>
      </c>
    </row>
    <row r="434" spans="1:11" ht="15.6" x14ac:dyDescent="0.3">
      <c r="A434" t="s">
        <v>3</v>
      </c>
      <c r="B434" s="2" t="s">
        <v>47</v>
      </c>
    </row>
    <row r="435" spans="1:11" x14ac:dyDescent="0.3">
      <c r="A435" t="s">
        <v>5</v>
      </c>
      <c r="B435" t="s">
        <v>6</v>
      </c>
    </row>
    <row r="436" spans="1:11" x14ac:dyDescent="0.3">
      <c r="A436" t="s">
        <v>7</v>
      </c>
      <c r="B436" t="s">
        <v>7</v>
      </c>
    </row>
    <row r="437" spans="1:11" x14ac:dyDescent="0.3">
      <c r="A437" t="s">
        <v>9</v>
      </c>
      <c r="B437" t="s">
        <v>10</v>
      </c>
    </row>
    <row r="438" spans="1:11" x14ac:dyDescent="0.3">
      <c r="A438" t="s">
        <v>104</v>
      </c>
      <c r="B438" t="s">
        <v>105</v>
      </c>
    </row>
    <row r="439" spans="1:11" ht="15.6" x14ac:dyDescent="0.3">
      <c r="A439" s="1" t="s">
        <v>13</v>
      </c>
    </row>
    <row r="440" spans="1:11" x14ac:dyDescent="0.3">
      <c r="A440" t="s">
        <v>14</v>
      </c>
      <c r="B440" t="s">
        <v>15</v>
      </c>
      <c r="C440" t="s">
        <v>9</v>
      </c>
      <c r="D440" t="s">
        <v>7</v>
      </c>
      <c r="E440" t="s">
        <v>16</v>
      </c>
      <c r="F440" t="s">
        <v>5</v>
      </c>
      <c r="G440" t="s">
        <v>17</v>
      </c>
      <c r="H440" t="s">
        <v>18</v>
      </c>
      <c r="I440" t="s">
        <v>19</v>
      </c>
      <c r="J440" t="s">
        <v>3</v>
      </c>
      <c r="K440" t="s">
        <v>20</v>
      </c>
    </row>
    <row r="441" spans="1:11" ht="15.6" x14ac:dyDescent="0.3">
      <c r="A441" s="2" t="s">
        <v>47</v>
      </c>
      <c r="B441">
        <v>1</v>
      </c>
      <c r="C441" t="s">
        <v>10</v>
      </c>
      <c r="D441" t="s">
        <v>7</v>
      </c>
      <c r="E441" t="s">
        <v>37</v>
      </c>
      <c r="F441" t="s">
        <v>22</v>
      </c>
      <c r="J441" s="2" t="s">
        <v>47</v>
      </c>
      <c r="K441" t="s">
        <v>93</v>
      </c>
    </row>
    <row r="442" spans="1:11" x14ac:dyDescent="0.3">
      <c r="A442" t="s">
        <v>55</v>
      </c>
      <c r="B442">
        <v>854</v>
      </c>
      <c r="C442" t="s">
        <v>10</v>
      </c>
      <c r="D442" t="s">
        <v>8</v>
      </c>
      <c r="E442" t="s">
        <v>24</v>
      </c>
      <c r="F442" t="s">
        <v>25</v>
      </c>
      <c r="G442">
        <v>2</v>
      </c>
      <c r="H442">
        <v>6.7499311937885702</v>
      </c>
      <c r="I442">
        <v>2.439508208471609E-2</v>
      </c>
      <c r="J442" t="s">
        <v>56</v>
      </c>
      <c r="K442" t="s">
        <v>31</v>
      </c>
    </row>
    <row r="443" spans="1:11" x14ac:dyDescent="0.3">
      <c r="A443" t="s">
        <v>57</v>
      </c>
      <c r="B443">
        <v>454</v>
      </c>
      <c r="C443" t="s">
        <v>10</v>
      </c>
      <c r="D443" t="s">
        <v>8</v>
      </c>
      <c r="E443" t="s">
        <v>24</v>
      </c>
      <c r="F443" t="s">
        <v>25</v>
      </c>
      <c r="G443">
        <v>2</v>
      </c>
      <c r="H443">
        <v>6.1180971980413483</v>
      </c>
      <c r="I443">
        <v>2.439508208471609E-2</v>
      </c>
      <c r="J443" t="s">
        <v>58</v>
      </c>
      <c r="K443" t="s">
        <v>31</v>
      </c>
    </row>
    <row r="445" spans="1:11" ht="15.6" x14ac:dyDescent="0.3">
      <c r="A445" s="1" t="s">
        <v>0</v>
      </c>
      <c r="B445" s="1" t="s">
        <v>48</v>
      </c>
    </row>
    <row r="446" spans="1:11" x14ac:dyDescent="0.3">
      <c r="A446" t="s">
        <v>2</v>
      </c>
      <c r="B446">
        <v>1</v>
      </c>
    </row>
    <row r="447" spans="1:11" ht="15.6" x14ac:dyDescent="0.3">
      <c r="A447" t="s">
        <v>3</v>
      </c>
      <c r="B447" s="2" t="s">
        <v>48</v>
      </c>
    </row>
    <row r="448" spans="1:11" x14ac:dyDescent="0.3">
      <c r="A448" t="s">
        <v>5</v>
      </c>
      <c r="B448" t="s">
        <v>6</v>
      </c>
    </row>
    <row r="449" spans="1:11" x14ac:dyDescent="0.3">
      <c r="A449" t="s">
        <v>7</v>
      </c>
      <c r="B449" t="s">
        <v>7</v>
      </c>
    </row>
    <row r="450" spans="1:11" x14ac:dyDescent="0.3">
      <c r="A450" t="s">
        <v>9</v>
      </c>
      <c r="B450" t="s">
        <v>10</v>
      </c>
    </row>
    <row r="451" spans="1:11" x14ac:dyDescent="0.3">
      <c r="A451" t="s">
        <v>104</v>
      </c>
      <c r="B451" t="s">
        <v>105</v>
      </c>
    </row>
    <row r="452" spans="1:11" ht="15.6" x14ac:dyDescent="0.3">
      <c r="A452" s="1" t="s">
        <v>13</v>
      </c>
    </row>
    <row r="453" spans="1:11" x14ac:dyDescent="0.3">
      <c r="A453" t="s">
        <v>14</v>
      </c>
      <c r="B453" t="s">
        <v>15</v>
      </c>
      <c r="C453" t="s">
        <v>9</v>
      </c>
      <c r="D453" t="s">
        <v>7</v>
      </c>
      <c r="E453" t="s">
        <v>16</v>
      </c>
      <c r="F453" t="s">
        <v>5</v>
      </c>
      <c r="G453" t="s">
        <v>17</v>
      </c>
      <c r="H453" t="s">
        <v>18</v>
      </c>
      <c r="I453" t="s">
        <v>19</v>
      </c>
      <c r="J453" t="s">
        <v>3</v>
      </c>
      <c r="K453" t="s">
        <v>20</v>
      </c>
    </row>
    <row r="454" spans="1:11" ht="15.6" x14ac:dyDescent="0.3">
      <c r="A454" s="2" t="s">
        <v>48</v>
      </c>
      <c r="B454">
        <v>1</v>
      </c>
      <c r="C454" t="s">
        <v>10</v>
      </c>
      <c r="D454" t="s">
        <v>7</v>
      </c>
      <c r="E454" t="s">
        <v>37</v>
      </c>
      <c r="F454" t="s">
        <v>22</v>
      </c>
      <c r="K454" t="s">
        <v>93</v>
      </c>
    </row>
    <row r="455" spans="1:11" x14ac:dyDescent="0.3">
      <c r="A455" t="s">
        <v>73</v>
      </c>
      <c r="B455">
        <v>9000</v>
      </c>
      <c r="C455" t="s">
        <v>10</v>
      </c>
      <c r="D455" t="s">
        <v>8</v>
      </c>
      <c r="E455" t="s">
        <v>24</v>
      </c>
      <c r="F455" t="s">
        <v>25</v>
      </c>
      <c r="G455">
        <v>2</v>
      </c>
      <c r="H455">
        <v>9000</v>
      </c>
      <c r="I455">
        <v>2.439508208471609E-2</v>
      </c>
      <c r="J455" t="s">
        <v>74</v>
      </c>
      <c r="K455" t="s">
        <v>31</v>
      </c>
    </row>
    <row r="456" spans="1:11" x14ac:dyDescent="0.3">
      <c r="A456" t="s">
        <v>75</v>
      </c>
      <c r="B456">
        <v>3.54</v>
      </c>
      <c r="C456" t="s">
        <v>70</v>
      </c>
      <c r="D456" t="s">
        <v>8</v>
      </c>
      <c r="E456" t="s">
        <v>24</v>
      </c>
      <c r="F456" t="s">
        <v>25</v>
      </c>
      <c r="G456">
        <v>2</v>
      </c>
      <c r="H456">
        <v>1.2641267271456831</v>
      </c>
      <c r="I456">
        <v>5.6664342653501683E-2</v>
      </c>
      <c r="J456" t="s">
        <v>76</v>
      </c>
      <c r="K456" t="s">
        <v>31</v>
      </c>
    </row>
    <row r="457" spans="1:11" x14ac:dyDescent="0.3">
      <c r="A457" t="s">
        <v>77</v>
      </c>
      <c r="B457">
        <v>1180</v>
      </c>
      <c r="C457" t="s">
        <v>10</v>
      </c>
      <c r="D457" t="s">
        <v>8</v>
      </c>
      <c r="E457" t="s">
        <v>24</v>
      </c>
      <c r="F457" t="s">
        <v>25</v>
      </c>
      <c r="G457">
        <v>2</v>
      </c>
      <c r="H457">
        <v>7.0732697174597101</v>
      </c>
      <c r="I457">
        <v>5.6664342653501683E-2</v>
      </c>
      <c r="J457" t="s">
        <v>78</v>
      </c>
      <c r="K457" t="s">
        <v>31</v>
      </c>
    </row>
    <row r="458" spans="1:11" x14ac:dyDescent="0.3">
      <c r="A458" t="s">
        <v>57</v>
      </c>
      <c r="B458">
        <v>1180</v>
      </c>
      <c r="C458" t="s">
        <v>10</v>
      </c>
      <c r="D458" t="s">
        <v>8</v>
      </c>
      <c r="E458" t="s">
        <v>24</v>
      </c>
      <c r="F458" t="s">
        <v>25</v>
      </c>
      <c r="G458">
        <v>2</v>
      </c>
      <c r="H458">
        <v>7.0732697174597101</v>
      </c>
      <c r="I458">
        <v>5.6664342653501683E-2</v>
      </c>
      <c r="J458" t="s">
        <v>58</v>
      </c>
      <c r="K458" t="s">
        <v>31</v>
      </c>
    </row>
    <row r="459" spans="1:11" x14ac:dyDescent="0.3">
      <c r="A459" t="s">
        <v>79</v>
      </c>
      <c r="B459">
        <v>1418</v>
      </c>
      <c r="C459" t="s">
        <v>70</v>
      </c>
      <c r="D459" t="s">
        <v>62</v>
      </c>
      <c r="E459" t="s">
        <v>24</v>
      </c>
      <c r="F459" t="s">
        <v>25</v>
      </c>
      <c r="G459">
        <v>2</v>
      </c>
      <c r="H459">
        <v>7.2570027070920728</v>
      </c>
      <c r="I459">
        <v>5.6664342653501683E-2</v>
      </c>
      <c r="J459" t="s">
        <v>80</v>
      </c>
      <c r="K459" t="s">
        <v>31</v>
      </c>
    </row>
    <row r="460" spans="1:11" x14ac:dyDescent="0.3">
      <c r="A460" t="s">
        <v>61</v>
      </c>
      <c r="B460">
        <v>1000</v>
      </c>
      <c r="C460" t="s">
        <v>10</v>
      </c>
      <c r="D460" t="s">
        <v>62</v>
      </c>
      <c r="E460" t="s">
        <v>24</v>
      </c>
      <c r="F460" t="s">
        <v>25</v>
      </c>
      <c r="G460">
        <v>2</v>
      </c>
      <c r="H460">
        <v>6.9077552789821368</v>
      </c>
      <c r="I460">
        <v>2.439508208471609E-2</v>
      </c>
      <c r="J460" t="s">
        <v>61</v>
      </c>
      <c r="K460" t="s">
        <v>31</v>
      </c>
    </row>
    <row r="461" spans="1:11" x14ac:dyDescent="0.3">
      <c r="A461" t="s">
        <v>61</v>
      </c>
      <c r="B461">
        <v>118</v>
      </c>
      <c r="C461" t="s">
        <v>10</v>
      </c>
      <c r="D461" t="s">
        <v>62</v>
      </c>
      <c r="E461" t="s">
        <v>24</v>
      </c>
      <c r="F461" t="s">
        <v>25</v>
      </c>
      <c r="G461">
        <v>2</v>
      </c>
      <c r="H461">
        <v>4.7706846244656651</v>
      </c>
      <c r="I461">
        <v>5.6664342653501683E-2</v>
      </c>
      <c r="J461" t="s">
        <v>61</v>
      </c>
      <c r="K461" t="s">
        <v>31</v>
      </c>
    </row>
    <row r="463" spans="1:11" ht="15.6" x14ac:dyDescent="0.3">
      <c r="A463" s="1" t="s">
        <v>0</v>
      </c>
      <c r="B463" s="1" t="s">
        <v>49</v>
      </c>
    </row>
    <row r="464" spans="1:11" x14ac:dyDescent="0.3">
      <c r="A464" t="s">
        <v>2</v>
      </c>
      <c r="B464">
        <v>1</v>
      </c>
    </row>
    <row r="465" spans="1:11" x14ac:dyDescent="0.3">
      <c r="A465" t="s">
        <v>3</v>
      </c>
      <c r="B465" t="s">
        <v>49</v>
      </c>
    </row>
    <row r="466" spans="1:11" x14ac:dyDescent="0.3">
      <c r="A466" t="s">
        <v>5</v>
      </c>
      <c r="B466" t="s">
        <v>6</v>
      </c>
    </row>
    <row r="467" spans="1:11" x14ac:dyDescent="0.3">
      <c r="A467" t="s">
        <v>7</v>
      </c>
      <c r="B467" t="s">
        <v>7</v>
      </c>
    </row>
    <row r="468" spans="1:11" x14ac:dyDescent="0.3">
      <c r="A468" t="s">
        <v>9</v>
      </c>
      <c r="B468" t="s">
        <v>10</v>
      </c>
    </row>
    <row r="469" spans="1:11" x14ac:dyDescent="0.3">
      <c r="A469" t="s">
        <v>104</v>
      </c>
      <c r="B469" t="s">
        <v>105</v>
      </c>
    </row>
    <row r="470" spans="1:11" ht="15.6" x14ac:dyDescent="0.3">
      <c r="A470" s="1" t="s">
        <v>13</v>
      </c>
    </row>
    <row r="471" spans="1:11" x14ac:dyDescent="0.3">
      <c r="A471" t="s">
        <v>14</v>
      </c>
      <c r="B471" t="s">
        <v>15</v>
      </c>
      <c r="C471" t="s">
        <v>9</v>
      </c>
      <c r="D471" t="s">
        <v>7</v>
      </c>
      <c r="E471" t="s">
        <v>16</v>
      </c>
      <c r="F471" t="s">
        <v>5</v>
      </c>
      <c r="G471" t="s">
        <v>17</v>
      </c>
      <c r="H471" t="s">
        <v>18</v>
      </c>
      <c r="I471" t="s">
        <v>19</v>
      </c>
      <c r="J471" t="s">
        <v>3</v>
      </c>
      <c r="K471" t="s">
        <v>20</v>
      </c>
    </row>
    <row r="472" spans="1:11" x14ac:dyDescent="0.3">
      <c r="A472" t="s">
        <v>49</v>
      </c>
      <c r="B472">
        <v>1</v>
      </c>
      <c r="C472" t="s">
        <v>10</v>
      </c>
      <c r="D472" t="s">
        <v>7</v>
      </c>
      <c r="E472" t="s">
        <v>37</v>
      </c>
      <c r="F472" t="s">
        <v>22</v>
      </c>
      <c r="J472" t="s">
        <v>49</v>
      </c>
      <c r="K472" t="s">
        <v>93</v>
      </c>
    </row>
    <row r="473" spans="1:11" x14ac:dyDescent="0.3">
      <c r="A473" t="s">
        <v>57</v>
      </c>
      <c r="B473">
        <v>2000</v>
      </c>
      <c r="C473" t="s">
        <v>10</v>
      </c>
      <c r="D473" t="s">
        <v>8</v>
      </c>
      <c r="E473" t="s">
        <v>24</v>
      </c>
      <c r="F473" t="s">
        <v>25</v>
      </c>
      <c r="G473">
        <v>2</v>
      </c>
      <c r="H473">
        <v>2000</v>
      </c>
      <c r="I473">
        <v>2.439508208471609E-2</v>
      </c>
      <c r="J473" t="s">
        <v>58</v>
      </c>
      <c r="K473" t="s">
        <v>31</v>
      </c>
    </row>
    <row r="474" spans="1:11" x14ac:dyDescent="0.3">
      <c r="A474" t="s">
        <v>61</v>
      </c>
      <c r="B474">
        <v>2000</v>
      </c>
      <c r="C474" t="s">
        <v>10</v>
      </c>
      <c r="D474" t="s">
        <v>62</v>
      </c>
      <c r="E474" t="s">
        <v>24</v>
      </c>
      <c r="F474" t="s">
        <v>25</v>
      </c>
      <c r="G474">
        <v>2</v>
      </c>
      <c r="H474">
        <v>7.6009024595420822</v>
      </c>
      <c r="I474">
        <v>0.3465735902799727</v>
      </c>
      <c r="J474" t="s">
        <v>61</v>
      </c>
      <c r="K474" t="s">
        <v>31</v>
      </c>
    </row>
    <row r="476" spans="1:11" ht="15.6" x14ac:dyDescent="0.3">
      <c r="A476" s="1" t="s">
        <v>0</v>
      </c>
      <c r="B476" s="1" t="s">
        <v>50</v>
      </c>
    </row>
    <row r="477" spans="1:11" x14ac:dyDescent="0.3">
      <c r="A477" t="s">
        <v>2</v>
      </c>
      <c r="B477">
        <v>1</v>
      </c>
    </row>
    <row r="478" spans="1:11" x14ac:dyDescent="0.3">
      <c r="A478" t="s">
        <v>3</v>
      </c>
      <c r="B478" t="s">
        <v>50</v>
      </c>
    </row>
    <row r="479" spans="1:11" x14ac:dyDescent="0.3">
      <c r="A479" t="s">
        <v>5</v>
      </c>
      <c r="B479" t="s">
        <v>6</v>
      </c>
    </row>
    <row r="480" spans="1:11" x14ac:dyDescent="0.3">
      <c r="A480" t="s">
        <v>7</v>
      </c>
      <c r="B480" t="s">
        <v>7</v>
      </c>
    </row>
    <row r="481" spans="1:11" x14ac:dyDescent="0.3">
      <c r="A481" t="s">
        <v>9</v>
      </c>
      <c r="B481" t="s">
        <v>10</v>
      </c>
    </row>
    <row r="482" spans="1:11" x14ac:dyDescent="0.3">
      <c r="A482" t="s">
        <v>104</v>
      </c>
      <c r="B482" t="s">
        <v>105</v>
      </c>
    </row>
    <row r="483" spans="1:11" ht="15.6" x14ac:dyDescent="0.3">
      <c r="A483" s="1" t="s">
        <v>13</v>
      </c>
    </row>
    <row r="484" spans="1:11" x14ac:dyDescent="0.3">
      <c r="A484" t="s">
        <v>14</v>
      </c>
      <c r="B484" t="s">
        <v>15</v>
      </c>
      <c r="C484" t="s">
        <v>9</v>
      </c>
      <c r="D484" t="s">
        <v>7</v>
      </c>
      <c r="E484" t="s">
        <v>16</v>
      </c>
      <c r="F484" t="s">
        <v>5</v>
      </c>
      <c r="G484" t="s">
        <v>17</v>
      </c>
      <c r="H484" t="s">
        <v>18</v>
      </c>
      <c r="I484" t="s">
        <v>19</v>
      </c>
      <c r="J484" t="s">
        <v>3</v>
      </c>
      <c r="K484" t="s">
        <v>20</v>
      </c>
    </row>
    <row r="485" spans="1:11" x14ac:dyDescent="0.3">
      <c r="A485" t="s">
        <v>50</v>
      </c>
      <c r="B485">
        <v>1</v>
      </c>
      <c r="C485" t="s">
        <v>10</v>
      </c>
      <c r="D485" t="s">
        <v>7</v>
      </c>
      <c r="E485" t="s">
        <v>37</v>
      </c>
      <c r="F485" t="s">
        <v>22</v>
      </c>
      <c r="J485" t="s">
        <v>50</v>
      </c>
      <c r="K485" t="s">
        <v>93</v>
      </c>
    </row>
    <row r="486" spans="1:11" x14ac:dyDescent="0.3">
      <c r="A486" t="s">
        <v>81</v>
      </c>
      <c r="B486">
        <v>0.17</v>
      </c>
      <c r="C486" t="s">
        <v>10</v>
      </c>
      <c r="D486" t="s">
        <v>7</v>
      </c>
      <c r="E486" t="s">
        <v>24</v>
      </c>
      <c r="F486" t="s">
        <v>25</v>
      </c>
      <c r="G486">
        <v>2</v>
      </c>
      <c r="H486">
        <v>-1.771956841931875</v>
      </c>
      <c r="I486">
        <v>0.54930614433405478</v>
      </c>
      <c r="J486" t="s">
        <v>82</v>
      </c>
      <c r="K486" t="s">
        <v>31</v>
      </c>
    </row>
    <row r="487" spans="1:11" x14ac:dyDescent="0.3">
      <c r="A487" t="s">
        <v>83</v>
      </c>
      <c r="B487">
        <v>125</v>
      </c>
      <c r="C487" t="s">
        <v>70</v>
      </c>
      <c r="D487" t="s">
        <v>7</v>
      </c>
      <c r="E487" t="s">
        <v>24</v>
      </c>
      <c r="F487" t="s">
        <v>25</v>
      </c>
      <c r="G487">
        <v>2</v>
      </c>
      <c r="H487">
        <v>4.8283137373023024</v>
      </c>
      <c r="I487">
        <v>0.54930614433405478</v>
      </c>
      <c r="J487" t="s">
        <v>84</v>
      </c>
      <c r="K487" t="s">
        <v>31</v>
      </c>
    </row>
    <row r="488" spans="1:11" x14ac:dyDescent="0.3">
      <c r="A488" t="s">
        <v>85</v>
      </c>
      <c r="B488">
        <v>818</v>
      </c>
      <c r="C488" t="s">
        <v>10</v>
      </c>
      <c r="D488" t="s">
        <v>8</v>
      </c>
      <c r="E488" t="s">
        <v>24</v>
      </c>
      <c r="F488" t="s">
        <v>25</v>
      </c>
      <c r="G488">
        <v>2</v>
      </c>
      <c r="H488">
        <v>6.7068623366027467</v>
      </c>
      <c r="I488">
        <v>2.439508208471609E-2</v>
      </c>
      <c r="J488" t="s">
        <v>58</v>
      </c>
      <c r="K488" t="s">
        <v>31</v>
      </c>
    </row>
    <row r="490" spans="1:11" ht="15.6" x14ac:dyDescent="0.3">
      <c r="A490" s="1" t="s">
        <v>0</v>
      </c>
      <c r="B490" s="1" t="s">
        <v>51</v>
      </c>
    </row>
    <row r="491" spans="1:11" x14ac:dyDescent="0.3">
      <c r="A491" t="s">
        <v>2</v>
      </c>
      <c r="B491">
        <v>1</v>
      </c>
    </row>
    <row r="492" spans="1:11" ht="15.6" x14ac:dyDescent="0.3">
      <c r="A492" t="s">
        <v>3</v>
      </c>
      <c r="B492" s="2" t="s">
        <v>51</v>
      </c>
    </row>
    <row r="493" spans="1:11" x14ac:dyDescent="0.3">
      <c r="A493" t="s">
        <v>5</v>
      </c>
      <c r="B493" t="s">
        <v>6</v>
      </c>
    </row>
    <row r="494" spans="1:11" x14ac:dyDescent="0.3">
      <c r="A494" t="s">
        <v>7</v>
      </c>
      <c r="B494" t="s">
        <v>7</v>
      </c>
    </row>
    <row r="495" spans="1:11" x14ac:dyDescent="0.3">
      <c r="A495" t="s">
        <v>9</v>
      </c>
      <c r="B495" t="s">
        <v>10</v>
      </c>
    </row>
    <row r="496" spans="1:11" x14ac:dyDescent="0.3">
      <c r="A496" t="s">
        <v>104</v>
      </c>
      <c r="B496" t="s">
        <v>105</v>
      </c>
    </row>
    <row r="497" spans="1:11" ht="15.6" x14ac:dyDescent="0.3">
      <c r="A497" s="1" t="s">
        <v>13</v>
      </c>
    </row>
    <row r="498" spans="1:11" x14ac:dyDescent="0.3">
      <c r="A498" t="s">
        <v>14</v>
      </c>
      <c r="B498" t="s">
        <v>15</v>
      </c>
      <c r="C498" t="s">
        <v>9</v>
      </c>
      <c r="D498" t="s">
        <v>7</v>
      </c>
      <c r="E498" t="s">
        <v>16</v>
      </c>
      <c r="F498" t="s">
        <v>5</v>
      </c>
      <c r="G498" t="s">
        <v>17</v>
      </c>
      <c r="H498" t="s">
        <v>18</v>
      </c>
      <c r="I498" t="s">
        <v>19</v>
      </c>
      <c r="J498" t="s">
        <v>3</v>
      </c>
      <c r="K498" t="s">
        <v>20</v>
      </c>
    </row>
    <row r="499" spans="1:11" ht="15.6" x14ac:dyDescent="0.3">
      <c r="A499" s="2" t="s">
        <v>51</v>
      </c>
      <c r="B499">
        <v>1</v>
      </c>
      <c r="C499" t="s">
        <v>10</v>
      </c>
      <c r="D499" t="s">
        <v>7</v>
      </c>
      <c r="E499" t="s">
        <v>37</v>
      </c>
      <c r="F499" t="s">
        <v>22</v>
      </c>
      <c r="J499" s="2" t="s">
        <v>51</v>
      </c>
      <c r="K499" t="s">
        <v>93</v>
      </c>
    </row>
    <row r="500" spans="1:11" x14ac:dyDescent="0.3">
      <c r="A500" t="s">
        <v>86</v>
      </c>
      <c r="B500">
        <v>97.5</v>
      </c>
      <c r="C500" t="s">
        <v>10</v>
      </c>
      <c r="D500" t="s">
        <v>8</v>
      </c>
      <c r="E500" t="s">
        <v>24</v>
      </c>
      <c r="F500" t="s">
        <v>25</v>
      </c>
      <c r="G500">
        <v>2</v>
      </c>
      <c r="H500">
        <v>4.5798523780038014</v>
      </c>
      <c r="I500">
        <v>2.439508208471609E-2</v>
      </c>
      <c r="J500" t="s">
        <v>87</v>
      </c>
      <c r="K500" t="s">
        <v>31</v>
      </c>
    </row>
    <row r="501" spans="1:11" x14ac:dyDescent="0.3">
      <c r="A501" t="s">
        <v>57</v>
      </c>
      <c r="B501">
        <v>3000</v>
      </c>
      <c r="C501" t="s">
        <v>10</v>
      </c>
      <c r="D501" t="s">
        <v>8</v>
      </c>
      <c r="E501" t="s">
        <v>24</v>
      </c>
      <c r="F501" t="s">
        <v>25</v>
      </c>
      <c r="G501">
        <v>2</v>
      </c>
      <c r="H501">
        <v>8.0063675676502459</v>
      </c>
      <c r="I501">
        <v>2.439508208471609E-2</v>
      </c>
      <c r="J501" t="s">
        <v>58</v>
      </c>
      <c r="K501" t="s">
        <v>31</v>
      </c>
    </row>
    <row r="502" spans="1:11" x14ac:dyDescent="0.3">
      <c r="A502" t="s">
        <v>59</v>
      </c>
      <c r="B502">
        <v>52.5</v>
      </c>
      <c r="C502" t="s">
        <v>10</v>
      </c>
      <c r="D502" t="s">
        <v>8</v>
      </c>
      <c r="E502" t="s">
        <v>24</v>
      </c>
      <c r="F502" t="s">
        <v>25</v>
      </c>
      <c r="G502">
        <v>2</v>
      </c>
      <c r="H502">
        <v>3.9608131695975781</v>
      </c>
      <c r="I502">
        <v>2.439508208471609E-2</v>
      </c>
      <c r="J502" t="s">
        <v>60</v>
      </c>
      <c r="K502" t="s">
        <v>31</v>
      </c>
    </row>
    <row r="503" spans="1:11" x14ac:dyDescent="0.3">
      <c r="A503" t="s">
        <v>61</v>
      </c>
      <c r="B503">
        <v>4000</v>
      </c>
      <c r="C503" t="s">
        <v>10</v>
      </c>
      <c r="D503" t="s">
        <v>62</v>
      </c>
      <c r="E503" t="s">
        <v>24</v>
      </c>
      <c r="F503" t="s">
        <v>25</v>
      </c>
      <c r="G503">
        <v>2</v>
      </c>
      <c r="H503">
        <v>8.2940496401020276</v>
      </c>
      <c r="I503">
        <v>0.3465735902799727</v>
      </c>
      <c r="J503" t="s">
        <v>61</v>
      </c>
      <c r="K503" t="s">
        <v>31</v>
      </c>
    </row>
    <row r="505" spans="1:11" ht="15.6" x14ac:dyDescent="0.3">
      <c r="A505" s="1" t="s">
        <v>0</v>
      </c>
      <c r="B505" s="1" t="s">
        <v>28</v>
      </c>
    </row>
    <row r="506" spans="1:11" x14ac:dyDescent="0.3">
      <c r="A506" t="s">
        <v>2</v>
      </c>
      <c r="B506">
        <v>1</v>
      </c>
    </row>
    <row r="507" spans="1:11" x14ac:dyDescent="0.3">
      <c r="A507" t="s">
        <v>3</v>
      </c>
      <c r="B507" t="s">
        <v>28</v>
      </c>
    </row>
    <row r="508" spans="1:11" x14ac:dyDescent="0.3">
      <c r="A508" t="s">
        <v>5</v>
      </c>
      <c r="B508" t="s">
        <v>6</v>
      </c>
    </row>
    <row r="509" spans="1:11" x14ac:dyDescent="0.3">
      <c r="A509" t="s">
        <v>7</v>
      </c>
      <c r="B509" t="s">
        <v>8</v>
      </c>
    </row>
    <row r="510" spans="1:11" x14ac:dyDescent="0.3">
      <c r="A510" t="s">
        <v>9</v>
      </c>
      <c r="B510" t="s">
        <v>10</v>
      </c>
    </row>
    <row r="511" spans="1:11" x14ac:dyDescent="0.3">
      <c r="A511" t="s">
        <v>104</v>
      </c>
      <c r="B511" t="s">
        <v>105</v>
      </c>
    </row>
    <row r="512" spans="1:11" ht="15.6" x14ac:dyDescent="0.3">
      <c r="A512" s="1" t="s">
        <v>13</v>
      </c>
    </row>
    <row r="513" spans="1:11" x14ac:dyDescent="0.3">
      <c r="A513" t="s">
        <v>14</v>
      </c>
      <c r="B513" t="s">
        <v>15</v>
      </c>
      <c r="C513" t="s">
        <v>9</v>
      </c>
      <c r="D513" t="s">
        <v>7</v>
      </c>
      <c r="E513" t="s">
        <v>16</v>
      </c>
      <c r="F513" t="s">
        <v>5</v>
      </c>
      <c r="G513" t="s">
        <v>17</v>
      </c>
      <c r="H513" t="s">
        <v>18</v>
      </c>
      <c r="I513" t="s">
        <v>19</v>
      </c>
      <c r="J513" t="s">
        <v>3</v>
      </c>
      <c r="K513" t="s">
        <v>20</v>
      </c>
    </row>
    <row r="514" spans="1:11" x14ac:dyDescent="0.3">
      <c r="A514" t="s">
        <v>28</v>
      </c>
      <c r="B514">
        <v>1</v>
      </c>
      <c r="C514" t="s">
        <v>10</v>
      </c>
      <c r="D514" t="s">
        <v>8</v>
      </c>
      <c r="E514" t="s">
        <v>21</v>
      </c>
      <c r="F514" t="s">
        <v>22</v>
      </c>
      <c r="J514" t="s">
        <v>28</v>
      </c>
      <c r="K514" t="s">
        <v>93</v>
      </c>
    </row>
    <row r="515" spans="1:11" x14ac:dyDescent="0.3">
      <c r="A515" t="s">
        <v>88</v>
      </c>
      <c r="B515">
        <v>0.81</v>
      </c>
      <c r="C515" t="s">
        <v>30</v>
      </c>
      <c r="D515" t="s">
        <v>8</v>
      </c>
      <c r="E515" t="s">
        <v>24</v>
      </c>
      <c r="F515" t="s">
        <v>25</v>
      </c>
      <c r="G515">
        <v>2</v>
      </c>
      <c r="H515">
        <v>-0.21072103131565251</v>
      </c>
      <c r="I515">
        <v>0.30759281954511669</v>
      </c>
      <c r="J515" t="s">
        <v>89</v>
      </c>
      <c r="K515" t="s">
        <v>31</v>
      </c>
    </row>
    <row r="516" spans="1:11" x14ac:dyDescent="0.3">
      <c r="A516" t="s">
        <v>90</v>
      </c>
      <c r="B516">
        <v>0.19</v>
      </c>
      <c r="C516" t="s">
        <v>30</v>
      </c>
      <c r="D516" t="s">
        <v>8</v>
      </c>
      <c r="E516" t="s">
        <v>24</v>
      </c>
      <c r="F516" t="s">
        <v>25</v>
      </c>
      <c r="G516">
        <v>2</v>
      </c>
      <c r="H516">
        <v>-1.6607312068216511</v>
      </c>
      <c r="I516">
        <v>0.31028824386255488</v>
      </c>
      <c r="J516" t="s">
        <v>91</v>
      </c>
      <c r="K516" t="s">
        <v>31</v>
      </c>
    </row>
    <row r="518" spans="1:11" ht="15.6" x14ac:dyDescent="0.3">
      <c r="A518" s="1" t="s">
        <v>0</v>
      </c>
      <c r="B518" s="1" t="s">
        <v>180</v>
      </c>
    </row>
    <row r="519" spans="1:11" x14ac:dyDescent="0.3">
      <c r="A519" t="s">
        <v>9</v>
      </c>
      <c r="B519" t="s">
        <v>10</v>
      </c>
    </row>
    <row r="520" spans="1:11" x14ac:dyDescent="0.3">
      <c r="A520" t="s">
        <v>2</v>
      </c>
      <c r="B520">
        <v>1</v>
      </c>
    </row>
    <row r="521" spans="1:11" x14ac:dyDescent="0.3">
      <c r="A521" t="s">
        <v>3</v>
      </c>
      <c r="B521" t="s">
        <v>180</v>
      </c>
    </row>
    <row r="522" spans="1:11" x14ac:dyDescent="0.3">
      <c r="A522" t="s">
        <v>5</v>
      </c>
      <c r="B522" t="s">
        <v>6</v>
      </c>
    </row>
    <row r="523" spans="1:11" x14ac:dyDescent="0.3">
      <c r="A523" t="s">
        <v>7</v>
      </c>
      <c r="B523" t="s">
        <v>8</v>
      </c>
    </row>
    <row r="524" spans="1:11" x14ac:dyDescent="0.3">
      <c r="A524" t="s">
        <v>104</v>
      </c>
      <c r="B524" t="s">
        <v>178</v>
      </c>
    </row>
    <row r="525" spans="1:11" ht="15.6" x14ac:dyDescent="0.3">
      <c r="A525" s="1" t="s">
        <v>13</v>
      </c>
    </row>
    <row r="526" spans="1:11" x14ac:dyDescent="0.3">
      <c r="A526" t="s">
        <v>14</v>
      </c>
      <c r="B526" t="s">
        <v>15</v>
      </c>
      <c r="C526" t="s">
        <v>9</v>
      </c>
      <c r="D526" t="s">
        <v>7</v>
      </c>
      <c r="E526" t="s">
        <v>16</v>
      </c>
      <c r="F526" t="s">
        <v>5</v>
      </c>
      <c r="G526" t="s">
        <v>17</v>
      </c>
      <c r="H526" t="s">
        <v>18</v>
      </c>
      <c r="I526" t="s">
        <v>177</v>
      </c>
      <c r="J526" t="s">
        <v>11</v>
      </c>
      <c r="K526" t="s">
        <v>175</v>
      </c>
    </row>
    <row r="527" spans="1:11" x14ac:dyDescent="0.3">
      <c r="A527" t="s">
        <v>225</v>
      </c>
      <c r="B527">
        <v>1.2300000000000001E-4</v>
      </c>
      <c r="D527" t="s">
        <v>8</v>
      </c>
      <c r="E527" t="s">
        <v>167</v>
      </c>
      <c r="F527" t="s">
        <v>35</v>
      </c>
      <c r="G527">
        <v>0</v>
      </c>
      <c r="H527">
        <v>1.2300000000000001E-4</v>
      </c>
      <c r="J527" t="s">
        <v>195</v>
      </c>
    </row>
    <row r="528" spans="1:11" x14ac:dyDescent="0.3">
      <c r="A528" t="s">
        <v>224</v>
      </c>
      <c r="B528">
        <v>6.0000000000000002E-6</v>
      </c>
      <c r="D528" t="s">
        <v>8</v>
      </c>
      <c r="E528" t="s">
        <v>167</v>
      </c>
      <c r="F528" t="s">
        <v>35</v>
      </c>
      <c r="G528">
        <v>0</v>
      </c>
      <c r="H528">
        <v>6.0000000000000002E-6</v>
      </c>
      <c r="J528" t="s">
        <v>195</v>
      </c>
    </row>
    <row r="529" spans="1:11" x14ac:dyDescent="0.3">
      <c r="A529" t="s">
        <v>223</v>
      </c>
      <c r="B529">
        <v>8.3199999999999996E-2</v>
      </c>
      <c r="D529" t="s">
        <v>222</v>
      </c>
      <c r="E529" t="s">
        <v>221</v>
      </c>
      <c r="F529" t="s">
        <v>35</v>
      </c>
      <c r="G529">
        <v>0</v>
      </c>
      <c r="H529">
        <v>8.3199999999999996E-2</v>
      </c>
      <c r="J529" t="s">
        <v>197</v>
      </c>
    </row>
    <row r="530" spans="1:11" x14ac:dyDescent="0.3">
      <c r="A530" t="s">
        <v>180</v>
      </c>
      <c r="B530">
        <v>1</v>
      </c>
      <c r="C530" t="s">
        <v>10</v>
      </c>
      <c r="D530" t="s">
        <v>8</v>
      </c>
      <c r="E530" t="s">
        <v>139</v>
      </c>
      <c r="F530" t="s">
        <v>22</v>
      </c>
      <c r="I530">
        <v>100</v>
      </c>
      <c r="J530" t="s">
        <v>129</v>
      </c>
      <c r="K530" t="s">
        <v>179</v>
      </c>
    </row>
    <row r="531" spans="1:11" x14ac:dyDescent="0.3">
      <c r="A531" t="s">
        <v>227</v>
      </c>
      <c r="B531">
        <v>1</v>
      </c>
      <c r="C531" t="s">
        <v>10</v>
      </c>
      <c r="D531" t="s">
        <v>8</v>
      </c>
      <c r="E531" t="s">
        <v>24</v>
      </c>
      <c r="F531" t="s">
        <v>25</v>
      </c>
      <c r="G531">
        <v>0</v>
      </c>
      <c r="H531">
        <v>1</v>
      </c>
      <c r="J531" t="s">
        <v>219</v>
      </c>
      <c r="K531" t="s">
        <v>226</v>
      </c>
    </row>
    <row r="532" spans="1:11" x14ac:dyDescent="0.3">
      <c r="A532" t="s">
        <v>190</v>
      </c>
      <c r="B532">
        <v>0.38400000000000001</v>
      </c>
      <c r="C532" t="s">
        <v>10</v>
      </c>
      <c r="D532" t="s">
        <v>42</v>
      </c>
      <c r="E532" t="s">
        <v>24</v>
      </c>
      <c r="F532" t="s">
        <v>25</v>
      </c>
      <c r="G532">
        <v>0</v>
      </c>
      <c r="H532">
        <v>0.38400000000000001</v>
      </c>
      <c r="J532" t="s">
        <v>217</v>
      </c>
      <c r="K532" t="s">
        <v>191</v>
      </c>
    </row>
    <row r="533" spans="1:11" x14ac:dyDescent="0.3">
      <c r="A533" t="s">
        <v>216</v>
      </c>
      <c r="B533">
        <v>8.2699999999999996E-11</v>
      </c>
      <c r="C533" t="s">
        <v>10</v>
      </c>
      <c r="D533" t="s">
        <v>7</v>
      </c>
      <c r="E533" t="s">
        <v>24</v>
      </c>
      <c r="F533" t="s">
        <v>25</v>
      </c>
      <c r="G533">
        <v>0</v>
      </c>
      <c r="H533">
        <v>8.2699999999999996E-11</v>
      </c>
      <c r="J533" t="s">
        <v>215</v>
      </c>
      <c r="K533" t="s">
        <v>214</v>
      </c>
    </row>
    <row r="534" spans="1:11" x14ac:dyDescent="0.3">
      <c r="A534" t="s">
        <v>213</v>
      </c>
      <c r="B534">
        <v>7.4400000000000002E-10</v>
      </c>
      <c r="C534" t="s">
        <v>30</v>
      </c>
      <c r="D534" t="s">
        <v>7</v>
      </c>
      <c r="E534" t="s">
        <v>24</v>
      </c>
      <c r="F534" t="s">
        <v>25</v>
      </c>
      <c r="G534">
        <v>0</v>
      </c>
      <c r="H534">
        <v>7.4400000000000002E-10</v>
      </c>
      <c r="J534" t="s">
        <v>212</v>
      </c>
      <c r="K534" t="s">
        <v>211</v>
      </c>
    </row>
    <row r="535" spans="1:11" x14ac:dyDescent="0.3">
      <c r="A535" t="s">
        <v>210</v>
      </c>
      <c r="B535">
        <v>8.2600000000000002E-5</v>
      </c>
      <c r="C535" t="s">
        <v>30</v>
      </c>
      <c r="D535" t="s">
        <v>8</v>
      </c>
      <c r="E535" t="s">
        <v>24</v>
      </c>
      <c r="F535" t="s">
        <v>25</v>
      </c>
      <c r="G535">
        <v>0</v>
      </c>
      <c r="H535">
        <v>8.2600000000000002E-5</v>
      </c>
      <c r="J535" t="s">
        <v>197</v>
      </c>
      <c r="K535" t="s">
        <v>209</v>
      </c>
    </row>
    <row r="536" spans="1:11" x14ac:dyDescent="0.3">
      <c r="A536" t="s">
        <v>208</v>
      </c>
      <c r="B536">
        <v>3.3099999999999999E-10</v>
      </c>
      <c r="C536" t="s">
        <v>30</v>
      </c>
      <c r="D536" t="s">
        <v>7</v>
      </c>
      <c r="E536" t="s">
        <v>24</v>
      </c>
      <c r="F536" t="s">
        <v>25</v>
      </c>
      <c r="G536">
        <v>0</v>
      </c>
      <c r="H536">
        <v>3.3099999999999999E-10</v>
      </c>
      <c r="J536" t="s">
        <v>207</v>
      </c>
      <c r="K536" t="s">
        <v>206</v>
      </c>
    </row>
    <row r="537" spans="1:11" x14ac:dyDescent="0.3">
      <c r="A537" t="s">
        <v>205</v>
      </c>
      <c r="B537">
        <v>5.1400000000000003E-12</v>
      </c>
      <c r="C537" t="s">
        <v>30</v>
      </c>
      <c r="D537" t="s">
        <v>7</v>
      </c>
      <c r="E537" t="s">
        <v>24</v>
      </c>
      <c r="F537" t="s">
        <v>25</v>
      </c>
      <c r="G537">
        <v>0</v>
      </c>
      <c r="H537">
        <v>5.1400000000000003E-12</v>
      </c>
      <c r="J537" t="s">
        <v>204</v>
      </c>
      <c r="K537" t="s">
        <v>203</v>
      </c>
    </row>
    <row r="538" spans="1:11" x14ac:dyDescent="0.3">
      <c r="A538" t="s">
        <v>202</v>
      </c>
      <c r="B538">
        <v>2.8400000000000002E-4</v>
      </c>
      <c r="C538" t="s">
        <v>30</v>
      </c>
      <c r="D538" t="s">
        <v>8</v>
      </c>
      <c r="E538" t="s">
        <v>24</v>
      </c>
      <c r="F538" t="s">
        <v>25</v>
      </c>
      <c r="G538">
        <v>0</v>
      </c>
      <c r="H538">
        <v>2.8400000000000002E-4</v>
      </c>
      <c r="J538" t="s">
        <v>195</v>
      </c>
      <c r="K538" t="s">
        <v>201</v>
      </c>
    </row>
    <row r="539" spans="1:11" x14ac:dyDescent="0.3">
      <c r="A539" t="s">
        <v>200</v>
      </c>
      <c r="B539">
        <v>5.7899999999999997E-10</v>
      </c>
      <c r="C539" t="s">
        <v>30</v>
      </c>
      <c r="D539" t="s">
        <v>7</v>
      </c>
      <c r="E539" t="s">
        <v>24</v>
      </c>
      <c r="F539" t="s">
        <v>25</v>
      </c>
      <c r="G539">
        <v>0</v>
      </c>
      <c r="H539">
        <v>5.7899999999999997E-10</v>
      </c>
      <c r="J539" t="s">
        <v>199</v>
      </c>
      <c r="K539" t="s">
        <v>198</v>
      </c>
    </row>
    <row r="540" spans="1:11" x14ac:dyDescent="0.3">
      <c r="A540" t="s">
        <v>125</v>
      </c>
      <c r="B540">
        <v>3.0400000000000002E-4</v>
      </c>
      <c r="C540" t="s">
        <v>30</v>
      </c>
      <c r="D540" t="s">
        <v>8</v>
      </c>
      <c r="E540" t="s">
        <v>24</v>
      </c>
      <c r="F540" t="s">
        <v>25</v>
      </c>
      <c r="G540">
        <v>0</v>
      </c>
      <c r="H540">
        <v>3.0400000000000002E-4</v>
      </c>
      <c r="J540" t="s">
        <v>197</v>
      </c>
      <c r="K540" t="s">
        <v>123</v>
      </c>
    </row>
    <row r="541" spans="1:11" x14ac:dyDescent="0.3">
      <c r="A541" t="s">
        <v>196</v>
      </c>
      <c r="B541">
        <v>-2.2699999999999999E-4</v>
      </c>
      <c r="C541" t="s">
        <v>70</v>
      </c>
      <c r="D541" t="s">
        <v>8</v>
      </c>
      <c r="E541" t="s">
        <v>119</v>
      </c>
      <c r="F541" t="s">
        <v>25</v>
      </c>
      <c r="G541">
        <v>0</v>
      </c>
      <c r="H541">
        <v>2.2699999999999999E-4</v>
      </c>
      <c r="J541" t="s">
        <v>195</v>
      </c>
      <c r="K541" t="s">
        <v>194</v>
      </c>
    </row>
    <row r="543" spans="1:11" ht="15.6" x14ac:dyDescent="0.3">
      <c r="A543" s="1" t="s">
        <v>0</v>
      </c>
      <c r="B543" s="1" t="s">
        <v>137</v>
      </c>
    </row>
    <row r="544" spans="1:11" x14ac:dyDescent="0.3">
      <c r="A544" t="s">
        <v>9</v>
      </c>
      <c r="B544" t="s">
        <v>10</v>
      </c>
    </row>
    <row r="545" spans="1:11" x14ac:dyDescent="0.3">
      <c r="A545" t="s">
        <v>2</v>
      </c>
      <c r="B545">
        <v>1</v>
      </c>
    </row>
    <row r="546" spans="1:11" x14ac:dyDescent="0.3">
      <c r="A546" t="s">
        <v>3</v>
      </c>
      <c r="B546" t="s">
        <v>137</v>
      </c>
    </row>
    <row r="547" spans="1:11" x14ac:dyDescent="0.3">
      <c r="A547" t="s">
        <v>5</v>
      </c>
      <c r="B547" t="s">
        <v>6</v>
      </c>
    </row>
    <row r="548" spans="1:11" x14ac:dyDescent="0.3">
      <c r="A548" t="s">
        <v>7</v>
      </c>
      <c r="B548" t="s">
        <v>8</v>
      </c>
    </row>
    <row r="549" spans="1:11" x14ac:dyDescent="0.3">
      <c r="A549" t="s">
        <v>104</v>
      </c>
      <c r="B549" t="s">
        <v>178</v>
      </c>
    </row>
    <row r="550" spans="1:11" ht="15.6" x14ac:dyDescent="0.3">
      <c r="A550" s="1" t="s">
        <v>13</v>
      </c>
    </row>
    <row r="551" spans="1:11" x14ac:dyDescent="0.3">
      <c r="A551" t="s">
        <v>14</v>
      </c>
      <c r="B551" t="s">
        <v>15</v>
      </c>
      <c r="C551" t="s">
        <v>9</v>
      </c>
      <c r="D551" t="s">
        <v>7</v>
      </c>
      <c r="E551" t="s">
        <v>16</v>
      </c>
      <c r="F551" t="s">
        <v>5</v>
      </c>
      <c r="G551" t="s">
        <v>17</v>
      </c>
      <c r="H551" t="s">
        <v>18</v>
      </c>
      <c r="I551" t="s">
        <v>177</v>
      </c>
      <c r="J551" t="s">
        <v>11</v>
      </c>
      <c r="K551" t="s">
        <v>175</v>
      </c>
    </row>
    <row r="552" spans="1:11" x14ac:dyDescent="0.3">
      <c r="A552" t="s">
        <v>225</v>
      </c>
      <c r="B552">
        <v>1.2300000000000001E-4</v>
      </c>
      <c r="D552" t="s">
        <v>8</v>
      </c>
      <c r="E552" t="s">
        <v>167</v>
      </c>
      <c r="F552" t="s">
        <v>35</v>
      </c>
      <c r="G552">
        <v>0</v>
      </c>
      <c r="H552">
        <v>1.2300000000000001E-4</v>
      </c>
      <c r="J552" t="s">
        <v>195</v>
      </c>
    </row>
    <row r="553" spans="1:11" x14ac:dyDescent="0.3">
      <c r="A553" t="s">
        <v>224</v>
      </c>
      <c r="B553">
        <v>6.0000000000000002E-6</v>
      </c>
      <c r="D553" t="s">
        <v>8</v>
      </c>
      <c r="E553" t="s">
        <v>167</v>
      </c>
      <c r="F553" t="s">
        <v>35</v>
      </c>
      <c r="G553">
        <v>0</v>
      </c>
      <c r="H553">
        <v>6.0000000000000002E-6</v>
      </c>
      <c r="J553" t="s">
        <v>195</v>
      </c>
    </row>
    <row r="554" spans="1:11" x14ac:dyDescent="0.3">
      <c r="A554" t="s">
        <v>223</v>
      </c>
      <c r="B554">
        <v>8.3199999999999996E-2</v>
      </c>
      <c r="D554" t="s">
        <v>222</v>
      </c>
      <c r="E554" t="s">
        <v>221</v>
      </c>
      <c r="F554" t="s">
        <v>35</v>
      </c>
      <c r="G554">
        <v>0</v>
      </c>
      <c r="H554">
        <v>8.3199999999999996E-2</v>
      </c>
      <c r="J554" t="s">
        <v>197</v>
      </c>
    </row>
    <row r="555" spans="1:11" x14ac:dyDescent="0.3">
      <c r="A555" t="s">
        <v>137</v>
      </c>
      <c r="B555">
        <v>1</v>
      </c>
      <c r="C555" t="s">
        <v>10</v>
      </c>
      <c r="D555" t="s">
        <v>8</v>
      </c>
      <c r="E555" t="s">
        <v>139</v>
      </c>
      <c r="F555" t="s">
        <v>22</v>
      </c>
      <c r="I555">
        <v>100</v>
      </c>
      <c r="J555" t="s">
        <v>129</v>
      </c>
      <c r="K555" t="s">
        <v>135</v>
      </c>
    </row>
    <row r="556" spans="1:11" x14ac:dyDescent="0.3">
      <c r="A556" t="s">
        <v>220</v>
      </c>
      <c r="B556">
        <v>1</v>
      </c>
      <c r="C556" t="s">
        <v>10</v>
      </c>
      <c r="D556" t="s">
        <v>8</v>
      </c>
      <c r="E556" t="s">
        <v>24</v>
      </c>
      <c r="F556" t="s">
        <v>25</v>
      </c>
      <c r="G556">
        <v>0</v>
      </c>
      <c r="H556">
        <v>1</v>
      </c>
      <c r="J556" t="s">
        <v>219</v>
      </c>
      <c r="K556" t="s">
        <v>218</v>
      </c>
    </row>
    <row r="557" spans="1:11" x14ac:dyDescent="0.3">
      <c r="A557" t="s">
        <v>192</v>
      </c>
      <c r="B557">
        <v>0.38400000000000001</v>
      </c>
      <c r="C557" t="s">
        <v>10</v>
      </c>
      <c r="D557" t="s">
        <v>42</v>
      </c>
      <c r="E557" t="s">
        <v>24</v>
      </c>
      <c r="F557" t="s">
        <v>25</v>
      </c>
      <c r="G557">
        <v>0</v>
      </c>
      <c r="H557">
        <v>0.38400000000000001</v>
      </c>
      <c r="J557" t="s">
        <v>217</v>
      </c>
      <c r="K557" t="s">
        <v>193</v>
      </c>
    </row>
    <row r="558" spans="1:11" x14ac:dyDescent="0.3">
      <c r="A558" t="s">
        <v>216</v>
      </c>
      <c r="B558">
        <v>8.2699999999999996E-11</v>
      </c>
      <c r="C558" t="s">
        <v>10</v>
      </c>
      <c r="D558" t="s">
        <v>7</v>
      </c>
      <c r="E558" t="s">
        <v>24</v>
      </c>
      <c r="F558" t="s">
        <v>25</v>
      </c>
      <c r="G558">
        <v>0</v>
      </c>
      <c r="H558">
        <v>8.2699999999999996E-11</v>
      </c>
      <c r="J558" t="s">
        <v>215</v>
      </c>
      <c r="K558" t="s">
        <v>214</v>
      </c>
    </row>
    <row r="559" spans="1:11" x14ac:dyDescent="0.3">
      <c r="A559" t="s">
        <v>213</v>
      </c>
      <c r="B559">
        <v>7.4400000000000002E-10</v>
      </c>
      <c r="C559" t="s">
        <v>30</v>
      </c>
      <c r="D559" t="s">
        <v>7</v>
      </c>
      <c r="E559" t="s">
        <v>24</v>
      </c>
      <c r="F559" t="s">
        <v>25</v>
      </c>
      <c r="G559">
        <v>0</v>
      </c>
      <c r="H559">
        <v>7.4400000000000002E-10</v>
      </c>
      <c r="J559" t="s">
        <v>212</v>
      </c>
      <c r="K559" t="s">
        <v>211</v>
      </c>
    </row>
    <row r="560" spans="1:11" x14ac:dyDescent="0.3">
      <c r="A560" t="s">
        <v>210</v>
      </c>
      <c r="B560">
        <v>8.2600000000000002E-5</v>
      </c>
      <c r="C560" t="s">
        <v>30</v>
      </c>
      <c r="D560" t="s">
        <v>8</v>
      </c>
      <c r="E560" t="s">
        <v>24</v>
      </c>
      <c r="F560" t="s">
        <v>25</v>
      </c>
      <c r="G560">
        <v>0</v>
      </c>
      <c r="H560">
        <v>8.2600000000000002E-5</v>
      </c>
      <c r="J560" t="s">
        <v>197</v>
      </c>
      <c r="K560" t="s">
        <v>209</v>
      </c>
    </row>
    <row r="561" spans="1:11" x14ac:dyDescent="0.3">
      <c r="A561" t="s">
        <v>208</v>
      </c>
      <c r="B561">
        <v>3.3099999999999999E-10</v>
      </c>
      <c r="C561" t="s">
        <v>30</v>
      </c>
      <c r="D561" t="s">
        <v>7</v>
      </c>
      <c r="E561" t="s">
        <v>24</v>
      </c>
      <c r="F561" t="s">
        <v>25</v>
      </c>
      <c r="G561">
        <v>0</v>
      </c>
      <c r="H561">
        <v>3.3099999999999999E-10</v>
      </c>
      <c r="J561" t="s">
        <v>207</v>
      </c>
      <c r="K561" t="s">
        <v>206</v>
      </c>
    </row>
    <row r="562" spans="1:11" x14ac:dyDescent="0.3">
      <c r="A562" t="s">
        <v>205</v>
      </c>
      <c r="B562">
        <v>5.1400000000000003E-12</v>
      </c>
      <c r="C562" t="s">
        <v>30</v>
      </c>
      <c r="D562" t="s">
        <v>7</v>
      </c>
      <c r="E562" t="s">
        <v>24</v>
      </c>
      <c r="F562" t="s">
        <v>25</v>
      </c>
      <c r="G562">
        <v>0</v>
      </c>
      <c r="H562">
        <v>5.1400000000000003E-12</v>
      </c>
      <c r="J562" t="s">
        <v>204</v>
      </c>
      <c r="K562" t="s">
        <v>203</v>
      </c>
    </row>
    <row r="563" spans="1:11" x14ac:dyDescent="0.3">
      <c r="A563" t="s">
        <v>202</v>
      </c>
      <c r="B563">
        <v>2.8400000000000002E-4</v>
      </c>
      <c r="C563" t="s">
        <v>30</v>
      </c>
      <c r="D563" t="s">
        <v>8</v>
      </c>
      <c r="E563" t="s">
        <v>24</v>
      </c>
      <c r="F563" t="s">
        <v>25</v>
      </c>
      <c r="G563">
        <v>0</v>
      </c>
      <c r="H563">
        <v>2.8400000000000002E-4</v>
      </c>
      <c r="J563" t="s">
        <v>195</v>
      </c>
      <c r="K563" t="s">
        <v>201</v>
      </c>
    </row>
    <row r="564" spans="1:11" x14ac:dyDescent="0.3">
      <c r="A564" t="s">
        <v>200</v>
      </c>
      <c r="B564">
        <v>5.7899999999999997E-10</v>
      </c>
      <c r="C564" t="s">
        <v>30</v>
      </c>
      <c r="D564" t="s">
        <v>7</v>
      </c>
      <c r="E564" t="s">
        <v>24</v>
      </c>
      <c r="F564" t="s">
        <v>25</v>
      </c>
      <c r="G564">
        <v>0</v>
      </c>
      <c r="H564">
        <v>5.7899999999999997E-10</v>
      </c>
      <c r="J564" t="s">
        <v>199</v>
      </c>
      <c r="K564" t="s">
        <v>198</v>
      </c>
    </row>
    <row r="565" spans="1:11" x14ac:dyDescent="0.3">
      <c r="A565" t="s">
        <v>125</v>
      </c>
      <c r="B565">
        <v>3.0400000000000002E-4</v>
      </c>
      <c r="C565" t="s">
        <v>30</v>
      </c>
      <c r="D565" t="s">
        <v>8</v>
      </c>
      <c r="E565" t="s">
        <v>24</v>
      </c>
      <c r="F565" t="s">
        <v>25</v>
      </c>
      <c r="G565">
        <v>0</v>
      </c>
      <c r="H565">
        <v>3.0400000000000002E-4</v>
      </c>
      <c r="J565" t="s">
        <v>197</v>
      </c>
      <c r="K565" t="s">
        <v>123</v>
      </c>
    </row>
    <row r="566" spans="1:11" x14ac:dyDescent="0.3">
      <c r="A566" t="s">
        <v>196</v>
      </c>
      <c r="B566">
        <v>-2.2699999999999999E-4</v>
      </c>
      <c r="C566" t="s">
        <v>70</v>
      </c>
      <c r="D566" t="s">
        <v>8</v>
      </c>
      <c r="E566" t="s">
        <v>119</v>
      </c>
      <c r="F566" t="s">
        <v>25</v>
      </c>
      <c r="G566">
        <v>0</v>
      </c>
      <c r="H566">
        <v>2.2699999999999999E-4</v>
      </c>
      <c r="J566" t="s">
        <v>195</v>
      </c>
      <c r="K566" t="s">
        <v>194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2020-08-29T14:49:38Z</dcterms:modified>
</cp:coreProperties>
</file>