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/>
  </bookViews>
  <sheets>
    <sheet name="DAC" sheetId="1" r:id="rId1"/>
  </sheets>
  <calcPr calcId="162913"/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<sst xmlns="http://schemas.openxmlformats.org/spreadsheetml/2006/main" count="603" uniqueCount="110">
  <si>
    <t>Activity</t>
  </si>
  <si>
    <t>production amount</t>
  </si>
  <si>
    <t>reference product</t>
  </si>
  <si>
    <t>type</t>
  </si>
  <si>
    <t>process</t>
  </si>
  <si>
    <t>unit</t>
  </si>
  <si>
    <t>kilogram</t>
  </si>
  <si>
    <t>location</t>
  </si>
  <si>
    <t>RER</t>
  </si>
  <si>
    <t>comment</t>
  </si>
  <si>
    <t>Exchanges</t>
  </si>
  <si>
    <t>name</t>
  </si>
  <si>
    <t>amount</t>
  </si>
  <si>
    <t>categories</t>
  </si>
  <si>
    <t>uncertainty type</t>
  </si>
  <si>
    <t>loc</t>
  </si>
  <si>
    <t>scale</t>
  </si>
  <si>
    <t>database</t>
  </si>
  <si>
    <t>production</t>
  </si>
  <si>
    <t>Materials/fuels</t>
  </si>
  <si>
    <t>technosphere</t>
  </si>
  <si>
    <t>carbon dioxide, captured from atmosphere</t>
  </si>
  <si>
    <t>GLO</t>
  </si>
  <si>
    <t>source</t>
  </si>
  <si>
    <t>direct air capture</t>
  </si>
  <si>
    <t>carbon dioxide, captured from the atmosphere</t>
  </si>
  <si>
    <t>carculator db</t>
  </si>
  <si>
    <t>Carbon dioxide, to soil or biomass stock</t>
  </si>
  <si>
    <t>biosphere3</t>
  </si>
  <si>
    <t>soil</t>
  </si>
  <si>
    <t>biosphere</t>
  </si>
  <si>
    <t>Carbon dioxide, from soil or biomass stock</t>
  </si>
  <si>
    <t>air::urban air close to ground</t>
  </si>
  <si>
    <t/>
  </si>
  <si>
    <t>carbon dioxide capture system</t>
  </si>
  <si>
    <t>heat, from municipal waste incineration to generic market for heat district or industrial, other than natural gas</t>
  </si>
  <si>
    <t>cutoff 36</t>
  </si>
  <si>
    <t>CH</t>
  </si>
  <si>
    <t>megajoule</t>
  </si>
  <si>
    <t>heat, district or industrial, other than natural gas</t>
  </si>
  <si>
    <t>waste heat, burden-free</t>
  </si>
  <si>
    <t>market for air compressor, screw-type compressor, 300kW</t>
  </si>
  <si>
    <t>air compressor, screw-type compressor, 300kW</t>
  </si>
  <si>
    <t>scaled down to compress to 25 bar</t>
  </si>
  <si>
    <t>kilowatt hour</t>
  </si>
  <si>
    <t>electricity, low voltage</t>
  </si>
  <si>
    <t>of which 0.078kWh to compress CO2 from 1 atm to 25 bar</t>
  </si>
  <si>
    <t>market for gas turbine, 10MW electrical</t>
  </si>
  <si>
    <t>gas turbine, 10MW electrical</t>
  </si>
  <si>
    <t>treatment of spent anion exchange resin from potable water production, municipal incineration</t>
  </si>
  <si>
    <t>RoW</t>
  </si>
  <si>
    <t>spent anion exchange resin from potable water production</t>
  </si>
  <si>
    <t>sorbant</t>
  </si>
  <si>
    <t>ton kilometer</t>
  </si>
  <si>
    <t>transport, pipeline, supercritical CO2, 200km w/o recompression</t>
  </si>
  <si>
    <t>transport, pipeline, supercritical CO2, 200km w recompression</t>
  </si>
  <si>
    <t>pipeline of 1 km long</t>
  </si>
  <si>
    <t>Power to Gas::3.1 CO2 Capture::Atmosphere</t>
  </si>
  <si>
    <t>Car db</t>
  </si>
  <si>
    <t>adsorption and desorption unit, carbon dioxide capture process</t>
  </si>
  <si>
    <t>control panel, carbon dioxide capture process</t>
  </si>
  <si>
    <t>cooling unit, carbon dioxide capture process</t>
  </si>
  <si>
    <t>heat exchanger, carbon dioxide capture process</t>
  </si>
  <si>
    <t>hot water tank, carbon dioxide capture process</t>
  </si>
  <si>
    <t>pumps, carbon dioxide capture process</t>
  </si>
  <si>
    <t>wiring and tubing, carbon dioxide capture process</t>
  </si>
  <si>
    <t>aluminium production, primary, ingot</t>
  </si>
  <si>
    <t>IAI Area, EU27 &amp; EFTA</t>
  </si>
  <si>
    <t>Electricity/heat</t>
  </si>
  <si>
    <t>aluminium, primary, ingot</t>
  </si>
  <si>
    <t>ecoinvent</t>
  </si>
  <si>
    <t>polyvinylchloride production, bulk polymerisation</t>
  </si>
  <si>
    <t>polyvinylchloride, bulk polymerised</t>
  </si>
  <si>
    <t>steel production, electric, low-alloyed</t>
  </si>
  <si>
    <t>Europe without Switzerland and Austria</t>
  </si>
  <si>
    <t>steel, low-alloyed</t>
  </si>
  <si>
    <t>synthetic rubber production</t>
  </si>
  <si>
    <t>synthetic rubber</t>
  </si>
  <si>
    <t>computer production, desktop, without screen</t>
  </si>
  <si>
    <t>computer, desktop, without screen</t>
  </si>
  <si>
    <t>electronics production, for control units</t>
  </si>
  <si>
    <t>electronics, for control units</t>
  </si>
  <si>
    <t>market for display, liquid crystal, 17 inches</t>
  </si>
  <si>
    <t>display, liquid crystal, 17 inches</t>
  </si>
  <si>
    <t>operation, computer, desktop, with liquid crystal display, active mode</t>
  </si>
  <si>
    <t>hour</t>
  </si>
  <si>
    <t>router, internet</t>
  </si>
  <si>
    <t>ethylene glycol production</t>
  </si>
  <si>
    <t>ethylene glycol</t>
  </si>
  <si>
    <t>market for tap water</t>
  </si>
  <si>
    <t>tap water</t>
  </si>
  <si>
    <t>reinforcing steel production</t>
  </si>
  <si>
    <t>Europe without Austria</t>
  </si>
  <si>
    <t>reinforcing steel</t>
  </si>
  <si>
    <t>transport, freight train, diesel, with particle filter</t>
  </si>
  <si>
    <t>transport, freight train</t>
  </si>
  <si>
    <t>gas motor production, 206kW</t>
  </si>
  <si>
    <t>gas motor, 206kW</t>
  </si>
  <si>
    <t>pump production, 40W</t>
  </si>
  <si>
    <t>pump, 40W</t>
  </si>
  <si>
    <t>steel production, converter, low-alloyed</t>
  </si>
  <si>
    <t>smelting of copper concentrate, sulfide ore</t>
  </si>
  <si>
    <t>copper, anode</t>
  </si>
  <si>
    <t>assumptions: uses waste heat and electricity from grid, DAC unit located 1 km away from the synfuel plant, CO2 pressurized to 25 bar</t>
  </si>
  <si>
    <t>market group for electricity, low voltage</t>
  </si>
  <si>
    <t>Represents old infrastructures from ClimeWorks, might be outdated.</t>
  </si>
  <si>
    <t>Timofte A. A Life Cycle Assessment of the Climeworks technology for direct air capture of carbon dioxide, a semester project in the ecological systems design group. Institute of Environmental Engineering of ETH Zurich; 2013.</t>
  </si>
  <si>
    <t>Life cycle assessment of direct air carbon capture and storage with low-carbon energy sources. Tom Terlouw, Karin Treyer, Christian Bauer and Marco Mazzotti. 2021 (in review). Energy &amp; Environmental Science</t>
  </si>
  <si>
    <t>market for transport, freight, lorry, unspecified</t>
  </si>
  <si>
    <t>transport, freight, lorry, unspecified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</si>
</sst>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5"/>
  <sheetViews>
    <sheetView tabSelected="1" topLeftCell="A93" workbookViewId="0">
      <selection activeCell="C112" sqref="C112"/>
    </sheetView>
  </sheetViews>
  <sheetFormatPr defaultRowHeight="14.4" x14ac:dyDescent="0.3"/>
  <cols>
    <col min="1" max="1" width="79.6640625" customWidth="1"/>
    <col min="2" max="2" width="12" bestFit="1" customWidth="1"/>
    <col min="3" max="3" width="15.33203125" customWidth="1"/>
    <col min="6" max="6" width="24.77734375" bestFit="1" customWidth="1"/>
    <col min="17" max="17" width="11.6640625" bestFit="1" customWidth="1"/>
    <col min="18" max="18" width="12" bestFit="1" customWidth="1"/>
  </cols>
  <sheetData>
    <row r="1" spans="1:9" x14ac:dyDescent="0.3">
      <c r="A1" s="5" t="s">
        <v>17</v>
      </c>
      <c r="B1" t="s">
        <v>24</v>
      </c>
    </row>
    <row r="2" spans="1:9" x14ac:dyDescent="0.3">
      <c r="A2" s="5"/>
    </row>
    <row r="3" spans="1:9" ht="15.6" x14ac:dyDescent="0.3">
      <c r="A3" s="1" t="s">
        <v>0</v>
      </c>
      <c r="B3" s="1" t="s">
        <v>21</v>
      </c>
    </row>
    <row r="4" spans="1:9" x14ac:dyDescent="0.3">
      <c r="A4" t="s">
        <v>7</v>
      </c>
      <c r="B4" t="s">
        <v>8</v>
      </c>
    </row>
    <row r="5" spans="1:9" x14ac:dyDescent="0.3">
      <c r="A5" t="s">
        <v>5</v>
      </c>
      <c r="B5" t="s">
        <v>6</v>
      </c>
    </row>
    <row r="6" spans="1:9" x14ac:dyDescent="0.3">
      <c r="A6" t="s">
        <v>2</v>
      </c>
      <c r="B6" t="s">
        <v>25</v>
      </c>
    </row>
    <row r="7" spans="1:9" x14ac:dyDescent="0.3">
      <c r="A7" t="s">
        <v>9</v>
      </c>
      <c r="B7" t="s">
        <v>103</v>
      </c>
    </row>
    <row r="8" spans="1:9" x14ac:dyDescent="0.3">
      <c r="A8" t="s">
        <v>23</v>
      </c>
      <c r="B8" t="s">
        <v>107</v>
      </c>
    </row>
    <row r="9" spans="1:9" ht="15.6" x14ac:dyDescent="0.3">
      <c r="A9" s="1" t="s">
        <v>10</v>
      </c>
    </row>
    <row r="10" spans="1:9" x14ac:dyDescent="0.3">
      <c r="A10" t="s">
        <v>11</v>
      </c>
      <c r="B10" t="s">
        <v>12</v>
      </c>
      <c r="C10" t="s">
        <v>17</v>
      </c>
      <c r="D10" t="s">
        <v>7</v>
      </c>
      <c r="E10" t="s">
        <v>5</v>
      </c>
      <c r="F10" t="s">
        <v>13</v>
      </c>
      <c r="G10" t="s">
        <v>3</v>
      </c>
      <c r="H10" t="s">
        <v>2</v>
      </c>
      <c r="I10" t="s">
        <v>9</v>
      </c>
    </row>
    <row r="11" spans="1:9" x14ac:dyDescent="0.3">
      <c r="A11" t="s">
        <v>21</v>
      </c>
      <c r="B11">
        <v>1</v>
      </c>
      <c r="C11" t="s">
        <v>26</v>
      </c>
      <c r="D11" t="s">
        <v>8</v>
      </c>
      <c r="E11" t="s">
        <v>6</v>
      </c>
      <c r="G11" t="s">
        <v>18</v>
      </c>
      <c r="H11" t="s">
        <v>25</v>
      </c>
    </row>
    <row r="12" spans="1:9" x14ac:dyDescent="0.3">
      <c r="A12" t="s">
        <v>27</v>
      </c>
      <c r="B12">
        <v>1</v>
      </c>
      <c r="C12" t="s">
        <v>28</v>
      </c>
      <c r="E12" t="s">
        <v>6</v>
      </c>
      <c r="F12" t="s">
        <v>29</v>
      </c>
      <c r="G12" t="s">
        <v>30</v>
      </c>
    </row>
    <row r="13" spans="1:9" x14ac:dyDescent="0.3">
      <c r="A13" t="s">
        <v>31</v>
      </c>
      <c r="B13" s="6">
        <v>2.1000000000000001E-2</v>
      </c>
      <c r="C13" t="s">
        <v>28</v>
      </c>
      <c r="E13" t="s">
        <v>6</v>
      </c>
      <c r="F13" t="s">
        <v>32</v>
      </c>
      <c r="G13" t="s">
        <v>30</v>
      </c>
      <c r="H13" t="s">
        <v>33</v>
      </c>
    </row>
    <row r="14" spans="1:9" x14ac:dyDescent="0.3">
      <c r="A14" t="s">
        <v>34</v>
      </c>
      <c r="B14" s="6">
        <v>1</v>
      </c>
      <c r="C14" t="s">
        <v>26</v>
      </c>
      <c r="D14" t="s">
        <v>8</v>
      </c>
      <c r="E14" t="s">
        <v>5</v>
      </c>
      <c r="G14" t="s">
        <v>20</v>
      </c>
      <c r="H14" t="s">
        <v>33</v>
      </c>
    </row>
    <row r="15" spans="1:9" x14ac:dyDescent="0.3">
      <c r="A15" t="s">
        <v>35</v>
      </c>
      <c r="B15" s="6">
        <v>5.4</v>
      </c>
      <c r="C15" t="s">
        <v>36</v>
      </c>
      <c r="D15" t="s">
        <v>37</v>
      </c>
      <c r="E15" t="s">
        <v>38</v>
      </c>
      <c r="G15" t="s">
        <v>20</v>
      </c>
      <c r="H15" t="s">
        <v>39</v>
      </c>
      <c r="I15" t="s">
        <v>40</v>
      </c>
    </row>
    <row r="16" spans="1:9" x14ac:dyDescent="0.3">
      <c r="A16" t="s">
        <v>41</v>
      </c>
      <c r="B16" s="6">
        <v>9.8920337259709439E-10</v>
      </c>
      <c r="C16" t="s">
        <v>36</v>
      </c>
      <c r="D16" t="s">
        <v>22</v>
      </c>
      <c r="E16" t="s">
        <v>5</v>
      </c>
      <c r="G16" t="s">
        <v>20</v>
      </c>
      <c r="H16" t="s">
        <v>42</v>
      </c>
      <c r="I16" t="s">
        <v>43</v>
      </c>
    </row>
    <row r="17" spans="1:11" x14ac:dyDescent="0.3">
      <c r="A17" t="s">
        <v>104</v>
      </c>
      <c r="B17" s="6">
        <v>0.57799999999999996</v>
      </c>
      <c r="C17" t="s">
        <v>36</v>
      </c>
      <c r="D17" t="s">
        <v>8</v>
      </c>
      <c r="E17" t="s">
        <v>44</v>
      </c>
      <c r="G17" t="s">
        <v>20</v>
      </c>
      <c r="H17" t="s">
        <v>45</v>
      </c>
      <c r="I17" t="s">
        <v>46</v>
      </c>
    </row>
    <row r="18" spans="1:11" x14ac:dyDescent="0.3">
      <c r="A18" t="s">
        <v>47</v>
      </c>
      <c r="B18" s="6">
        <v>2.536783358701167E-11</v>
      </c>
      <c r="C18" t="s">
        <v>36</v>
      </c>
      <c r="D18" t="s">
        <v>22</v>
      </c>
      <c r="E18" t="s">
        <v>5</v>
      </c>
      <c r="G18" t="s">
        <v>20</v>
      </c>
      <c r="H18" t="s">
        <v>48</v>
      </c>
    </row>
    <row r="19" spans="1:11" x14ac:dyDescent="0.3">
      <c r="A19" t="s">
        <v>49</v>
      </c>
      <c r="B19" s="6">
        <v>-3.0000000000000001E-3</v>
      </c>
      <c r="C19" t="s">
        <v>36</v>
      </c>
      <c r="D19" t="s">
        <v>50</v>
      </c>
      <c r="E19" t="s">
        <v>6</v>
      </c>
      <c r="G19" t="s">
        <v>20</v>
      </c>
      <c r="H19" t="s">
        <v>51</v>
      </c>
      <c r="I19" t="s">
        <v>52</v>
      </c>
    </row>
    <row r="20" spans="1:11" x14ac:dyDescent="0.3">
      <c r="A20" t="s">
        <v>108</v>
      </c>
      <c r="B20" s="6">
        <v>7.4399999999999992E-5</v>
      </c>
      <c r="C20" t="s">
        <v>36</v>
      </c>
      <c r="D20" t="s">
        <v>8</v>
      </c>
      <c r="E20" t="s">
        <v>53</v>
      </c>
      <c r="G20" t="s">
        <v>20</v>
      </c>
      <c r="H20" t="s">
        <v>109</v>
      </c>
    </row>
    <row r="21" spans="1:11" x14ac:dyDescent="0.3">
      <c r="A21" t="s">
        <v>54</v>
      </c>
      <c r="B21" s="6">
        <f>1/1000*1</f>
        <v>1E-3</v>
      </c>
      <c r="C21" t="s">
        <v>26</v>
      </c>
      <c r="D21" t="s">
        <v>8</v>
      </c>
      <c r="E21" t="s">
        <v>53</v>
      </c>
      <c r="G21" t="s">
        <v>20</v>
      </c>
      <c r="H21" t="s">
        <v>55</v>
      </c>
      <c r="I21" t="s">
        <v>56</v>
      </c>
    </row>
    <row r="23" spans="1:11" ht="15.6" x14ac:dyDescent="0.3">
      <c r="A23" s="1" t="s">
        <v>0</v>
      </c>
      <c r="B23" s="1" t="s">
        <v>34</v>
      </c>
    </row>
    <row r="24" spans="1:11" x14ac:dyDescent="0.3">
      <c r="A24" t="s">
        <v>1</v>
      </c>
      <c r="B24">
        <v>1</v>
      </c>
    </row>
    <row r="25" spans="1:11" ht="15.6" x14ac:dyDescent="0.3">
      <c r="A25" t="s">
        <v>2</v>
      </c>
      <c r="B25" s="2" t="s">
        <v>34</v>
      </c>
    </row>
    <row r="26" spans="1:11" x14ac:dyDescent="0.3">
      <c r="A26" t="s">
        <v>3</v>
      </c>
      <c r="B26" t="s">
        <v>4</v>
      </c>
    </row>
    <row r="27" spans="1:11" x14ac:dyDescent="0.3">
      <c r="A27" t="s">
        <v>5</v>
      </c>
      <c r="B27" t="s">
        <v>5</v>
      </c>
    </row>
    <row r="28" spans="1:11" x14ac:dyDescent="0.3">
      <c r="A28" t="s">
        <v>7</v>
      </c>
      <c r="B28" t="s">
        <v>8</v>
      </c>
    </row>
    <row r="29" spans="1:11" x14ac:dyDescent="0.3">
      <c r="A29" t="s">
        <v>9</v>
      </c>
      <c r="B29" t="s">
        <v>105</v>
      </c>
    </row>
    <row r="30" spans="1:11" x14ac:dyDescent="0.3">
      <c r="A30" t="s">
        <v>23</v>
      </c>
      <c r="B30" t="s">
        <v>106</v>
      </c>
    </row>
    <row r="31" spans="1:11" ht="15.6" x14ac:dyDescent="0.3">
      <c r="A31" s="1" t="s">
        <v>10</v>
      </c>
    </row>
    <row r="32" spans="1:11" x14ac:dyDescent="0.3">
      <c r="A32" t="s">
        <v>11</v>
      </c>
      <c r="B32" t="s">
        <v>12</v>
      </c>
      <c r="C32" t="s">
        <v>5</v>
      </c>
      <c r="D32" t="s">
        <v>7</v>
      </c>
      <c r="E32" t="s">
        <v>13</v>
      </c>
      <c r="F32" t="s">
        <v>3</v>
      </c>
      <c r="G32" t="s">
        <v>14</v>
      </c>
      <c r="H32" t="s">
        <v>15</v>
      </c>
      <c r="I32" t="s">
        <v>16</v>
      </c>
      <c r="J32" t="s">
        <v>2</v>
      </c>
      <c r="K32" t="s">
        <v>17</v>
      </c>
    </row>
    <row r="33" spans="1:11" ht="15.6" x14ac:dyDescent="0.3">
      <c r="A33" s="2" t="s">
        <v>34</v>
      </c>
      <c r="B33">
        <v>1</v>
      </c>
      <c r="C33" t="s">
        <v>5</v>
      </c>
      <c r="D33" t="s">
        <v>8</v>
      </c>
      <c r="E33" t="s">
        <v>57</v>
      </c>
      <c r="F33" t="s">
        <v>18</v>
      </c>
      <c r="J33" s="2" t="s">
        <v>34</v>
      </c>
      <c r="K33" t="s">
        <v>58</v>
      </c>
    </row>
    <row r="34" spans="1:11" ht="15.6" x14ac:dyDescent="0.3">
      <c r="A34" s="2" t="s">
        <v>59</v>
      </c>
      <c r="B34">
        <v>1.09529E-7</v>
      </c>
      <c r="C34" t="s">
        <v>5</v>
      </c>
      <c r="D34" t="s">
        <v>8</v>
      </c>
      <c r="E34" t="s">
        <v>19</v>
      </c>
      <c r="F34" t="s">
        <v>20</v>
      </c>
      <c r="G34">
        <v>2</v>
      </c>
      <c r="H34">
        <v>-16.027076482571179</v>
      </c>
      <c r="I34">
        <v>0.54930614433405478</v>
      </c>
      <c r="K34" t="s">
        <v>58</v>
      </c>
    </row>
    <row r="35" spans="1:11" ht="15.6" x14ac:dyDescent="0.3">
      <c r="A35" s="2" t="s">
        <v>60</v>
      </c>
      <c r="B35">
        <v>1.09529E-7</v>
      </c>
      <c r="C35" t="s">
        <v>5</v>
      </c>
      <c r="D35" t="s">
        <v>8</v>
      </c>
      <c r="E35" t="s">
        <v>19</v>
      </c>
      <c r="F35" t="s">
        <v>20</v>
      </c>
      <c r="G35">
        <v>2</v>
      </c>
      <c r="H35">
        <v>-16.027076482571179</v>
      </c>
      <c r="I35">
        <v>0.54930614433405478</v>
      </c>
      <c r="K35" t="s">
        <v>58</v>
      </c>
    </row>
    <row r="36" spans="1:11" ht="15.6" x14ac:dyDescent="0.3">
      <c r="A36" s="2" t="s">
        <v>61</v>
      </c>
      <c r="B36">
        <v>1.09529E-7</v>
      </c>
      <c r="C36" t="s">
        <v>5</v>
      </c>
      <c r="D36" t="s">
        <v>8</v>
      </c>
      <c r="E36" t="s">
        <v>19</v>
      </c>
      <c r="F36" t="s">
        <v>20</v>
      </c>
      <c r="G36">
        <v>2</v>
      </c>
      <c r="H36">
        <v>-16.027076482571179</v>
      </c>
      <c r="I36">
        <v>0.54930614433405478</v>
      </c>
      <c r="K36" t="s">
        <v>58</v>
      </c>
    </row>
    <row r="37" spans="1:11" ht="15.6" x14ac:dyDescent="0.3">
      <c r="A37" s="2" t="s">
        <v>62</v>
      </c>
      <c r="B37">
        <v>1.09529E-7</v>
      </c>
      <c r="C37" t="s">
        <v>5</v>
      </c>
      <c r="D37" t="s">
        <v>8</v>
      </c>
      <c r="E37" t="s">
        <v>19</v>
      </c>
      <c r="F37" t="s">
        <v>20</v>
      </c>
      <c r="G37">
        <v>2</v>
      </c>
      <c r="H37">
        <v>-16.027076482571179</v>
      </c>
      <c r="I37">
        <v>0.54930614433405478</v>
      </c>
      <c r="K37" t="s">
        <v>58</v>
      </c>
    </row>
    <row r="38" spans="1:11" x14ac:dyDescent="0.3">
      <c r="A38" t="s">
        <v>63</v>
      </c>
      <c r="B38">
        <v>1.09529E-7</v>
      </c>
      <c r="C38" t="s">
        <v>5</v>
      </c>
      <c r="D38" t="s">
        <v>8</v>
      </c>
      <c r="E38" t="s">
        <v>19</v>
      </c>
      <c r="F38" t="s">
        <v>20</v>
      </c>
      <c r="G38">
        <v>2</v>
      </c>
      <c r="H38">
        <v>-16.027076482571179</v>
      </c>
      <c r="I38">
        <v>0.54930614433405478</v>
      </c>
      <c r="K38" t="s">
        <v>58</v>
      </c>
    </row>
    <row r="39" spans="1:11" x14ac:dyDescent="0.3">
      <c r="A39" t="s">
        <v>64</v>
      </c>
      <c r="B39">
        <v>1.09529E-7</v>
      </c>
      <c r="C39" t="s">
        <v>5</v>
      </c>
      <c r="D39" t="s">
        <v>8</v>
      </c>
      <c r="E39" t="s">
        <v>19</v>
      </c>
      <c r="F39" t="s">
        <v>20</v>
      </c>
      <c r="G39">
        <v>2</v>
      </c>
      <c r="H39">
        <v>-16.027076482571179</v>
      </c>
      <c r="I39">
        <v>0.54930614433405478</v>
      </c>
      <c r="K39" t="s">
        <v>58</v>
      </c>
    </row>
    <row r="40" spans="1:11" ht="15.6" x14ac:dyDescent="0.3">
      <c r="A40" s="2" t="s">
        <v>65</v>
      </c>
      <c r="B40">
        <v>1.09529E-7</v>
      </c>
      <c r="C40" t="s">
        <v>5</v>
      </c>
      <c r="D40" t="s">
        <v>8</v>
      </c>
      <c r="E40" t="s">
        <v>19</v>
      </c>
      <c r="F40" t="s">
        <v>20</v>
      </c>
      <c r="G40">
        <v>2</v>
      </c>
      <c r="H40">
        <v>-16.027076482571179</v>
      </c>
      <c r="I40">
        <v>0.54930614433405478</v>
      </c>
      <c r="K40" t="s">
        <v>58</v>
      </c>
    </row>
    <row r="42" spans="1:11" ht="15.6" x14ac:dyDescent="0.3">
      <c r="A42" s="1" t="s">
        <v>0</v>
      </c>
      <c r="B42" s="1" t="s">
        <v>59</v>
      </c>
    </row>
    <row r="43" spans="1:11" x14ac:dyDescent="0.3">
      <c r="A43" t="s">
        <v>1</v>
      </c>
      <c r="B43">
        <v>1</v>
      </c>
    </row>
    <row r="44" spans="1:11" ht="15.6" x14ac:dyDescent="0.3">
      <c r="A44" t="s">
        <v>2</v>
      </c>
      <c r="B44" s="2" t="s">
        <v>59</v>
      </c>
    </row>
    <row r="45" spans="1:11" x14ac:dyDescent="0.3">
      <c r="A45" t="s">
        <v>3</v>
      </c>
      <c r="B45" t="s">
        <v>4</v>
      </c>
    </row>
    <row r="46" spans="1:11" x14ac:dyDescent="0.3">
      <c r="A46" t="s">
        <v>5</v>
      </c>
      <c r="B46" t="s">
        <v>5</v>
      </c>
    </row>
    <row r="47" spans="1:11" x14ac:dyDescent="0.3">
      <c r="A47" t="s">
        <v>7</v>
      </c>
      <c r="B47" t="s">
        <v>8</v>
      </c>
    </row>
    <row r="48" spans="1:11" x14ac:dyDescent="0.3">
      <c r="A48" t="s">
        <v>9</v>
      </c>
      <c r="B48" t="s">
        <v>105</v>
      </c>
    </row>
    <row r="49" spans="1:11" x14ac:dyDescent="0.3">
      <c r="A49" t="s">
        <v>23</v>
      </c>
      <c r="B49" t="s">
        <v>106</v>
      </c>
    </row>
    <row r="50" spans="1:11" ht="15.6" x14ac:dyDescent="0.3">
      <c r="A50" s="1" t="s">
        <v>10</v>
      </c>
    </row>
    <row r="51" spans="1:11" x14ac:dyDescent="0.3">
      <c r="A51" t="s">
        <v>11</v>
      </c>
      <c r="B51" t="s">
        <v>12</v>
      </c>
      <c r="C51" t="s">
        <v>7</v>
      </c>
      <c r="D51" t="s">
        <v>5</v>
      </c>
      <c r="E51" t="s">
        <v>13</v>
      </c>
      <c r="F51" t="s">
        <v>3</v>
      </c>
      <c r="G51" t="s">
        <v>14</v>
      </c>
      <c r="H51" t="s">
        <v>15</v>
      </c>
      <c r="I51" t="s">
        <v>16</v>
      </c>
      <c r="J51" t="s">
        <v>2</v>
      </c>
      <c r="K51" t="s">
        <v>17</v>
      </c>
    </row>
    <row r="52" spans="1:11" ht="15.6" x14ac:dyDescent="0.3">
      <c r="A52" s="2" t="s">
        <v>59</v>
      </c>
      <c r="B52">
        <v>1</v>
      </c>
      <c r="C52" t="s">
        <v>8</v>
      </c>
      <c r="D52" t="s">
        <v>5</v>
      </c>
      <c r="E52" t="s">
        <v>57</v>
      </c>
      <c r="F52" t="s">
        <v>18</v>
      </c>
      <c r="J52" s="2" t="s">
        <v>59</v>
      </c>
      <c r="K52" t="s">
        <v>58</v>
      </c>
    </row>
    <row r="53" spans="1:11" x14ac:dyDescent="0.3">
      <c r="A53" t="s">
        <v>66</v>
      </c>
      <c r="B53">
        <v>13000</v>
      </c>
      <c r="C53" t="s">
        <v>67</v>
      </c>
      <c r="D53" t="s">
        <v>6</v>
      </c>
      <c r="E53" t="s">
        <v>68</v>
      </c>
      <c r="F53" t="s">
        <v>20</v>
      </c>
      <c r="G53">
        <v>2</v>
      </c>
      <c r="H53">
        <v>9.4727046364436731</v>
      </c>
      <c r="I53">
        <v>2.439508208471609E-2</v>
      </c>
      <c r="J53" t="s">
        <v>69</v>
      </c>
      <c r="K53" t="s">
        <v>70</v>
      </c>
    </row>
    <row r="54" spans="1:11" x14ac:dyDescent="0.3">
      <c r="A54" t="s">
        <v>71</v>
      </c>
      <c r="B54">
        <v>500</v>
      </c>
      <c r="C54" t="s">
        <v>8</v>
      </c>
      <c r="D54" t="s">
        <v>6</v>
      </c>
      <c r="E54" t="s">
        <v>68</v>
      </c>
      <c r="F54" t="s">
        <v>20</v>
      </c>
      <c r="G54">
        <v>2</v>
      </c>
      <c r="H54">
        <v>6.2146080984221914</v>
      </c>
      <c r="I54">
        <v>2.439508208471609E-2</v>
      </c>
      <c r="J54" t="s">
        <v>72</v>
      </c>
      <c r="K54" t="s">
        <v>70</v>
      </c>
    </row>
    <row r="55" spans="1:11" x14ac:dyDescent="0.3">
      <c r="A55" t="s">
        <v>73</v>
      </c>
      <c r="B55">
        <v>500</v>
      </c>
      <c r="C55" t="s">
        <v>74</v>
      </c>
      <c r="D55" t="s">
        <v>6</v>
      </c>
      <c r="E55" t="s">
        <v>68</v>
      </c>
      <c r="F55" t="s">
        <v>20</v>
      </c>
      <c r="G55">
        <v>2</v>
      </c>
      <c r="H55">
        <v>6.2146080984221914</v>
      </c>
      <c r="I55">
        <v>2.439508208471609E-2</v>
      </c>
      <c r="J55" t="s">
        <v>75</v>
      </c>
      <c r="K55" t="s">
        <v>70</v>
      </c>
    </row>
    <row r="56" spans="1:11" x14ac:dyDescent="0.3">
      <c r="A56" t="s">
        <v>76</v>
      </c>
      <c r="B56">
        <v>120</v>
      </c>
      <c r="C56" t="s">
        <v>8</v>
      </c>
      <c r="D56" t="s">
        <v>6</v>
      </c>
      <c r="E56" t="s">
        <v>68</v>
      </c>
      <c r="F56" t="s">
        <v>20</v>
      </c>
      <c r="G56">
        <v>2</v>
      </c>
      <c r="H56">
        <v>4.7874917427820458</v>
      </c>
      <c r="I56">
        <v>2.439508208471609E-2</v>
      </c>
      <c r="J56" t="s">
        <v>77</v>
      </c>
      <c r="K56" t="s">
        <v>70</v>
      </c>
    </row>
    <row r="57" spans="1:11" x14ac:dyDescent="0.3">
      <c r="A57" t="s">
        <v>108</v>
      </c>
      <c r="B57">
        <v>15000</v>
      </c>
      <c r="C57" t="s">
        <v>8</v>
      </c>
      <c r="D57" t="s">
        <v>53</v>
      </c>
      <c r="E57" t="s">
        <v>68</v>
      </c>
      <c r="F57" t="s">
        <v>20</v>
      </c>
      <c r="G57">
        <v>2</v>
      </c>
      <c r="H57">
        <v>9.6158054800843473</v>
      </c>
      <c r="I57">
        <v>0.2126338677021721</v>
      </c>
      <c r="J57" t="s">
        <v>109</v>
      </c>
      <c r="K57" t="s">
        <v>70</v>
      </c>
    </row>
    <row r="59" spans="1:11" ht="15.6" x14ac:dyDescent="0.3">
      <c r="A59" s="1" t="s">
        <v>0</v>
      </c>
      <c r="B59" s="1" t="s">
        <v>60</v>
      </c>
    </row>
    <row r="60" spans="1:11" x14ac:dyDescent="0.3">
      <c r="A60" t="s">
        <v>1</v>
      </c>
      <c r="B60">
        <v>1</v>
      </c>
    </row>
    <row r="61" spans="1:11" ht="15.6" x14ac:dyDescent="0.3">
      <c r="A61" t="s">
        <v>2</v>
      </c>
      <c r="B61" s="2" t="s">
        <v>60</v>
      </c>
    </row>
    <row r="62" spans="1:11" x14ac:dyDescent="0.3">
      <c r="A62" t="s">
        <v>3</v>
      </c>
      <c r="B62" t="s">
        <v>4</v>
      </c>
    </row>
    <row r="63" spans="1:11" x14ac:dyDescent="0.3">
      <c r="A63" t="s">
        <v>5</v>
      </c>
      <c r="B63" t="s">
        <v>5</v>
      </c>
    </row>
    <row r="64" spans="1:11" x14ac:dyDescent="0.3">
      <c r="A64" t="s">
        <v>7</v>
      </c>
      <c r="B64" t="s">
        <v>8</v>
      </c>
    </row>
    <row r="65" spans="1:11" x14ac:dyDescent="0.3">
      <c r="A65" t="s">
        <v>9</v>
      </c>
      <c r="B65" t="s">
        <v>105</v>
      </c>
    </row>
    <row r="66" spans="1:11" x14ac:dyDescent="0.3">
      <c r="A66" t="s">
        <v>23</v>
      </c>
      <c r="B66" t="s">
        <v>106</v>
      </c>
    </row>
    <row r="67" spans="1:11" ht="15.6" x14ac:dyDescent="0.3">
      <c r="A67" s="1" t="s">
        <v>10</v>
      </c>
    </row>
    <row r="68" spans="1:11" x14ac:dyDescent="0.3">
      <c r="A68" t="s">
        <v>11</v>
      </c>
      <c r="B68" t="s">
        <v>12</v>
      </c>
      <c r="C68" t="s">
        <v>7</v>
      </c>
      <c r="D68" t="s">
        <v>5</v>
      </c>
      <c r="E68" t="s">
        <v>13</v>
      </c>
      <c r="F68" t="s">
        <v>3</v>
      </c>
      <c r="G68" t="s">
        <v>14</v>
      </c>
      <c r="H68" t="s">
        <v>15</v>
      </c>
      <c r="I68" t="s">
        <v>16</v>
      </c>
      <c r="J68" t="s">
        <v>2</v>
      </c>
      <c r="K68" t="s">
        <v>17</v>
      </c>
    </row>
    <row r="69" spans="1:11" ht="15.6" x14ac:dyDescent="0.3">
      <c r="A69" s="2" t="s">
        <v>60</v>
      </c>
      <c r="B69">
        <v>1</v>
      </c>
      <c r="C69" t="s">
        <v>8</v>
      </c>
      <c r="D69" t="s">
        <v>5</v>
      </c>
      <c r="E69" t="s">
        <v>57</v>
      </c>
      <c r="F69" t="s">
        <v>18</v>
      </c>
      <c r="J69" s="2" t="s">
        <v>60</v>
      </c>
      <c r="K69" t="s">
        <v>58</v>
      </c>
    </row>
    <row r="70" spans="1:11" x14ac:dyDescent="0.3">
      <c r="A70" t="s">
        <v>78</v>
      </c>
      <c r="B70">
        <v>1</v>
      </c>
      <c r="C70" t="s">
        <v>22</v>
      </c>
      <c r="D70" t="s">
        <v>5</v>
      </c>
      <c r="E70" t="s">
        <v>19</v>
      </c>
      <c r="F70" t="s">
        <v>20</v>
      </c>
      <c r="G70">
        <v>2</v>
      </c>
      <c r="H70">
        <v>0</v>
      </c>
      <c r="I70">
        <v>2.439508208471609E-2</v>
      </c>
      <c r="J70" t="s">
        <v>79</v>
      </c>
      <c r="K70" t="s">
        <v>70</v>
      </c>
    </row>
    <row r="71" spans="1:11" x14ac:dyDescent="0.3">
      <c r="A71" t="s">
        <v>80</v>
      </c>
      <c r="B71">
        <v>50</v>
      </c>
      <c r="C71" t="s">
        <v>8</v>
      </c>
      <c r="D71" t="s">
        <v>6</v>
      </c>
      <c r="E71" t="s">
        <v>19</v>
      </c>
      <c r="F71" t="s">
        <v>20</v>
      </c>
      <c r="G71">
        <v>2</v>
      </c>
      <c r="H71">
        <v>3.912023005428146</v>
      </c>
      <c r="I71">
        <v>2.439508208471609E-2</v>
      </c>
      <c r="J71" t="s">
        <v>81</v>
      </c>
      <c r="K71" t="s">
        <v>70</v>
      </c>
    </row>
    <row r="72" spans="1:11" x14ac:dyDescent="0.3">
      <c r="A72" t="s">
        <v>82</v>
      </c>
      <c r="B72">
        <v>2</v>
      </c>
      <c r="C72" t="s">
        <v>22</v>
      </c>
      <c r="D72" t="s">
        <v>5</v>
      </c>
      <c r="E72" t="s">
        <v>19</v>
      </c>
      <c r="F72" t="s">
        <v>20</v>
      </c>
      <c r="G72">
        <v>2</v>
      </c>
      <c r="H72">
        <v>0.69314718055994529</v>
      </c>
      <c r="I72">
        <v>2.439508208471609E-2</v>
      </c>
      <c r="J72" t="s">
        <v>83</v>
      </c>
      <c r="K72" t="s">
        <v>70</v>
      </c>
    </row>
    <row r="73" spans="1:11" x14ac:dyDescent="0.3">
      <c r="A73" t="s">
        <v>84</v>
      </c>
      <c r="B73">
        <v>80000</v>
      </c>
      <c r="C73" t="s">
        <v>37</v>
      </c>
      <c r="D73" t="s">
        <v>85</v>
      </c>
      <c r="E73" t="s">
        <v>19</v>
      </c>
      <c r="F73" t="s">
        <v>20</v>
      </c>
      <c r="G73">
        <v>2</v>
      </c>
      <c r="H73">
        <v>11.28978191365602</v>
      </c>
      <c r="I73">
        <v>2.439508208471609E-2</v>
      </c>
      <c r="J73" t="s">
        <v>84</v>
      </c>
      <c r="K73" t="s">
        <v>70</v>
      </c>
    </row>
    <row r="74" spans="1:11" x14ac:dyDescent="0.3">
      <c r="A74" t="s">
        <v>86</v>
      </c>
      <c r="B74">
        <v>1</v>
      </c>
      <c r="C74" t="s">
        <v>37</v>
      </c>
      <c r="D74" t="s">
        <v>5</v>
      </c>
      <c r="E74" t="s">
        <v>19</v>
      </c>
      <c r="F74" t="s">
        <v>20</v>
      </c>
      <c r="G74">
        <v>2</v>
      </c>
      <c r="H74">
        <v>0</v>
      </c>
      <c r="I74">
        <v>2.439508208471609E-2</v>
      </c>
      <c r="J74" t="s">
        <v>86</v>
      </c>
      <c r="K74" t="s">
        <v>70</v>
      </c>
    </row>
    <row r="76" spans="1:11" ht="15.6" x14ac:dyDescent="0.3">
      <c r="A76" s="1" t="s">
        <v>0</v>
      </c>
      <c r="B76" s="1" t="s">
        <v>61</v>
      </c>
    </row>
    <row r="77" spans="1:11" x14ac:dyDescent="0.3">
      <c r="A77" t="s">
        <v>1</v>
      </c>
      <c r="B77">
        <v>1</v>
      </c>
    </row>
    <row r="78" spans="1:11" ht="15.6" x14ac:dyDescent="0.3">
      <c r="A78" t="s">
        <v>2</v>
      </c>
      <c r="B78" s="2" t="s">
        <v>61</v>
      </c>
    </row>
    <row r="79" spans="1:11" x14ac:dyDescent="0.3">
      <c r="A79" t="s">
        <v>3</v>
      </c>
      <c r="B79" t="s">
        <v>4</v>
      </c>
    </row>
    <row r="80" spans="1:11" x14ac:dyDescent="0.3">
      <c r="A80" t="s">
        <v>5</v>
      </c>
      <c r="B80" t="s">
        <v>5</v>
      </c>
    </row>
    <row r="81" spans="1:11" x14ac:dyDescent="0.3">
      <c r="A81" t="s">
        <v>7</v>
      </c>
      <c r="B81" t="s">
        <v>8</v>
      </c>
    </row>
    <row r="82" spans="1:11" x14ac:dyDescent="0.3">
      <c r="A82" t="s">
        <v>9</v>
      </c>
      <c r="B82" t="s">
        <v>105</v>
      </c>
    </row>
    <row r="83" spans="1:11" x14ac:dyDescent="0.3">
      <c r="A83" t="s">
        <v>23</v>
      </c>
      <c r="B83" t="s">
        <v>106</v>
      </c>
    </row>
    <row r="84" spans="1:11" ht="15.6" x14ac:dyDescent="0.3">
      <c r="A84" s="1" t="s">
        <v>10</v>
      </c>
    </row>
    <row r="85" spans="1:11" x14ac:dyDescent="0.3">
      <c r="A85" t="s">
        <v>11</v>
      </c>
      <c r="B85" t="s">
        <v>12</v>
      </c>
      <c r="C85" t="s">
        <v>7</v>
      </c>
      <c r="D85" t="s">
        <v>5</v>
      </c>
      <c r="E85" t="s">
        <v>13</v>
      </c>
      <c r="F85" t="s">
        <v>3</v>
      </c>
      <c r="G85" t="s">
        <v>14</v>
      </c>
      <c r="H85" t="s">
        <v>15</v>
      </c>
      <c r="I85" t="s">
        <v>16</v>
      </c>
      <c r="J85" t="s">
        <v>2</v>
      </c>
      <c r="K85" t="s">
        <v>17</v>
      </c>
    </row>
    <row r="86" spans="1:11" ht="15.6" x14ac:dyDescent="0.3">
      <c r="A86" s="2" t="s">
        <v>61</v>
      </c>
      <c r="B86">
        <v>1</v>
      </c>
      <c r="C86" t="s">
        <v>8</v>
      </c>
      <c r="D86" t="s">
        <v>5</v>
      </c>
      <c r="E86" t="s">
        <v>57</v>
      </c>
      <c r="F86" t="s">
        <v>18</v>
      </c>
      <c r="J86" s="2" t="s">
        <v>61</v>
      </c>
      <c r="K86" t="s">
        <v>58</v>
      </c>
    </row>
    <row r="87" spans="1:11" x14ac:dyDescent="0.3">
      <c r="A87" t="s">
        <v>71</v>
      </c>
      <c r="B87">
        <v>854</v>
      </c>
      <c r="C87" t="s">
        <v>8</v>
      </c>
      <c r="D87" t="s">
        <v>6</v>
      </c>
      <c r="E87" t="s">
        <v>19</v>
      </c>
      <c r="F87" t="s">
        <v>20</v>
      </c>
      <c r="G87">
        <v>2</v>
      </c>
      <c r="H87">
        <v>6.7499311937885702</v>
      </c>
      <c r="I87">
        <v>2.439508208471609E-2</v>
      </c>
      <c r="J87" t="s">
        <v>72</v>
      </c>
      <c r="K87" t="s">
        <v>70</v>
      </c>
    </row>
    <row r="88" spans="1:11" x14ac:dyDescent="0.3">
      <c r="A88" t="s">
        <v>73</v>
      </c>
      <c r="B88">
        <v>454</v>
      </c>
      <c r="C88" t="s">
        <v>74</v>
      </c>
      <c r="D88" t="s">
        <v>6</v>
      </c>
      <c r="E88" t="s">
        <v>19</v>
      </c>
      <c r="F88" t="s">
        <v>20</v>
      </c>
      <c r="G88">
        <v>2</v>
      </c>
      <c r="H88">
        <v>6.1180971980413483</v>
      </c>
      <c r="I88">
        <v>2.439508208471609E-2</v>
      </c>
      <c r="J88" t="s">
        <v>75</v>
      </c>
      <c r="K88" t="s">
        <v>70</v>
      </c>
    </row>
    <row r="90" spans="1:11" ht="15.6" x14ac:dyDescent="0.3">
      <c r="A90" s="1" t="s">
        <v>0</v>
      </c>
      <c r="B90" s="1" t="s">
        <v>62</v>
      </c>
    </row>
    <row r="91" spans="1:11" x14ac:dyDescent="0.3">
      <c r="A91" t="s">
        <v>1</v>
      </c>
      <c r="B91">
        <v>1</v>
      </c>
    </row>
    <row r="92" spans="1:11" ht="15.6" x14ac:dyDescent="0.3">
      <c r="A92" t="s">
        <v>2</v>
      </c>
      <c r="B92" s="2" t="s">
        <v>62</v>
      </c>
    </row>
    <row r="93" spans="1:11" x14ac:dyDescent="0.3">
      <c r="A93" t="s">
        <v>3</v>
      </c>
      <c r="B93" t="s">
        <v>4</v>
      </c>
    </row>
    <row r="94" spans="1:11" x14ac:dyDescent="0.3">
      <c r="A94" t="s">
        <v>5</v>
      </c>
      <c r="B94" t="s">
        <v>5</v>
      </c>
    </row>
    <row r="95" spans="1:11" x14ac:dyDescent="0.3">
      <c r="A95" t="s">
        <v>7</v>
      </c>
      <c r="B95" t="s">
        <v>8</v>
      </c>
    </row>
    <row r="96" spans="1:11" x14ac:dyDescent="0.3">
      <c r="A96" t="s">
        <v>9</v>
      </c>
      <c r="B96" t="s">
        <v>105</v>
      </c>
    </row>
    <row r="97" spans="1:11" x14ac:dyDescent="0.3">
      <c r="A97" t="s">
        <v>23</v>
      </c>
      <c r="B97" t="s">
        <v>106</v>
      </c>
    </row>
    <row r="98" spans="1:11" ht="15.6" x14ac:dyDescent="0.3">
      <c r="A98" s="1" t="s">
        <v>10</v>
      </c>
    </row>
    <row r="99" spans="1:11" x14ac:dyDescent="0.3">
      <c r="A99" t="s">
        <v>11</v>
      </c>
      <c r="B99" t="s">
        <v>12</v>
      </c>
      <c r="C99" t="s">
        <v>7</v>
      </c>
      <c r="D99" t="s">
        <v>5</v>
      </c>
      <c r="E99" t="s">
        <v>13</v>
      </c>
      <c r="F99" t="s">
        <v>3</v>
      </c>
      <c r="G99" t="s">
        <v>14</v>
      </c>
      <c r="H99" t="s">
        <v>15</v>
      </c>
      <c r="I99" t="s">
        <v>16</v>
      </c>
      <c r="J99" t="s">
        <v>2</v>
      </c>
      <c r="K99" t="s">
        <v>17</v>
      </c>
    </row>
    <row r="100" spans="1:11" ht="15.6" x14ac:dyDescent="0.3">
      <c r="A100" s="2" t="s">
        <v>62</v>
      </c>
      <c r="B100">
        <v>1</v>
      </c>
      <c r="C100" t="s">
        <v>8</v>
      </c>
      <c r="D100" t="s">
        <v>5</v>
      </c>
      <c r="E100" t="s">
        <v>57</v>
      </c>
      <c r="F100" t="s">
        <v>18</v>
      </c>
      <c r="K100" t="s">
        <v>58</v>
      </c>
    </row>
    <row r="101" spans="1:11" x14ac:dyDescent="0.3">
      <c r="A101" t="s">
        <v>87</v>
      </c>
      <c r="B101">
        <v>9000</v>
      </c>
      <c r="C101" t="s">
        <v>8</v>
      </c>
      <c r="D101" t="s">
        <v>6</v>
      </c>
      <c r="E101" t="s">
        <v>19</v>
      </c>
      <c r="F101" t="s">
        <v>20</v>
      </c>
      <c r="G101">
        <v>2</v>
      </c>
      <c r="H101">
        <v>9000</v>
      </c>
      <c r="I101">
        <v>2.439508208471609E-2</v>
      </c>
      <c r="J101" t="s">
        <v>88</v>
      </c>
      <c r="K101" t="s">
        <v>70</v>
      </c>
    </row>
    <row r="102" spans="1:11" x14ac:dyDescent="0.3">
      <c r="A102" t="s">
        <v>89</v>
      </c>
      <c r="B102">
        <v>3.54</v>
      </c>
      <c r="C102" t="s">
        <v>37</v>
      </c>
      <c r="D102" t="s">
        <v>6</v>
      </c>
      <c r="E102" t="s">
        <v>19</v>
      </c>
      <c r="F102" t="s">
        <v>20</v>
      </c>
      <c r="G102">
        <v>2</v>
      </c>
      <c r="H102">
        <v>1.2641267271456831</v>
      </c>
      <c r="I102">
        <v>5.6664342653501683E-2</v>
      </c>
      <c r="J102" t="s">
        <v>90</v>
      </c>
      <c r="K102" t="s">
        <v>70</v>
      </c>
    </row>
    <row r="103" spans="1:11" x14ac:dyDescent="0.3">
      <c r="A103" t="s">
        <v>91</v>
      </c>
      <c r="B103">
        <v>1180</v>
      </c>
      <c r="C103" t="s">
        <v>92</v>
      </c>
      <c r="D103" t="s">
        <v>6</v>
      </c>
      <c r="E103" t="s">
        <v>19</v>
      </c>
      <c r="F103" t="s">
        <v>20</v>
      </c>
      <c r="G103">
        <v>2</v>
      </c>
      <c r="H103">
        <v>7.0732697174597101</v>
      </c>
      <c r="I103">
        <v>5.6664342653501683E-2</v>
      </c>
      <c r="J103" t="s">
        <v>93</v>
      </c>
      <c r="K103" t="s">
        <v>70</v>
      </c>
    </row>
    <row r="104" spans="1:11" x14ac:dyDescent="0.3">
      <c r="A104" t="s">
        <v>73</v>
      </c>
      <c r="B104">
        <v>1180</v>
      </c>
      <c r="C104" t="s">
        <v>74</v>
      </c>
      <c r="D104" t="s">
        <v>6</v>
      </c>
      <c r="E104" t="s">
        <v>19</v>
      </c>
      <c r="F104" t="s">
        <v>20</v>
      </c>
      <c r="G104">
        <v>2</v>
      </c>
      <c r="H104">
        <v>7.0732697174597101</v>
      </c>
      <c r="I104">
        <v>5.6664342653501683E-2</v>
      </c>
      <c r="J104" t="s">
        <v>75</v>
      </c>
      <c r="K104" t="s">
        <v>70</v>
      </c>
    </row>
    <row r="105" spans="1:11" x14ac:dyDescent="0.3">
      <c r="A105" t="s">
        <v>94</v>
      </c>
      <c r="B105">
        <v>1418</v>
      </c>
      <c r="C105" t="s">
        <v>37</v>
      </c>
      <c r="D105" t="s">
        <v>53</v>
      </c>
      <c r="E105" t="s">
        <v>19</v>
      </c>
      <c r="F105" t="s">
        <v>20</v>
      </c>
      <c r="G105">
        <v>2</v>
      </c>
      <c r="H105">
        <v>7.2570027070920728</v>
      </c>
      <c r="I105">
        <v>5.6664342653501683E-2</v>
      </c>
      <c r="J105" t="s">
        <v>95</v>
      </c>
      <c r="K105" t="s">
        <v>70</v>
      </c>
    </row>
    <row r="106" spans="1:11" x14ac:dyDescent="0.3">
      <c r="A106" t="s">
        <v>108</v>
      </c>
      <c r="B106">
        <v>1000</v>
      </c>
      <c r="C106" t="s">
        <v>8</v>
      </c>
      <c r="D106" t="s">
        <v>53</v>
      </c>
      <c r="E106" t="s">
        <v>19</v>
      </c>
      <c r="F106" t="s">
        <v>20</v>
      </c>
      <c r="G106">
        <v>2</v>
      </c>
      <c r="H106">
        <v>6.9077552789821368</v>
      </c>
      <c r="I106">
        <v>2.439508208471609E-2</v>
      </c>
      <c r="J106" t="s">
        <v>109</v>
      </c>
      <c r="K106" t="s">
        <v>70</v>
      </c>
    </row>
    <row r="107" spans="1:11" x14ac:dyDescent="0.3">
      <c r="A107" t="s">
        <v>108</v>
      </c>
      <c r="B107">
        <v>118</v>
      </c>
      <c r="C107" t="s">
        <v>8</v>
      </c>
      <c r="D107" t="s">
        <v>53</v>
      </c>
      <c r="E107" t="s">
        <v>19</v>
      </c>
      <c r="F107" t="s">
        <v>20</v>
      </c>
      <c r="G107">
        <v>2</v>
      </c>
      <c r="H107">
        <v>4.7706846244656651</v>
      </c>
      <c r="I107">
        <v>5.6664342653501683E-2</v>
      </c>
      <c r="J107" t="s">
        <v>109</v>
      </c>
      <c r="K107" t="s">
        <v>70</v>
      </c>
    </row>
    <row r="109" spans="1:11" ht="15.6" x14ac:dyDescent="0.3">
      <c r="A109" s="1" t="s">
        <v>0</v>
      </c>
      <c r="B109" s="1" t="s">
        <v>63</v>
      </c>
    </row>
    <row r="110" spans="1:11" x14ac:dyDescent="0.3">
      <c r="A110" t="s">
        <v>1</v>
      </c>
      <c r="B110">
        <v>1</v>
      </c>
    </row>
    <row r="111" spans="1:11" x14ac:dyDescent="0.3">
      <c r="A111" t="s">
        <v>2</v>
      </c>
      <c r="B111" t="s">
        <v>63</v>
      </c>
    </row>
    <row r="112" spans="1:11" x14ac:dyDescent="0.3">
      <c r="A112" t="s">
        <v>3</v>
      </c>
      <c r="B112" t="s">
        <v>4</v>
      </c>
    </row>
    <row r="113" spans="1:11" x14ac:dyDescent="0.3">
      <c r="A113" t="s">
        <v>5</v>
      </c>
      <c r="B113" t="s">
        <v>5</v>
      </c>
    </row>
    <row r="114" spans="1:11" x14ac:dyDescent="0.3">
      <c r="A114" t="s">
        <v>7</v>
      </c>
      <c r="B114" t="s">
        <v>8</v>
      </c>
    </row>
    <row r="115" spans="1:11" x14ac:dyDescent="0.3">
      <c r="A115" t="s">
        <v>9</v>
      </c>
      <c r="B115" t="s">
        <v>105</v>
      </c>
    </row>
    <row r="116" spans="1:11" x14ac:dyDescent="0.3">
      <c r="A116" t="s">
        <v>23</v>
      </c>
      <c r="B116" t="s">
        <v>106</v>
      </c>
    </row>
    <row r="117" spans="1:11" ht="15.6" x14ac:dyDescent="0.3">
      <c r="A117" s="1" t="s">
        <v>10</v>
      </c>
    </row>
    <row r="118" spans="1:11" x14ac:dyDescent="0.3">
      <c r="A118" t="s">
        <v>11</v>
      </c>
      <c r="B118" t="s">
        <v>12</v>
      </c>
      <c r="C118" t="s">
        <v>7</v>
      </c>
      <c r="D118" t="s">
        <v>5</v>
      </c>
      <c r="E118" t="s">
        <v>13</v>
      </c>
      <c r="F118" t="s">
        <v>3</v>
      </c>
      <c r="G118" t="s">
        <v>14</v>
      </c>
      <c r="H118" t="s">
        <v>15</v>
      </c>
      <c r="I118" t="s">
        <v>16</v>
      </c>
      <c r="J118" t="s">
        <v>2</v>
      </c>
      <c r="K118" t="s">
        <v>17</v>
      </c>
    </row>
    <row r="119" spans="1:11" x14ac:dyDescent="0.3">
      <c r="A119" t="s">
        <v>63</v>
      </c>
      <c r="B119">
        <v>1</v>
      </c>
      <c r="C119" t="s">
        <v>8</v>
      </c>
      <c r="D119" t="s">
        <v>5</v>
      </c>
      <c r="E119" t="s">
        <v>57</v>
      </c>
      <c r="F119" t="s">
        <v>18</v>
      </c>
      <c r="J119" t="s">
        <v>63</v>
      </c>
      <c r="K119" t="s">
        <v>58</v>
      </c>
    </row>
    <row r="120" spans="1:11" x14ac:dyDescent="0.3">
      <c r="A120" t="s">
        <v>73</v>
      </c>
      <c r="B120">
        <v>2000</v>
      </c>
      <c r="C120" t="s">
        <v>74</v>
      </c>
      <c r="D120" t="s">
        <v>6</v>
      </c>
      <c r="E120" t="s">
        <v>19</v>
      </c>
      <c r="F120" t="s">
        <v>20</v>
      </c>
      <c r="G120">
        <v>2</v>
      </c>
      <c r="H120">
        <v>2000</v>
      </c>
      <c r="I120">
        <v>2.439508208471609E-2</v>
      </c>
      <c r="J120" t="s">
        <v>75</v>
      </c>
      <c r="K120" t="s">
        <v>70</v>
      </c>
    </row>
    <row r="121" spans="1:11" x14ac:dyDescent="0.3">
      <c r="A121" t="s">
        <v>108</v>
      </c>
      <c r="B121">
        <v>2000</v>
      </c>
      <c r="C121" t="s">
        <v>8</v>
      </c>
      <c r="D121" t="s">
        <v>53</v>
      </c>
      <c r="E121" t="s">
        <v>19</v>
      </c>
      <c r="F121" t="s">
        <v>20</v>
      </c>
      <c r="G121">
        <v>2</v>
      </c>
      <c r="H121">
        <v>7.6009024595420822</v>
      </c>
      <c r="I121">
        <v>0.3465735902799727</v>
      </c>
      <c r="J121" t="s">
        <v>109</v>
      </c>
      <c r="K121" t="s">
        <v>70</v>
      </c>
    </row>
    <row r="123" spans="1:11" ht="15.6" x14ac:dyDescent="0.3">
      <c r="A123" s="1" t="s">
        <v>0</v>
      </c>
      <c r="B123" s="1" t="s">
        <v>64</v>
      </c>
    </row>
    <row r="124" spans="1:11" x14ac:dyDescent="0.3">
      <c r="A124" t="s">
        <v>1</v>
      </c>
      <c r="B124">
        <v>1</v>
      </c>
    </row>
    <row r="125" spans="1:11" x14ac:dyDescent="0.3">
      <c r="A125" t="s">
        <v>2</v>
      </c>
      <c r="B125" t="s">
        <v>64</v>
      </c>
    </row>
    <row r="126" spans="1:11" x14ac:dyDescent="0.3">
      <c r="A126" t="s">
        <v>3</v>
      </c>
      <c r="B126" t="s">
        <v>4</v>
      </c>
    </row>
    <row r="127" spans="1:11" x14ac:dyDescent="0.3">
      <c r="A127" t="s">
        <v>5</v>
      </c>
      <c r="B127" t="s">
        <v>5</v>
      </c>
    </row>
    <row r="128" spans="1:11" x14ac:dyDescent="0.3">
      <c r="A128" t="s">
        <v>7</v>
      </c>
      <c r="B128" t="s">
        <v>8</v>
      </c>
    </row>
    <row r="129" spans="1:11" x14ac:dyDescent="0.3">
      <c r="A129" t="s">
        <v>9</v>
      </c>
      <c r="B129" t="s">
        <v>105</v>
      </c>
    </row>
    <row r="130" spans="1:11" x14ac:dyDescent="0.3">
      <c r="A130" t="s">
        <v>23</v>
      </c>
      <c r="B130" t="s">
        <v>106</v>
      </c>
    </row>
    <row r="131" spans="1:11" ht="15.6" x14ac:dyDescent="0.3">
      <c r="A131" s="1" t="s">
        <v>10</v>
      </c>
    </row>
    <row r="132" spans="1:11" x14ac:dyDescent="0.3">
      <c r="A132" t="s">
        <v>11</v>
      </c>
      <c r="B132" t="s">
        <v>12</v>
      </c>
      <c r="C132" t="s">
        <v>7</v>
      </c>
      <c r="D132" t="s">
        <v>5</v>
      </c>
      <c r="E132" t="s">
        <v>13</v>
      </c>
      <c r="F132" t="s">
        <v>3</v>
      </c>
      <c r="G132" t="s">
        <v>14</v>
      </c>
      <c r="H132" t="s">
        <v>15</v>
      </c>
      <c r="I132" t="s">
        <v>16</v>
      </c>
      <c r="J132" t="s">
        <v>2</v>
      </c>
      <c r="K132" t="s">
        <v>17</v>
      </c>
    </row>
    <row r="133" spans="1:11" x14ac:dyDescent="0.3">
      <c r="A133" t="s">
        <v>64</v>
      </c>
      <c r="B133">
        <v>1</v>
      </c>
      <c r="C133" t="s">
        <v>8</v>
      </c>
      <c r="D133" t="s">
        <v>5</v>
      </c>
      <c r="E133" t="s">
        <v>57</v>
      </c>
      <c r="F133" t="s">
        <v>18</v>
      </c>
      <c r="J133" t="s">
        <v>64</v>
      </c>
      <c r="K133" t="s">
        <v>58</v>
      </c>
    </row>
    <row r="134" spans="1:11" x14ac:dyDescent="0.3">
      <c r="A134" t="s">
        <v>96</v>
      </c>
      <c r="B134">
        <v>0.17</v>
      </c>
      <c r="C134" t="s">
        <v>8</v>
      </c>
      <c r="D134" t="s">
        <v>5</v>
      </c>
      <c r="E134" t="s">
        <v>19</v>
      </c>
      <c r="F134" t="s">
        <v>20</v>
      </c>
      <c r="G134">
        <v>2</v>
      </c>
      <c r="H134">
        <v>-1.771956841931875</v>
      </c>
      <c r="I134">
        <v>0.54930614433405478</v>
      </c>
      <c r="J134" t="s">
        <v>97</v>
      </c>
      <c r="K134" t="s">
        <v>70</v>
      </c>
    </row>
    <row r="135" spans="1:11" x14ac:dyDescent="0.3">
      <c r="A135" t="s">
        <v>98</v>
      </c>
      <c r="B135">
        <v>125</v>
      </c>
      <c r="C135" t="s">
        <v>37</v>
      </c>
      <c r="D135" t="s">
        <v>5</v>
      </c>
      <c r="E135" t="s">
        <v>19</v>
      </c>
      <c r="F135" t="s">
        <v>20</v>
      </c>
      <c r="G135">
        <v>2</v>
      </c>
      <c r="H135">
        <v>4.8283137373023024</v>
      </c>
      <c r="I135">
        <v>0.54930614433405478</v>
      </c>
      <c r="J135" t="s">
        <v>99</v>
      </c>
      <c r="K135" t="s">
        <v>70</v>
      </c>
    </row>
    <row r="136" spans="1:11" x14ac:dyDescent="0.3">
      <c r="A136" t="s">
        <v>100</v>
      </c>
      <c r="B136">
        <v>818</v>
      </c>
      <c r="C136" t="s">
        <v>8</v>
      </c>
      <c r="D136" t="s">
        <v>6</v>
      </c>
      <c r="E136" t="s">
        <v>19</v>
      </c>
      <c r="F136" t="s">
        <v>20</v>
      </c>
      <c r="G136">
        <v>2</v>
      </c>
      <c r="H136">
        <v>6.7068623366027467</v>
      </c>
      <c r="I136">
        <v>2.439508208471609E-2</v>
      </c>
      <c r="J136" t="s">
        <v>75</v>
      </c>
      <c r="K136" t="s">
        <v>70</v>
      </c>
    </row>
    <row r="138" spans="1:11" ht="15.6" x14ac:dyDescent="0.3">
      <c r="A138" s="1" t="s">
        <v>0</v>
      </c>
      <c r="B138" s="1" t="s">
        <v>65</v>
      </c>
    </row>
    <row r="139" spans="1:11" x14ac:dyDescent="0.3">
      <c r="A139" t="s">
        <v>1</v>
      </c>
      <c r="B139">
        <v>1</v>
      </c>
    </row>
    <row r="140" spans="1:11" ht="15.6" x14ac:dyDescent="0.3">
      <c r="A140" t="s">
        <v>2</v>
      </c>
      <c r="B140" s="2" t="s">
        <v>65</v>
      </c>
    </row>
    <row r="141" spans="1:11" x14ac:dyDescent="0.3">
      <c r="A141" t="s">
        <v>3</v>
      </c>
      <c r="B141" t="s">
        <v>4</v>
      </c>
    </row>
    <row r="142" spans="1:11" x14ac:dyDescent="0.3">
      <c r="A142" t="s">
        <v>5</v>
      </c>
      <c r="B142" t="s">
        <v>5</v>
      </c>
    </row>
    <row r="143" spans="1:11" x14ac:dyDescent="0.3">
      <c r="A143" t="s">
        <v>7</v>
      </c>
      <c r="B143" t="s">
        <v>8</v>
      </c>
    </row>
    <row r="144" spans="1:11" x14ac:dyDescent="0.3">
      <c r="A144" t="s">
        <v>9</v>
      </c>
      <c r="B144" t="s">
        <v>105</v>
      </c>
    </row>
    <row r="145" spans="1:11" x14ac:dyDescent="0.3">
      <c r="A145" t="s">
        <v>23</v>
      </c>
      <c r="B145" t="s">
        <v>106</v>
      </c>
    </row>
    <row r="146" spans="1:11" ht="15.6" x14ac:dyDescent="0.3">
      <c r="A146" s="1" t="s">
        <v>10</v>
      </c>
    </row>
    <row r="147" spans="1:11" x14ac:dyDescent="0.3">
      <c r="A147" t="s">
        <v>11</v>
      </c>
      <c r="B147" t="s">
        <v>12</v>
      </c>
      <c r="C147" t="s">
        <v>7</v>
      </c>
      <c r="D147" t="s">
        <v>5</v>
      </c>
      <c r="E147" t="s">
        <v>13</v>
      </c>
      <c r="F147" t="s">
        <v>3</v>
      </c>
      <c r="G147" t="s">
        <v>14</v>
      </c>
      <c r="H147" t="s">
        <v>15</v>
      </c>
      <c r="I147" t="s">
        <v>16</v>
      </c>
      <c r="J147" t="s">
        <v>2</v>
      </c>
      <c r="K147" t="s">
        <v>17</v>
      </c>
    </row>
    <row r="148" spans="1:11" ht="15.6" x14ac:dyDescent="0.3">
      <c r="A148" s="2" t="s">
        <v>65</v>
      </c>
      <c r="B148">
        <v>1</v>
      </c>
      <c r="C148" t="s">
        <v>8</v>
      </c>
      <c r="D148" t="s">
        <v>5</v>
      </c>
      <c r="E148" t="s">
        <v>57</v>
      </c>
      <c r="F148" t="s">
        <v>18</v>
      </c>
      <c r="J148" s="2" t="s">
        <v>65</v>
      </c>
      <c r="K148" t="s">
        <v>58</v>
      </c>
    </row>
    <row r="149" spans="1:11" x14ac:dyDescent="0.3">
      <c r="A149" t="s">
        <v>101</v>
      </c>
      <c r="B149">
        <v>97.5</v>
      </c>
      <c r="C149" t="s">
        <v>50</v>
      </c>
      <c r="D149" t="s">
        <v>6</v>
      </c>
      <c r="E149" t="s">
        <v>19</v>
      </c>
      <c r="F149" t="s">
        <v>20</v>
      </c>
      <c r="G149">
        <v>2</v>
      </c>
      <c r="H149">
        <v>4.5798523780038014</v>
      </c>
      <c r="I149">
        <v>2.439508208471609E-2</v>
      </c>
      <c r="J149" t="s">
        <v>102</v>
      </c>
      <c r="K149" t="s">
        <v>70</v>
      </c>
    </row>
    <row r="150" spans="1:11" x14ac:dyDescent="0.3">
      <c r="A150" t="s">
        <v>73</v>
      </c>
      <c r="B150">
        <v>3000</v>
      </c>
      <c r="C150" t="s">
        <v>74</v>
      </c>
      <c r="D150" t="s">
        <v>6</v>
      </c>
      <c r="E150" t="s">
        <v>19</v>
      </c>
      <c r="F150" t="s">
        <v>20</v>
      </c>
      <c r="G150">
        <v>2</v>
      </c>
      <c r="H150">
        <v>8.0063675676502459</v>
      </c>
      <c r="I150">
        <v>2.439508208471609E-2</v>
      </c>
      <c r="J150" t="s">
        <v>75</v>
      </c>
      <c r="K150" t="s">
        <v>70</v>
      </c>
    </row>
    <row r="151" spans="1:11" x14ac:dyDescent="0.3">
      <c r="A151" t="s">
        <v>76</v>
      </c>
      <c r="B151">
        <v>52.5</v>
      </c>
      <c r="C151" t="s">
        <v>8</v>
      </c>
      <c r="D151" t="s">
        <v>6</v>
      </c>
      <c r="E151" t="s">
        <v>19</v>
      </c>
      <c r="F151" t="s">
        <v>20</v>
      </c>
      <c r="G151">
        <v>2</v>
      </c>
      <c r="H151">
        <v>3.9608131695975781</v>
      </c>
      <c r="I151">
        <v>2.439508208471609E-2</v>
      </c>
      <c r="J151" t="s">
        <v>77</v>
      </c>
      <c r="K151" t="s">
        <v>70</v>
      </c>
    </row>
    <row r="152" spans="1:11" x14ac:dyDescent="0.3">
      <c r="A152" t="s">
        <v>108</v>
      </c>
      <c r="B152">
        <v>4000</v>
      </c>
      <c r="C152" t="s">
        <v>8</v>
      </c>
      <c r="D152" t="s">
        <v>53</v>
      </c>
      <c r="E152" t="s">
        <v>19</v>
      </c>
      <c r="F152" t="s">
        <v>20</v>
      </c>
      <c r="G152">
        <v>2</v>
      </c>
      <c r="H152">
        <v>8.2940496401020276</v>
      </c>
      <c r="I152">
        <v>0.3465735902799727</v>
      </c>
      <c r="J152" t="s">
        <v>109</v>
      </c>
      <c r="K152" t="s">
        <v>70</v>
      </c>
    </row>
    <row r="158" spans="1:11" ht="15.6" x14ac:dyDescent="0.3">
      <c r="A158" s="1"/>
    </row>
    <row r="160" spans="1:11" ht="15.6" x14ac:dyDescent="0.3">
      <c r="A160" s="2"/>
      <c r="K160" s="2"/>
    </row>
    <row r="161" spans="1:19" ht="15.6" x14ac:dyDescent="0.3">
      <c r="A161" s="2"/>
      <c r="K161" s="2"/>
      <c r="Q161" s="3"/>
      <c r="S161" s="3"/>
    </row>
    <row r="162" spans="1:19" x14ac:dyDescent="0.3">
      <c r="Q162" s="4"/>
      <c r="S162" s="4"/>
    </row>
    <row r="163" spans="1:19" ht="15.6" x14ac:dyDescent="0.3">
      <c r="A163" s="2"/>
      <c r="K163" s="2"/>
      <c r="Q163" s="3"/>
      <c r="S163" s="3"/>
    </row>
    <row r="164" spans="1:19" x14ac:dyDescent="0.3">
      <c r="Q164" s="3"/>
      <c r="S164" s="3"/>
    </row>
    <row r="166" spans="1:19" ht="15.6" x14ac:dyDescent="0.3">
      <c r="A166" s="1"/>
      <c r="B166" s="1"/>
    </row>
    <row r="168" spans="1:19" ht="15.6" x14ac:dyDescent="0.3">
      <c r="B168" s="2"/>
    </row>
    <row r="174" spans="1:19" ht="15.6" x14ac:dyDescent="0.3">
      <c r="A174" s="1"/>
    </row>
    <row r="176" spans="1:19" ht="15.6" x14ac:dyDescent="0.3">
      <c r="A176" s="2"/>
      <c r="K176" s="2"/>
    </row>
    <row r="177" spans="1:19" ht="15.6" x14ac:dyDescent="0.3">
      <c r="A177" s="2"/>
      <c r="K177" s="2"/>
      <c r="Q177" s="3"/>
      <c r="S177" s="3"/>
    </row>
    <row r="178" spans="1:19" x14ac:dyDescent="0.3">
      <c r="Q178" s="4"/>
      <c r="S178" s="4"/>
    </row>
    <row r="179" spans="1:19" ht="15.6" x14ac:dyDescent="0.3">
      <c r="A179" s="2"/>
      <c r="K179" s="2"/>
      <c r="Q179" s="3"/>
      <c r="S179" s="3"/>
    </row>
    <row r="180" spans="1:19" x14ac:dyDescent="0.3">
      <c r="Q180" s="3"/>
      <c r="S180" s="3"/>
    </row>
    <row r="182" spans="1:19" ht="15.6" x14ac:dyDescent="0.3">
      <c r="A182" s="1"/>
      <c r="B182" s="1"/>
    </row>
    <row r="184" spans="1:19" ht="15.6" x14ac:dyDescent="0.3">
      <c r="B184" s="2"/>
    </row>
    <row r="190" spans="1:19" ht="15.6" x14ac:dyDescent="0.3">
      <c r="A190" s="1"/>
    </row>
    <row r="192" spans="1:19" ht="15.6" x14ac:dyDescent="0.3">
      <c r="A192" s="2"/>
      <c r="K192" s="2"/>
    </row>
    <row r="193" spans="1:19" ht="15.6" x14ac:dyDescent="0.3">
      <c r="A193" s="2"/>
      <c r="K193" s="2"/>
      <c r="Q193" s="3"/>
      <c r="S193" s="3"/>
    </row>
    <row r="194" spans="1:19" x14ac:dyDescent="0.3">
      <c r="Q194" s="4"/>
      <c r="S194" s="4"/>
    </row>
    <row r="195" spans="1:19" ht="15.6" x14ac:dyDescent="0.3">
      <c r="A195" s="2"/>
      <c r="K195" s="2"/>
      <c r="Q195" s="3"/>
      <c r="S195" s="3"/>
    </row>
    <row r="196" spans="1:19" x14ac:dyDescent="0.3">
      <c r="Q196" s="3"/>
      <c r="S196" s="3"/>
    </row>
    <row r="198" spans="1:19" ht="15.6" x14ac:dyDescent="0.3">
      <c r="A198" s="1"/>
      <c r="B198" s="1"/>
    </row>
    <row r="200" spans="1:19" ht="15.6" x14ac:dyDescent="0.3">
      <c r="B200" s="2"/>
    </row>
    <row r="205" spans="1:19" ht="15.6" x14ac:dyDescent="0.3">
      <c r="A205" s="1"/>
    </row>
    <row r="207" spans="1:19" ht="15.6" x14ac:dyDescent="0.3">
      <c r="A207" s="2"/>
      <c r="K207" s="2"/>
    </row>
    <row r="210" spans="1:13" ht="15.6" x14ac:dyDescent="0.3">
      <c r="A210" s="1"/>
      <c r="B210" s="1"/>
    </row>
    <row r="212" spans="1:13" ht="15.6" x14ac:dyDescent="0.3">
      <c r="B212" s="2"/>
    </row>
    <row r="217" spans="1:13" ht="15.6" x14ac:dyDescent="0.3">
      <c r="A217" s="1"/>
    </row>
    <row r="220" spans="1:13" ht="15.6" x14ac:dyDescent="0.3">
      <c r="A220" s="2"/>
      <c r="M220" s="2"/>
    </row>
    <row r="225" spans="1:10" ht="15.6" x14ac:dyDescent="0.3">
      <c r="A225" s="1"/>
      <c r="B225" s="1"/>
    </row>
    <row r="227" spans="1:10" ht="15.6" x14ac:dyDescent="0.3">
      <c r="B227" s="2"/>
    </row>
    <row r="232" spans="1:10" ht="15.6" x14ac:dyDescent="0.3">
      <c r="A232" s="1"/>
    </row>
    <row r="234" spans="1:10" ht="15.6" x14ac:dyDescent="0.3">
      <c r="A234" s="2"/>
      <c r="J234" s="2"/>
    </row>
    <row r="235" spans="1:10" ht="15.6" x14ac:dyDescent="0.3">
      <c r="A235" s="2"/>
    </row>
    <row r="236" spans="1:10" ht="15.6" x14ac:dyDescent="0.3">
      <c r="A236" s="2"/>
    </row>
    <row r="237" spans="1:10" ht="15.6" x14ac:dyDescent="0.3">
      <c r="A237" s="2"/>
    </row>
    <row r="238" spans="1:10" ht="15.6" x14ac:dyDescent="0.3">
      <c r="A238" s="2"/>
    </row>
    <row r="241" spans="1:10" ht="15.6" x14ac:dyDescent="0.3">
      <c r="A241" s="2"/>
    </row>
    <row r="243" spans="1:10" ht="15.6" x14ac:dyDescent="0.3">
      <c r="A243" s="1"/>
      <c r="B243" s="1"/>
    </row>
    <row r="245" spans="1:10" ht="15.6" x14ac:dyDescent="0.3">
      <c r="B245" s="2"/>
    </row>
    <row r="250" spans="1:10" ht="15.6" x14ac:dyDescent="0.3">
      <c r="A250" s="1"/>
    </row>
    <row r="252" spans="1:10" ht="15.6" x14ac:dyDescent="0.3">
      <c r="A252" s="2"/>
      <c r="J252" s="2"/>
    </row>
    <row r="259" spans="1:10" ht="15.6" x14ac:dyDescent="0.3">
      <c r="A259" s="1"/>
      <c r="B259" s="1"/>
    </row>
    <row r="261" spans="1:10" ht="15.6" x14ac:dyDescent="0.3">
      <c r="B261" s="2"/>
    </row>
    <row r="266" spans="1:10" ht="15.6" x14ac:dyDescent="0.3">
      <c r="A266" s="1"/>
    </row>
    <row r="268" spans="1:10" ht="15.6" x14ac:dyDescent="0.3">
      <c r="A268" s="2"/>
      <c r="J268" s="2"/>
    </row>
    <row r="275" spans="1:10" ht="15.6" x14ac:dyDescent="0.3">
      <c r="A275" s="1"/>
      <c r="B275" s="1"/>
    </row>
    <row r="277" spans="1:10" ht="15.6" x14ac:dyDescent="0.3">
      <c r="B277" s="2"/>
    </row>
    <row r="282" spans="1:10" ht="15.6" x14ac:dyDescent="0.3">
      <c r="A282" s="1"/>
    </row>
    <row r="284" spans="1:10" ht="15.6" x14ac:dyDescent="0.3">
      <c r="A284" s="2"/>
      <c r="J284" s="2"/>
    </row>
    <row r="288" spans="1:10" ht="15.6" x14ac:dyDescent="0.3">
      <c r="A288" s="1"/>
      <c r="B288" s="1"/>
    </row>
    <row r="290" spans="1:2" ht="15.6" x14ac:dyDescent="0.3">
      <c r="B290" s="2"/>
    </row>
    <row r="295" spans="1:2" ht="15.6" x14ac:dyDescent="0.3">
      <c r="A295" s="1"/>
    </row>
    <row r="297" spans="1:2" ht="15.6" x14ac:dyDescent="0.3">
      <c r="A297" s="2"/>
    </row>
    <row r="306" spans="1:2" ht="15.6" x14ac:dyDescent="0.3">
      <c r="A306" s="1"/>
      <c r="B306" s="1"/>
    </row>
    <row r="313" spans="1:2" ht="15.6" x14ac:dyDescent="0.3">
      <c r="A313" s="1"/>
    </row>
    <row r="319" spans="1:2" ht="15.6" x14ac:dyDescent="0.3">
      <c r="A319" s="1"/>
      <c r="B319" s="1"/>
    </row>
    <row r="326" spans="1:2" ht="15.6" x14ac:dyDescent="0.3">
      <c r="A326" s="1"/>
    </row>
    <row r="333" spans="1:2" ht="15.6" x14ac:dyDescent="0.3">
      <c r="A333" s="1"/>
      <c r="B333" s="1"/>
    </row>
    <row r="335" spans="1:2" ht="15.6" x14ac:dyDescent="0.3">
      <c r="B335" s="2"/>
    </row>
    <row r="340" spans="1:10" ht="15.6" x14ac:dyDescent="0.3">
      <c r="A340" s="1"/>
    </row>
    <row r="342" spans="1:10" ht="15.6" x14ac:dyDescent="0.3">
      <c r="A342" s="2"/>
      <c r="J342" s="2"/>
    </row>
    <row r="348" spans="1:10" ht="15.6" x14ac:dyDescent="0.3">
      <c r="A348" s="1"/>
      <c r="B348" s="1"/>
    </row>
    <row r="355" spans="1:1" ht="15.6" x14ac:dyDescent="0.3">
      <c r="A355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2020-03-25T12:49:40Z</dcterms:created>
  <dcterms:modified xsi:type="dcterms:W3CDTF">2021-08-15T16:33:50Z</dcterms:modified>
</cp:coreProperties>
</file>