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6E097589-A14B-4B85-A14F-EA73BA1A4409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Carma CCS" sheetId="1" r:id="rId1"/>
  </sheets>
  <definedNames>
    <definedName name="_xlnm._FilterDatabase" localSheetId="0" hidden="1">'Carma CCS'!$A$1:$N$4220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2" i="1" l="1"/>
  <c r="B79" i="1"/>
  <c r="B37" i="1" l="1"/>
  <c r="B1455" i="1"/>
  <c r="B4232" i="1"/>
  <c r="B4246" i="1"/>
  <c r="B4260" i="1"/>
  <c r="B4343" i="1"/>
  <c r="B4390" i="1"/>
</calcChain>
</file>

<file path=xl/sharedStrings.xml><?xml version="1.0" encoding="utf-8"?>
<sst xmlns="http://schemas.openxmlformats.org/spreadsheetml/2006/main" count="21830" uniqueCount="1054">
  <si>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</si>
  <si>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</si>
  <si>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</si>
  <si>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</si>
  <si>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</si>
  <si>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</si>
  <si>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</si>
  <si>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</si>
  <si>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</si>
  <si>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</si>
  <si>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</si>
  <si>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</si>
  <si>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</si>
  <si>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</si>
  <si>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</si>
  <si>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</si>
  <si>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</si>
  <si>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</si>
  <si>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</si>
  <si>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</si>
  <si>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</si>
  <si>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</si>
  <si>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</si>
  <si>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</si>
  <si>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</si>
  <si>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</si>
  <si>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</si>
  <si>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</si>
  <si>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</si>
  <si>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</si>
  <si>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</si>
  <si>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</si>
  <si>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</si>
  <si>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</si>
  <si>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</si>
  <si>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measurement, single CC power plant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</si>
  <si>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</si>
  <si>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</si>
  <si>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</si>
  <si>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</si>
  <si>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</si>
  <si>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</si>
  <si>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</si>
  <si>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</si>
  <si>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</si>
  <si>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</si>
  <si>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</si>
  <si>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</si>
  <si>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</si>
  <si>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15ppm (P. Jansohn)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</si>
  <si>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</si>
  <si>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</si>
  <si>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</si>
  <si>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</si>
  <si>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</si>
  <si>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</si>
  <si>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</si>
  <si>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</si>
  <si>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</si>
  <si>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</si>
  <si>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</si>
  <si>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</si>
  <si>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</si>
  <si>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</si>
  <si>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Gas combined cycle power plant, 400MWe/RER/I U</t>
  </si>
  <si>
    <t>market for hydrochloric acid, without water, in 30% solution state</t>
  </si>
  <si>
    <t>basic uncertainty:1.05;(4,na,3,1,1,na)</t>
  </si>
  <si>
    <t>Hydrochloric acid, 30% in H2O, at plant/RER U</t>
  </si>
  <si>
    <t>market for sodium hydroxide, without water, in 50% solution state</t>
  </si>
  <si>
    <t>Sodium hydroxide, 50% in H2O, production mix, at plant/RER U</t>
  </si>
  <si>
    <t>market for water, decarbonised, at user</t>
  </si>
  <si>
    <t>Water, decarbonised, at plant/RER U</t>
  </si>
  <si>
    <t>market group for natural gas, high pressure</t>
  </si>
  <si>
    <t>Europe without Switzerland</t>
  </si>
  <si>
    <t>cubic meter</t>
  </si>
  <si>
    <t>Natural gas, high pressure, at consumer/RER U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</si>
  <si>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</si>
  <si>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</si>
  <si>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</si>
  <si>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</si>
  <si>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</si>
  <si>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personal communication P. Jansohn</t>
  </si>
  <si>
    <t>market for NOx retained, by selective catalytic reduction</t>
  </si>
  <si>
    <t>P. Jansohn (50 ppm; minus 85% due to SCR)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</si>
  <si>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</si>
  <si>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</si>
  <si>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</si>
  <si>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</si>
  <si>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</si>
  <si>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</si>
  <si>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</si>
  <si>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</si>
  <si>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</si>
  <si>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</si>
  <si>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</si>
  <si>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</si>
  <si>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</si>
  <si>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</si>
  <si>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Ceramic tiles, at regional storage/CH U</t>
  </si>
  <si>
    <t>cobalt production</t>
  </si>
  <si>
    <t>cobalt</t>
  </si>
  <si>
    <t>Cobalt, at plant/GLO U</t>
  </si>
  <si>
    <t>heavy fuel oil, burned in refinery furnace</t>
  </si>
  <si>
    <t>RoW</t>
  </si>
  <si>
    <t>uncertainty of amount of material and of energy needed</t>
  </si>
  <si>
    <t>Heavy fuel oil, burned in industrial furnace 1MW, non-modulating/RER U</t>
  </si>
  <si>
    <t>market for aluminium, cast alloy</t>
  </si>
  <si>
    <t>Aluminium, production mix, at plant/RER U</t>
  </si>
  <si>
    <t>market for chromium</t>
  </si>
  <si>
    <t>Chromium, at regional storage/RER U</t>
  </si>
  <si>
    <t>market for concrete, normal</t>
  </si>
  <si>
    <t>Concrete, normal, at plant/CH U</t>
  </si>
  <si>
    <t>market for copper</t>
  </si>
  <si>
    <t>Copper, at regional storage/RER U</t>
  </si>
  <si>
    <t>market for diesel, burned in building machine</t>
  </si>
  <si>
    <t>Diesel, burned in building machine/GLO U</t>
  </si>
  <si>
    <t>market for reinforcing steel</t>
  </si>
  <si>
    <t>Reinforcing steel, at plant/RER U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</si>
  <si>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</si>
  <si>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</si>
  <si>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</si>
  <si>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</si>
  <si>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</si>
  <si>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</si>
  <si>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Electricity, medium voltage, production UCTE, at grid/UCTE U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</si>
  <si>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</si>
  <si>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</si>
  <si>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</si>
  <si>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</si>
  <si>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</si>
  <si>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Polyethylene, LDPE, granulate, at plant/RER U</t>
  </si>
  <si>
    <t>steel production, chromium steel 18/8, hot rolled</t>
  </si>
  <si>
    <t>steel, chromium steel 18/8, hot rolled</t>
  </si>
  <si>
    <t>Chromium steel 18/8, at plant/RER U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</si>
  <si>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</si>
  <si>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</si>
  <si>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</si>
  <si>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</si>
  <si>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</si>
  <si>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</si>
  <si>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</si>
  <si>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1 kg CO2 stored per 1 kg CO2 captured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</si>
  <si>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</si>
  <si>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</si>
  <si>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</si>
  <si>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Heat exchanger of cogen unit 160kWe/RER/I U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</si>
  <si>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</si>
  <si>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</si>
  <si>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</si>
  <si>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</si>
  <si>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</si>
  <si>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</si>
  <si>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</si>
  <si>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Gas turbine, 10MWe, at production plant/RER/I U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</si>
  <si>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</si>
  <si>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</si>
  <si>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</si>
  <si>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</si>
  <si>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Monoethanolamine, at plant/RER U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</si>
  <si>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</si>
  <si>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</si>
  <si>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</si>
  <si>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</si>
  <si>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</si>
  <si>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</si>
  <si>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Selexol (Dimethylether of polyethylene glycol)/RER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</si>
  <si>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</si>
  <si>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</si>
  <si>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</si>
  <si>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</si>
  <si>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</si>
  <si>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</si>
  <si>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</si>
  <si>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</si>
  <si>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</si>
  <si>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</si>
  <si>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drilling, deep borehole/m</t>
  </si>
  <si>
    <t>meter</t>
  </si>
  <si>
    <t>l_drilling = (n_injection wells+n_monitoring wells)*storage depth/(lifetime*annual_m_flow)</t>
  </si>
  <si>
    <t>drilling, deep borehole/m/RER U</t>
  </si>
  <si>
    <t>n_turbine = n_injection wells/(lifetime*annual m_flow)</t>
  </si>
  <si>
    <t>E = 87,85*ln((p_hydrostat+p_over)/p_pipeline)*(m_flow_project*8760h/a)/annual_m_flow</t>
  </si>
  <si>
    <t>Electricity, medium voltage, production RER, at grid/RER U</t>
  </si>
  <si>
    <t>transport, pipeline, supercritical CO2, 200km w/o recompression</t>
  </si>
  <si>
    <t>ton kilometer</t>
  </si>
  <si>
    <t>tkm = l_no comp*m_flow_project/(m_flow_dataset*1000kg/t)</t>
  </si>
  <si>
    <t>transport, pipeline, supercritical CO2, 200km w/o recompression/RER U</t>
  </si>
  <si>
    <t>transport, pipeline, supercritical CO2, 200km w recompression</t>
  </si>
  <si>
    <t>transport, pipeline, supercritical CO2, 200km w recompression/RER U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</si>
  <si>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</si>
  <si>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</si>
  <si>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</si>
  <si>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</si>
  <si>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</si>
  <si>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</si>
  <si>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</si>
  <si>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Alkyd paint, white, 60% in H2O, at plant/RER U</t>
  </si>
  <si>
    <t>aluminium, ingot, primary, import from Rest of Europe</t>
  </si>
  <si>
    <t>IAI Area, EU27 &amp; EFTA</t>
  </si>
  <si>
    <t>Aluminium, primary, at plant/RER U</t>
  </si>
  <si>
    <t>excavation, hydraulic digger</t>
  </si>
  <si>
    <t>Excavation, hydraulic digger/RER U</t>
  </si>
  <si>
    <t>flat glass production, uncoated</t>
  </si>
  <si>
    <t>flat glass, uncoated</t>
  </si>
  <si>
    <t>Flat glass, uncoated, at plant/RER U</t>
  </si>
  <si>
    <t>heat production, heavy fuel oil, at industrial furnace 1MW</t>
  </si>
  <si>
    <t>Heat, light fuel oil, at industrial furnace 1MW/RER U</t>
  </si>
  <si>
    <t>market for cast iron</t>
  </si>
  <si>
    <t>Cast iron, at plant/RER U</t>
  </si>
  <si>
    <t>market for lead</t>
  </si>
  <si>
    <t>Lead, at regional storage/RER U</t>
  </si>
  <si>
    <t>market for lubricating oil</t>
  </si>
  <si>
    <t>Lubricating oil, at plant/RER U</t>
  </si>
  <si>
    <t>market for polyvinylfluoride</t>
  </si>
  <si>
    <t>Polyvinylchloride, at regional storage/RER U</t>
  </si>
  <si>
    <t>market for stone wool</t>
  </si>
  <si>
    <t>stone wool</t>
  </si>
  <si>
    <t>Rock wool, at plant/CH U</t>
  </si>
  <si>
    <t>market group for electricity, low voltage</t>
  </si>
  <si>
    <t>Electricity, low voltage, production RER, at grid/RER U</t>
  </si>
  <si>
    <t>petroleum refinery operation</t>
  </si>
  <si>
    <t>pitch</t>
  </si>
  <si>
    <t>Bitumen, at refinery/RER U</t>
  </si>
  <si>
    <t>plywood production, for outdoor use</t>
  </si>
  <si>
    <t>plywood, for outdoor use</t>
  </si>
  <si>
    <t>Plywood, outdoor use, at plant/RER U</t>
  </si>
  <si>
    <t>polypropylene production, granulate</t>
  </si>
  <si>
    <t>polypropylene, granulate</t>
  </si>
  <si>
    <t>Polypropylene, granulate, at plant/RER U</t>
  </si>
  <si>
    <t>polystyrene production, high impact</t>
  </si>
  <si>
    <t>polystyrene, high impact</t>
  </si>
  <si>
    <t>Polystyrene, high impact, HIPS, at plant/RER U</t>
  </si>
  <si>
    <t>primary zinc production from concentrate</t>
  </si>
  <si>
    <t>zinc</t>
  </si>
  <si>
    <t>Zinc, primary, at regional storage/RER U</t>
  </si>
  <si>
    <t>steel production, converter, low-alloyed</t>
  </si>
  <si>
    <t>steel, low-alloyed</t>
  </si>
  <si>
    <t>Steel, converter, low-alloyed, at plant/RER U</t>
  </si>
  <si>
    <t>steel production, converter, unalloyed</t>
  </si>
  <si>
    <t>steel, unalloyed</t>
  </si>
  <si>
    <t>Steel, converter, unalloyed, at plant/RER U</t>
  </si>
  <si>
    <t>steel production, electric, chromium steel 18/8</t>
  </si>
  <si>
    <t>Steel, electric, chromium steel 18/8, at plant/RER U</t>
  </si>
  <si>
    <t>transport, freight, lorry &gt;32 metric ton, EURO4</t>
  </si>
  <si>
    <t>Transport, lorry &gt;32t, EURO4/RER U</t>
  </si>
  <si>
    <t>treatment of aluminium scrap, new, at refiner</t>
  </si>
  <si>
    <t>aluminium, cast alloy</t>
  </si>
  <si>
    <t>Aluminium, secondary, from new scrap, at plant/RER U</t>
  </si>
  <si>
    <t>treatment of aluminium scrap, post-consumer, prepared for recycling, at refiner</t>
  </si>
  <si>
    <t>Aluminium, secondary, from old scrap, at plant/RER U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</si>
  <si>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</si>
  <si>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</si>
  <si>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</si>
  <si>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</si>
  <si>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</si>
  <si>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</si>
  <si>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</si>
  <si>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</si>
  <si>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</si>
  <si>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</si>
  <si>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</si>
  <si>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</si>
  <si>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</si>
  <si>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</si>
  <si>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</si>
  <si>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</si>
  <si>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</si>
  <si>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</si>
  <si>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</si>
  <si>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</si>
  <si>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</si>
  <si>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</si>
  <si>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</si>
  <si>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</si>
  <si>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</si>
  <si>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</si>
  <si>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</si>
  <si>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</si>
  <si>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</si>
  <si>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</si>
  <si>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</si>
  <si>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</si>
  <si>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</si>
  <si>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</si>
  <si>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</si>
  <si>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</si>
  <si>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</si>
  <si>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</si>
  <si>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</si>
  <si>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</si>
  <si>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</si>
  <si>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</si>
  <si>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</si>
  <si>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</si>
  <si>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</si>
  <si>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</si>
  <si>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</si>
  <si>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</si>
  <si>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</si>
  <si>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</si>
  <si>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</si>
  <si>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</si>
  <si>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</si>
  <si>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</si>
  <si>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</si>
  <si>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</si>
  <si>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</si>
  <si>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</si>
  <si>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</si>
  <si>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</si>
  <si>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</si>
  <si>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</si>
  <si>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</si>
  <si>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</si>
  <si>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</si>
  <si>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</si>
  <si>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</si>
  <si>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</si>
  <si>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</si>
  <si>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</si>
  <si>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</si>
  <si>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</si>
  <si>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</si>
  <si>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</si>
  <si>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</si>
  <si>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</si>
  <si>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</si>
  <si>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</si>
  <si>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</si>
  <si>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E = 1/(efficiency_noCCS)*3.6</t>
  </si>
  <si>
    <t>efficiency 35% (IEA, 2007)</t>
  </si>
  <si>
    <t>efficiency 35% (IEA 2007)</t>
  </si>
  <si>
    <t>62% efficiency (P. Jansohn)</t>
  </si>
  <si>
    <t>Hard coal IGCC power plant 450MW</t>
  </si>
  <si>
    <t>Hard coal IGCC power plant 450MW/RER U</t>
  </si>
  <si>
    <t>construction, hard coal IGCC power plant 450MW/p</t>
  </si>
  <si>
    <t>construction, hard coal IGCC power plant 450MW/p/RER/I U</t>
  </si>
  <si>
    <t>dismantling, hard coal IGCC power plant 450MW/p</t>
  </si>
  <si>
    <t>dismantling, hard coal IGCC power plant 450MW/p/RER/I U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</si>
  <si>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</si>
  <si>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</si>
  <si>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</si>
  <si>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</si>
  <si>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</si>
  <si>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</si>
  <si>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</si>
  <si>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</si>
  <si>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</si>
  <si>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</si>
  <si>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</si>
  <si>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</si>
  <si>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</si>
  <si>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</si>
  <si>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</si>
  <si>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</si>
  <si>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</si>
  <si>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</si>
  <si>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</si>
  <si>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</si>
  <si>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</si>
  <si>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</si>
  <si>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</si>
  <si>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</si>
  <si>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</si>
  <si>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</si>
  <si>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</si>
  <si>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</si>
  <si>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</si>
  <si>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</si>
  <si>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</si>
  <si>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</si>
  <si>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</si>
  <si>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</si>
  <si>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</si>
  <si>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</si>
  <si>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</si>
  <si>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</si>
  <si>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</si>
  <si>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</si>
  <si>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</si>
  <si>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</si>
  <si>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</si>
  <si>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</si>
  <si>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</si>
  <si>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</si>
  <si>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</si>
  <si>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</si>
  <si>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</si>
  <si>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no initial reduction (S is present as H2S)</t>
  </si>
  <si>
    <t>SOx retained, in hard coal flue gas desulphurisation/RER U</t>
  </si>
  <si>
    <t>market for ammonia, liquid</t>
  </si>
  <si>
    <t>Ammonia, liquid, at regional storehouse/RER U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</si>
  <si>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</si>
  <si>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</si>
  <si>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</si>
  <si>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</si>
  <si>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</si>
  <si>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Sodium hypochlorite, 15% in H2O, at plant/RER U</t>
  </si>
  <si>
    <t>market for sulfuric acid</t>
  </si>
  <si>
    <t>Sulphuric acid, liquid, at plant/RER U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</si>
  <si>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</si>
  <si>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</si>
  <si>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</si>
  <si>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</si>
  <si>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</si>
  <si>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</si>
  <si>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</si>
  <si>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</si>
  <si>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assumed to be the same as in the hard coal PC dataset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</si>
  <si>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</si>
  <si>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</si>
  <si>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</si>
  <si>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</si>
  <si>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</si>
  <si>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</si>
  <si>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</si>
  <si>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</si>
  <si>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</si>
  <si>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</si>
  <si>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</si>
  <si>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</si>
  <si>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</si>
  <si>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</si>
  <si>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</si>
  <si>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</si>
  <si>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</si>
  <si>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</si>
  <si>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no initial reduction (S is present as H2S); additional reduction: 10%</t>
  </si>
  <si>
    <t>n_plant = 1/(lifetime*annual fuel input)</t>
  </si>
  <si>
    <t>1 MJ lignited burned equals 1 MJ lignite in power plant operation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</si>
  <si>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</si>
  <si>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</si>
  <si>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</si>
  <si>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</si>
  <si>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</si>
  <si>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(3,1,1,1,1,1);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</si>
  <si>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</si>
  <si>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</si>
  <si>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</si>
  <si>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</si>
  <si>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(3,1,1,1,1,1); see power plant data base for details</t>
  </si>
  <si>
    <t>(5,1,1,1,1,5); see power plant data base for details</t>
  </si>
  <si>
    <t>Radon-220</t>
  </si>
  <si>
    <t>Radon-222</t>
  </si>
  <si>
    <t>(4,5,3,2,1,5); estimate based on literature</t>
  </si>
  <si>
    <t>market for chlorine, liquid</t>
  </si>
  <si>
    <t>(5,4,3,2,3,5); rough guess</t>
  </si>
  <si>
    <t>Chlorine, liquid, production mix, at plant/RER U</t>
  </si>
  <si>
    <t>market for hard coal power plant</t>
  </si>
  <si>
    <t>Hard coal PC power plant 500MW/GLO/I U</t>
  </si>
  <si>
    <t>market for transport, freight train</t>
  </si>
  <si>
    <t>(4,2,2,3,1,5); average distance is guesstimate</t>
  </si>
  <si>
    <t>Transport, freight, rail/RER U</t>
  </si>
  <si>
    <t>market for water, completely softened, from decarbonised water, at user</t>
  </si>
  <si>
    <t>(4,5,3,2,3,3); estimate based on literature</t>
  </si>
  <si>
    <t>Water, completely softened, at plant/RER U</t>
  </si>
  <si>
    <t>market group for light fuel oil</t>
  </si>
  <si>
    <t>(3,4,3,3,1,3); typical value for hard coal plant in DE</t>
  </si>
  <si>
    <t>Light fuel oil, at regional storage/RER U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</si>
  <si>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</si>
  <si>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</si>
  <si>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</si>
  <si>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</si>
  <si>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</si>
  <si>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</si>
  <si>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</si>
  <si>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1/energy content for Goldenberg I from Dones et al. (2007) "Teil VI - Kohle - Data v2.0"</t>
  </si>
  <si>
    <t>replaces 0.08571 in the original dataset</t>
  </si>
  <si>
    <t>market for chemical factory, organics</t>
  </si>
  <si>
    <t>Same as for NG reforming</t>
  </si>
  <si>
    <t>Chemical plant, organics/RER/I U</t>
  </si>
  <si>
    <t>market for steam, in chemical industry</t>
  </si>
  <si>
    <t>Steam, for chemical processes, at plant/RER U</t>
  </si>
  <si>
    <t>Lignite IGCC power plant 450MW</t>
  </si>
  <si>
    <t>Lignite IGCC power plant 450MW/RER U</t>
  </si>
  <si>
    <t>construction, lignite IGCC power plant 450MW</t>
  </si>
  <si>
    <t>construction, lignite IGCC power plant 450MW/RER/I U</t>
  </si>
  <si>
    <t>dismantling, lignite IGCC power plant 450MW</t>
  </si>
  <si>
    <t>dismantling, lignite IGCC power plant 450MW/RER/I U</t>
  </si>
  <si>
    <t>scaled by conversion factor f (1/kWhel -&gt; 1/MJin)</t>
  </si>
  <si>
    <t>scaled by conversion factor f (1/kWhel -&gt; 1/MJin))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</si>
  <si>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</si>
  <si>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</si>
  <si>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</si>
  <si>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</si>
  <si>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Steel, low-alloyed, at plant/RER U</t>
  </si>
  <si>
    <t>Transport, lorry &gt;16t, fleet average/RER U</t>
  </si>
  <si>
    <t>scaled by efficiency factor f (see "Parameters")</t>
  </si>
  <si>
    <t>lignite mine operation</t>
  </si>
  <si>
    <t>lignite</t>
  </si>
  <si>
    <t>Lignite, at mine/RER U</t>
  </si>
  <si>
    <t>market for lignite power plant</t>
  </si>
  <si>
    <t>Lignite power plant/RER/I U</t>
  </si>
  <si>
    <t>treatment of lignite ash, opencast refill</t>
  </si>
  <si>
    <t>Disposal, lignite ash, 0% water, to opencast refill/DE U</t>
  </si>
  <si>
    <t>n_plant = 1/(lifetime* annual fuel input)</t>
  </si>
  <si>
    <t>1/energy content from Dones et al. (2007) "Teil VI - Kohle - Data v2.0"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</si>
  <si>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</si>
  <si>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</si>
  <si>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</si>
  <si>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</si>
  <si>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</si>
  <si>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</si>
  <si>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</si>
  <si>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</si>
  <si>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</si>
  <si>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</si>
  <si>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</si>
  <si>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</si>
  <si>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</si>
  <si>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</si>
  <si>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</si>
  <si>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</si>
  <si>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</si>
  <si>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</si>
  <si>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</si>
  <si>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</si>
  <si>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</si>
  <si>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Natural gas, burned in industrial furnace &gt;100kW/RER U</t>
  </si>
  <si>
    <t>pipeline construction, natural gas, high pressure distribution network</t>
  </si>
  <si>
    <t>kilometer</t>
  </si>
  <si>
    <t>pipeline, natural gas, high pressure distribution network</t>
  </si>
  <si>
    <t>Pipeline, natural gas, high pressure distribution network/RER/I U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</si>
  <si>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</si>
  <si>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</si>
  <si>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</si>
  <si>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</si>
  <si>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</si>
  <si>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Steel, electric, un- and low-alloyed, at plant/RER U</t>
  </si>
  <si>
    <t>transport, freight, lorry 16-32 metric ton, EURO4</t>
  </si>
  <si>
    <t>Transport, lorry 16-32t, EURO4/RER U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</si>
  <si>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</si>
  <si>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</si>
  <si>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</si>
  <si>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</si>
  <si>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</si>
  <si>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</si>
  <si>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</si>
  <si>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</si>
  <si>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</si>
  <si>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Electricity, production mix RER/RER U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</si>
  <si>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</si>
  <si>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</si>
  <si>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</si>
  <si>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</si>
  <si>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</si>
  <si>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</si>
  <si>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Dimethyl sulphate, at plant/RER U</t>
  </si>
  <si>
    <t>Methanol, at plant/GLO U</t>
  </si>
  <si>
    <t>market for triethylene glycol</t>
  </si>
  <si>
    <t>Triethylene glycol, at plant/RER U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</si>
  <si>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</si>
  <si>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</si>
  <si>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</si>
  <si>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</si>
  <si>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</si>
  <si>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Rape methyl ester, at esterification plant/RER U</t>
  </si>
  <si>
    <t>lime production, milled, packed</t>
  </si>
  <si>
    <t>Pre-coating</t>
  </si>
  <si>
    <t>lime, packed</t>
  </si>
  <si>
    <t>Limestone, milled, packed, at plant/CH U</t>
  </si>
  <si>
    <t>market for magnesium</t>
  </si>
  <si>
    <t>Bed material</t>
  </si>
  <si>
    <t>Magnesium, at plant/RER U</t>
  </si>
  <si>
    <t>market for tap water</t>
  </si>
  <si>
    <t>Tap water, at user/RER U</t>
  </si>
  <si>
    <t>market for wood chips, wet, measured as dry mass</t>
  </si>
  <si>
    <t>conversion from cubic meter to kg based on ecoinvent 2.2 data</t>
  </si>
  <si>
    <t>Wood chips, mixed, u=120%, at forest/RER U</t>
  </si>
  <si>
    <t>sorting and pressing of iron scrap</t>
  </si>
  <si>
    <t>iron scrap, sorted, pressed</t>
  </si>
  <si>
    <t>Iron scrap, at plant/RER U</t>
  </si>
  <si>
    <t>treatment of inert waste, inert material landfill</t>
  </si>
  <si>
    <t>Disposal, inert waste, 5% water, to inert material landfill/CH U</t>
  </si>
  <si>
    <t>treatment of wood ash mixture, pure, landfarming</t>
  </si>
  <si>
    <t>wood ash mixture, pure</t>
  </si>
  <si>
    <t>Disposal, wood ash mixture, pure, 0% water, to landfarming/CH U</t>
  </si>
  <si>
    <t>zinc-lead mine operation</t>
  </si>
  <si>
    <t>Sulphur absorption</t>
  </si>
  <si>
    <t>zinc concentrate</t>
  </si>
  <si>
    <t>Zinc concentrate, at beneficiation/GLO U</t>
  </si>
  <si>
    <t>Cwood input - Csng (97.3% CH4, 2.6% CO, 0.1% H2O)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</si>
  <si>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</si>
  <si>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</si>
  <si>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</si>
  <si>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</si>
  <si>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</si>
  <si>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</si>
  <si>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</si>
  <si>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Basalt, at mine/RER U</t>
  </si>
  <si>
    <t>Oil for start-up</t>
  </si>
  <si>
    <t>CaCO3 (Sorbalit component; precoat material)</t>
  </si>
  <si>
    <t>market for aluminium oxide</t>
  </si>
  <si>
    <t>Catalyst</t>
  </si>
  <si>
    <t>aluminium oxide</t>
  </si>
  <si>
    <t>Aluminium oxide, at plant/RER U</t>
  </si>
  <si>
    <t>Sorbalit component; precoat material</t>
  </si>
  <si>
    <t>wood: 415kg/m3. 25 km</t>
  </si>
  <si>
    <t>Transport, lorry 3.5-16t, fleet average/RER U</t>
  </si>
  <si>
    <t>other materials, waste products. 50 km</t>
  </si>
  <si>
    <t>platinum group metal mine operation, ore with high rhodium content</t>
  </si>
  <si>
    <t>ZA</t>
  </si>
  <si>
    <t>Nickel, primary, from platinum group metal production/RU U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</si>
  <si>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</si>
  <si>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</si>
  <si>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</si>
  <si>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</si>
  <si>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</si>
  <si>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</si>
  <si>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Disposal, gypsum, 19.4% water, to sanitary landfill/CH U</t>
  </si>
  <si>
    <t>treatment of wood ash mixture, pure, sanitary landfill</t>
  </si>
  <si>
    <t>Wood ash</t>
  </si>
  <si>
    <t>Disposal, wood ash mixture, pure, 0% water, to sanitary landfill/CH U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</si>
  <si>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</si>
  <si>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</si>
  <si>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</si>
  <si>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</si>
  <si>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</si>
  <si>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</si>
  <si>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</si>
  <si>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</si>
  <si>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</si>
  <si>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</si>
  <si>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</si>
  <si>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</si>
  <si>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</si>
  <si>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</si>
  <si>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</si>
  <si>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</si>
  <si>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</si>
  <si>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</si>
  <si>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</si>
  <si>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Chemicals organic, at plant/GLO U</t>
  </si>
  <si>
    <t>avg. transport distance: 25 km</t>
  </si>
  <si>
    <t>sodium chloride production, powder</t>
  </si>
  <si>
    <t>sodium chloride, powder</t>
  </si>
  <si>
    <t>Sodium chloride, powder, at plant/RER U</t>
  </si>
  <si>
    <t>treatment of wastewater, average, capacity 1.1E10l/year</t>
  </si>
  <si>
    <t>wastewater, average</t>
  </si>
  <si>
    <t>Treatment, sewage, to wastewater treatment, class 2/CH U</t>
  </si>
  <si>
    <t>1% Asche (trockene Holzmasse, =189 kg/MJ); 25% d. Asche dieser Entsorgungsweg</t>
  </si>
  <si>
    <t>treatment of wood ash mixture, pure, municipal incineration</t>
  </si>
  <si>
    <t>Disposal, wood ash mixture, pure, 0% water, to municipal incineration/CH U</t>
  </si>
  <si>
    <t>1% Asche (trockene Holzmasse, =189 kg/MJ); 50% d. Asche dieser Entsorgungsweg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</si>
  <si>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</si>
  <si>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</si>
  <si>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</si>
  <si>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</si>
  <si>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</si>
  <si>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</si>
  <si>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</si>
  <si>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</si>
  <si>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</si>
  <si>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</si>
  <si>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</si>
  <si>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</si>
  <si>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</si>
  <si>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</si>
  <si>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Electricity, low voltage, production UCTE, at grid/UCTE U</t>
  </si>
  <si>
    <t>NEEDS_2000::Lignite::IGCC::Infrastructure</t>
  </si>
  <si>
    <t>treatment of waste concrete, not reinforced, sorting plant</t>
  </si>
  <si>
    <t>Disposal, building, concrete, not reinforced, to sorting plant/CH U</t>
  </si>
  <si>
    <t>NEEDS_2000::CCS</t>
  </si>
  <si>
    <t>Hard coal PC power plant 500MW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</si>
  <si>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</si>
  <si>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</si>
  <si>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</si>
  <si>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</si>
  <si>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</si>
  <si>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Polyethylene, HDPE, granulate, at plant/RER U</t>
  </si>
  <si>
    <t>treatment of waste mineral wool, sorting plant</t>
  </si>
  <si>
    <t>Disposal, building, mineral wool, to sorting plant/CH U</t>
  </si>
  <si>
    <t>treatment of waste polyethylene/polypropylene product, collection for final disposal</t>
  </si>
  <si>
    <t>waste polyethylene/polypropylene product</t>
  </si>
  <si>
    <t>Disposal, building, polyethylene/polypropylene products, to final disposal/CH U</t>
  </si>
  <si>
    <t>treatment of waste reinforced concrete, collection for final disposal</t>
  </si>
  <si>
    <t>waste reinforced concrete</t>
  </si>
  <si>
    <t>Disposal, building, reinforced concrete, to final disposal/CH U</t>
  </si>
  <si>
    <t>pipeline, supercritical CO2/km</t>
  </si>
  <si>
    <t>pipeline, supercritical CO2/km/RER/I U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</si>
  <si>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</si>
  <si>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</si>
  <si>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</si>
  <si>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Construction, lignite IGCC power plant 450MW/RER/I U</t>
  </si>
  <si>
    <t>Hydrogen, gaseous, 25 bar, from dual fluidised bed gasification of woody biomass with CCS, at gasification plant</t>
  </si>
  <si>
    <t>Hydrogen, gaseous, 25 bar</t>
  </si>
  <si>
    <t>Hydrogen, gaseous, 25 bar, from dual fluidised bed gasification of woody biomass, at gasification plant</t>
  </si>
  <si>
    <t>worksheet name</t>
  </si>
  <si>
    <t>None</t>
  </si>
  <si>
    <t>database</t>
  </si>
  <si>
    <t>ecoinvent</t>
  </si>
  <si>
    <t>Nox retained, by selective catalytic reduction</t>
  </si>
  <si>
    <t>steam, in chemical industry</t>
  </si>
  <si>
    <t>electricity, medium voltage</t>
  </si>
  <si>
    <t>biogas upgrading - sewage sludge - amine scrubbing - best</t>
  </si>
  <si>
    <t>biosphere3</t>
  </si>
  <si>
    <t>Hydrogen, gaseous, 700 bar, from SMR of biogas, at H2 fuelling station</t>
  </si>
  <si>
    <t>primary energy</t>
  </si>
  <si>
    <t>European mix</t>
  </si>
  <si>
    <t>Electricity requirement of 3.2 kWh tocompress from 25 to 700 bar, US DoE, 2009</t>
  </si>
  <si>
    <t>Car db</t>
  </si>
  <si>
    <t>SMR BM, HT+LT, with digestate incineration, 26 bar</t>
  </si>
  <si>
    <t>Hydrogen, gaseous, 26 bar</t>
  </si>
  <si>
    <t>electricity, low voltage</t>
  </si>
  <si>
    <t>Disposal, hydrogen fuelling station</t>
  </si>
  <si>
    <t>Hydrogen refuelling station, SMR</t>
  </si>
  <si>
    <t>storage module, high pressure, at fuelling station</t>
  </si>
  <si>
    <t>Hydrogen, gaseous, 700 bar, from SMR of biogas with CCS, at H2 fuelling station</t>
  </si>
  <si>
    <t>SMR BM, HT+LT, + CCS (MDEA), 98 (average), digestate incineration, 26 bar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</si>
  <si>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</si>
  <si>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</si>
  <si>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Carbon dioxide, from soil or biomass stock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</si>
  <si>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</si>
  <si>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</si>
  <si>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</si>
  <si>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</si>
  <si>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</si>
  <si>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</si>
  <si>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</si>
  <si>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</si>
  <si>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</si>
  <si>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</si>
  <si>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</si>
  <si>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</si>
  <si>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</si>
  <si>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</si>
  <si>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</si>
  <si>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</si>
  <si>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</si>
  <si>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</si>
  <si>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</si>
  <si>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</si>
  <si>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nickel, 99.5%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</si>
  <si>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</si>
  <si>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</si>
  <si>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</si>
  <si>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</si>
  <si>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</si>
  <si>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</si>
  <si>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</si>
  <si>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water, deionised</t>
  </si>
  <si>
    <t>market for zeolite, powder</t>
  </si>
  <si>
    <t>zeolite, powder</t>
  </si>
  <si>
    <t>market for zinc oxide</t>
  </si>
  <si>
    <t>zinc oxide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</si>
  <si>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</si>
  <si>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</si>
  <si>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</si>
  <si>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</si>
  <si>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</si>
  <si>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</si>
  <si>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</si>
  <si>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</si>
  <si>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</si>
  <si>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</si>
  <si>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</si>
  <si>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</si>
  <si>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</si>
  <si>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</si>
  <si>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</si>
  <si>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</si>
  <si>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</si>
  <si>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</si>
  <si>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market for electricity, medium voltage</t>
  </si>
  <si>
    <t>electricity consumption required for compression of feed-in gas, conditioning, and product gas recovery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</si>
  <si>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</si>
  <si>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</si>
  <si>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</si>
  <si>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</si>
  <si>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</si>
  <si>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as degradation product of MEA</t>
  </si>
  <si>
    <t>Carbon dioxide, to soil or biomass stock</t>
  </si>
  <si>
    <t>soil</t>
  </si>
  <si>
    <t>100% SNG, burned in CC plant, truck 25km, no CCS</t>
  </si>
  <si>
    <t>100% SNG, burned in CC plant, truck 25km, no CCS/RER U</t>
  </si>
  <si>
    <t>SNG from wood, 70 bar, at consumer, CH (wood transport: lorry, 25km)</t>
  </si>
  <si>
    <t>SNG from wood, 70 bar, at consumer, CH (wood transport: lorry, 25km)/RER U</t>
  </si>
  <si>
    <t>100% SNG, burned in CC plant, truck 25km, post, pipeline 200km, storage 1000m</t>
  </si>
  <si>
    <t>100% SNG, burned in CC plant, truck 25km, post, pipeline 200km, storage 1000m/RER U</t>
  </si>
  <si>
    <t>CO2 capture/100% SNG, post, 200km pipeline, storage 1000m</t>
  </si>
  <si>
    <t>CO2 capture/100% SNG, post, 200km pipeline, storage 1000m/RER U</t>
  </si>
  <si>
    <t>100% SNG, burned in CC plant, truck 25km, post, pipeline 400km, storage 3000m</t>
  </si>
  <si>
    <t>100% SNG, burned in CC plant, truck 25km, post, pipeline 400km, storage 3000m/RER U</t>
  </si>
  <si>
    <t>CO2 capture/100% SNG, post, 400km pipeline, storage 3000m</t>
  </si>
  <si>
    <t>CO2 capture/100% SNG, post, 400km pipeline, storage 3000m/RER U</t>
  </si>
  <si>
    <t>ATR-H2 GT power plant, 400MWe</t>
  </si>
  <si>
    <t>ATR-H2 GT power plant, 400MWe/RER/I U</t>
  </si>
  <si>
    <t>CO2 storage/100% SNG, post, 200km pipeline, storage 1000m</t>
  </si>
  <si>
    <t>CO2 storage/100% SNG, post, 200km pipeline, storage 1000m/RER U</t>
  </si>
  <si>
    <t>Electricity, from CC plant, 100% SNG, truck 25km, post, pipeline 200km, storage 1000m</t>
  </si>
  <si>
    <t>Electricity, from CC plant, 100% SNG, truck 25km, post, pipeline 200km, storage 1000m/RER U</t>
  </si>
  <si>
    <t>CO2 storage/100% SNG, post, 400km pipeline, storage 3000m</t>
  </si>
  <si>
    <t>CO2 storage/100% SNG, post, 400km pipeline, storage 3000m/RER U</t>
  </si>
  <si>
    <t>Electricity, from CC plant, 100% SNG, truck 25km, post, pipeline 400km, storage 3000m</t>
  </si>
  <si>
    <t>Electricity, from CC plant, 100% SNG, truck 25km, post, pipeline 400km, storage 3000m/RER U</t>
  </si>
  <si>
    <t>CO2 capture/at H2 production plant, pre, pipeline 200km, storage 1000m</t>
  </si>
  <si>
    <t>CO2 capture/at H2 production plant, pre, pipeline 200km, storage 1000m/RER U</t>
  </si>
  <si>
    <t>CO2 storage/at H2 production plant, pre, pipeline 200km, storage 1000m/RER U</t>
  </si>
  <si>
    <t>Electricity, at BIGCC power plant 450MW, pre, pipeline 200km, storage 1000m</t>
  </si>
  <si>
    <t>Electricity, at BIGCC power plant 450MW, pre, pipeline 200km, storage 1000m/RER U</t>
  </si>
  <si>
    <t>CO2 capture/at H2 production plant, pre, pipeline 400km, storage 3000m</t>
  </si>
  <si>
    <t>CO2 capture/at H2 production plant, pre, pipeline 400km, storage 3000m/RER U</t>
  </si>
  <si>
    <t>CO2 storage/at H2 production plant, pre, pipeline 400km, storage 3000m</t>
  </si>
  <si>
    <t>CO2 storage/at H2 production plant, pre, pipeline 400km, storage 3000m/RER U</t>
  </si>
  <si>
    <t>Electricity, at BIGCC power plant 450MW, pre, pipeline 400km, storage 3000m</t>
  </si>
  <si>
    <t>Electricity, at BIGCC power plant 450MW, pre, pipeline 400km, storage 3000m/RER U</t>
  </si>
  <si>
    <t>CO2 capture/at wood burning power plant 20 MW, truck 25km, post, pipeline 200km, storage 1000m</t>
  </si>
  <si>
    <t>CO2 capture/at wood burning power plant 20 MW, truck 25km, post, pipeline 200km, storage 1000m/RER U</t>
  </si>
  <si>
    <t>CO2 storage/at wood burning power plant 20 MW, truck 25km, post, pipeline 200km, storage 1000m</t>
  </si>
  <si>
    <t>CO2 storage/at wood burning power plant 20 MW, truck 25km, post, pipeline 200km, storage 1000m/RER U</t>
  </si>
  <si>
    <t>Electricity, at wood burning power plant 20 MW, truck 25km, post, pipeline 200km, storage 1000m</t>
  </si>
  <si>
    <t>Electricity, at wood burning power plant 20 MW, truck 25km, post, pipeline 200km, storage 1000m/RER U</t>
  </si>
  <si>
    <t>CO2 capture/at wood burning power plant 20 MW, truck 25km, post, pipeline 400km, storage 3000m</t>
  </si>
  <si>
    <t>CO2 capture/at wood burning power plant 20 MW, truck 25km, post, pipeline 400km, storage 3000m/RER U</t>
  </si>
  <si>
    <t>CO2 storage/at wood burning power plant 20 MW, truck 25km, post, pipeline 400km, storage 3000m</t>
  </si>
  <si>
    <t>CO2 storage/at wood burning power plant 20 MW, truck 25km, post, pipeline 400km, storage 3000m/RER U</t>
  </si>
  <si>
    <t>Electricity, at wood burning power plant 20 MW, truck 25km, post, pipeline 400km, storage 3000m</t>
  </si>
  <si>
    <t>Electricity, at wood burning power plant 20 MW, truck 25km, post, pipeline 400km, storage 3000m/RER U</t>
  </si>
  <si>
    <t>CO2 capture/hard coal, oxy, pipeline 200km, storage 1000m</t>
  </si>
  <si>
    <t>CO2 capture/hard coal, oxy, pipeline 200km, storage 1000m/RER U</t>
  </si>
  <si>
    <t>CO2 storage/hard coal, oxy, pipeline 200km, storage 1000m</t>
  </si>
  <si>
    <t>CO2 storage/hard coal, oxy, pipeline 200km, storage 1000m/RER U</t>
  </si>
  <si>
    <t>Electricity, at power plant/hard coal, oxy, pipeline 200km, storage 1000m</t>
  </si>
  <si>
    <t>Electricity, at power plant/hard coal, oxy, pipeline 200km, storage 1000m/RER U</t>
  </si>
  <si>
    <t>CO2 capture/hard coal, oxy, pipeline 400km, storage 3000m</t>
  </si>
  <si>
    <t>CO2 capture/hard coal, oxy, pipeline 400km, storage 3000m/RER U</t>
  </si>
  <si>
    <t>CO2 storage/hard coal, oxy, pipeline 400km, storage 3000m</t>
  </si>
  <si>
    <t>CO2 storage/hard coal, oxy, pipeline 400km, storage 3000m/RER U</t>
  </si>
  <si>
    <t>Electricity, at power plant/hard coal, oxy, pipeline 400km, storage 3000m</t>
  </si>
  <si>
    <t>Electricity, at power plant/hard coal, oxy, pipeline 400km, storage 3000m/RER U</t>
  </si>
  <si>
    <t>CO2 capture/hard coal, post, pipeline 200km, storage 1000m</t>
  </si>
  <si>
    <t>CO2 capture/hard coal, post, pipeline 200km, storage 1000m/RER U</t>
  </si>
  <si>
    <t>CO2 storage/hard coal, post, pipeline 200km, storage 1000m</t>
  </si>
  <si>
    <t>CO2 storage/hard coal, post, pipeline 200km, storage 1000m/RER U</t>
  </si>
  <si>
    <t>Electricity, at power plant/hard coal, post, pipeline 200km, storage 1000m</t>
  </si>
  <si>
    <t>Electricity, at power plant/hard coal, post, pipeline 200km, storage 1000m/RER U</t>
  </si>
  <si>
    <t>CO2 capture/hard coal, post, pipeline 400km, storage 1000m</t>
  </si>
  <si>
    <t>CO2 capture/hard coal, post, pipeline 400km, storage 1000m/RER U</t>
  </si>
  <si>
    <t>CO2 storage/hard coal, post, pipeline 400km, storage 1000m</t>
  </si>
  <si>
    <t>CO2 storage/hard coal, post, pipeline 400km, storage 1000m/RER U</t>
  </si>
  <si>
    <t>CO2 capture/hard coal, post, pipeline 400km, storage 3000m</t>
  </si>
  <si>
    <t>CO2 capture/hard coal, post, pipeline 400km, storage 3000m/RER U</t>
  </si>
  <si>
    <t>CO2 storage/hard coal, post, pipeline 400km, storage 3000m</t>
  </si>
  <si>
    <t>CO2 storage/hard coal, post, pipeline 400km, storage 3000m/RER U</t>
  </si>
  <si>
    <t>Electricity, at power plant/hard coal, post, pipeline 400km, storage 3000m</t>
  </si>
  <si>
    <t>Electricity, at power plant/hard coal, post, pipeline 400km, storage 3000m/RER U</t>
  </si>
  <si>
    <t>CO2 capture/hard coal, pre, pipeline 200km, storage 1000m</t>
  </si>
  <si>
    <t>CO2 capture/hard coal, pre, pipeline 200km, storage 1000m/RER U</t>
  </si>
  <si>
    <t>CO2 storage/hard coal, pre, pipeline 200km, storage 1000m</t>
  </si>
  <si>
    <t>CO2 storage/hard coal, pre, pipeline 200km, storage 1000m/RER U</t>
  </si>
  <si>
    <t>Electricity, at power plant/hard coal, pre, pipeline 200km, storage 1000m</t>
  </si>
  <si>
    <t>Electricity, at power plant/hard coal, pre, pipeline 200km, storage 1000m/RER U</t>
  </si>
  <si>
    <t>CO2 capture/hard coal, pre, pipeline 400km, storage 3000m</t>
  </si>
  <si>
    <t>CO2 capture/hard coal, pre, pipeline 400km, storage 3000m/RER U</t>
  </si>
  <si>
    <t>CO2 storage/hard coal, pre, pipeline 400km, storage 3000m</t>
  </si>
  <si>
    <t>CO2 storage/hard coal, pre, pipeline 400km, storage 3000m/RER U</t>
  </si>
  <si>
    <t>Electricity, at power plant/hard coal, pre, pipeline 400km, storage 3000m</t>
  </si>
  <si>
    <t>Electricity, at power plant/hard coal, pre, pipeline 400km, storage 3000m/RER U</t>
  </si>
  <si>
    <t>CO2 capture/lignite, oxy, pipeline 200km, storage 1000m</t>
  </si>
  <si>
    <t>CO2 capture/lignite, oxy, pipeline 200km, storage 1000m/RER U</t>
  </si>
  <si>
    <t>CO2 storage/lignite, oxy, pipeline 200km, storage 1000m</t>
  </si>
  <si>
    <t>CO2 storage/lignite, oxy, pipeline 200km, storage 1000m/RER U</t>
  </si>
  <si>
    <t>Electricity, at power plant/lignite, oxy, pipeline 200km, storage 1000m</t>
  </si>
  <si>
    <t>Electricity, at power plant/lignite, oxy, pipeline 200km, storage 1000m/RER U</t>
  </si>
  <si>
    <t>CO2 capture/lignite, oxy, pipeline 400km, storage 3000m</t>
  </si>
  <si>
    <t>CO2 capture/lignite, oxy, pipeline 400km, storage 3000m/RER U</t>
  </si>
  <si>
    <t>CO2 storage/lignite, oxy, pipeline 400km, storage 3000m</t>
  </si>
  <si>
    <t>CO2 storage/lignite, oxy, pipeline 400km, storage 3000m/RER U</t>
  </si>
  <si>
    <t>Electricity, at power plant/lignite, oxy, pipeline 400km, storage 3000m</t>
  </si>
  <si>
    <t>Electricity, at power plant/lignite, oxy, pipeline 400km, storage 3000m/RER U</t>
  </si>
  <si>
    <t>CO2 capture/lignite, post, pipeline 200km, storage 1000m</t>
  </si>
  <si>
    <t>CO2 capture/lignite, post, pipeline 200km, storage 1000m/RER U</t>
  </si>
  <si>
    <t>CO2 storage/lignite, post, pipeline 200km, storage 1000m</t>
  </si>
  <si>
    <t>CO2 storage/lignite, post, pipeline 200km, storage 1000m/RER U</t>
  </si>
  <si>
    <t>Electricity, at power plant/lignite, post, pipeline 200km, storage 1000m</t>
  </si>
  <si>
    <t>Electricity, at power plant/lignite, post, pipeline 200km, storage 1000m/RER U</t>
  </si>
  <si>
    <t>CO2 capture/lignite, post, pipeline 400km, storage 3000m</t>
  </si>
  <si>
    <t>CO2 capture/lignite, post, pipeline 400km, storage 3000m/RER U</t>
  </si>
  <si>
    <t>CO2 storage/lignite, post, pipeline 400km, storage 3000m</t>
  </si>
  <si>
    <t>CO2 storage/lignite, post, pipeline 400km, storage 3000m/RER U</t>
  </si>
  <si>
    <t>Electricity, at power plant/lignite, post, pipeline 400km, storage 3000m</t>
  </si>
  <si>
    <t>Electricity, at power plant/lignite, post, pipeline 400km, storage 3000m/RER U</t>
  </si>
  <si>
    <t>CO2 capture/lignite, pre, pipeline 200km, storage 1000m</t>
  </si>
  <si>
    <t>CO2 capture/lignite, pre, pipeline 200km, storage 1000m/RER U</t>
  </si>
  <si>
    <t>CO2 storage/lignite, pre, pipeline 200km, storage 1000m</t>
  </si>
  <si>
    <t>CO2 storage/lignite, pre, pipeline 200km, storage 1000m/RER U</t>
  </si>
  <si>
    <t>Electricity, at power plant/lignite, pre, pipeline 200km, storage 1000m</t>
  </si>
  <si>
    <t>Electricity, at power plant/lignite, pre, pipeline 200km, storage 1000m/RER U</t>
  </si>
  <si>
    <t>CO2 capture/lignite, pre, pipeline 400km, storage 3000m</t>
  </si>
  <si>
    <t>CO2 capture/lignite, pre, pipeline 400km, storage 3000m/RER U</t>
  </si>
  <si>
    <t>CO2 storage/lignite, pre, pipeline 400km, storage 3000m</t>
  </si>
  <si>
    <t>CO2 storage/lignite, pre, pipeline 400km, storage 3000m/RER U</t>
  </si>
  <si>
    <t>Electricity, at power plant/lignite, pre, pipeline 400km, storage 3000m</t>
  </si>
  <si>
    <t>Electricity, at power plant/lignite, pre, pipeline 400km, storage 3000m/RER U</t>
  </si>
  <si>
    <t>CO2 capture/natural gas, post, 200km pipeline, storage 1000m</t>
  </si>
  <si>
    <t>CO2 capture/natural gas, post, 200km pipeline, storage 1000m/RER U</t>
  </si>
  <si>
    <t>CO2 storage/natural gas, post, 200km pipeline, storage 1000m</t>
  </si>
  <si>
    <t>CO2 storage/natural gas, post, 200km pipeline, storage 1000m/RER U</t>
  </si>
  <si>
    <t>Electricity, at power plant/natural gas, post, pipeline 200km, storage 1000m</t>
  </si>
  <si>
    <t>Electricity, at power plant/natural gas, post, pipeline 200km, storage 1000m/RER U</t>
  </si>
  <si>
    <t>CO2 capture/natural gas, post, 400km pipeline, storage 1000m</t>
  </si>
  <si>
    <t>CO2 capture/natural gas, post, 400km pipeline, storage 1000m/RER U</t>
  </si>
  <si>
    <t>CO2 storage/natural gas, post, 400km pipeline, storage 1000m</t>
  </si>
  <si>
    <t>CO2 storage/natural gas, post, 400km pipeline, storage 1000m/RER U</t>
  </si>
  <si>
    <t>CO2 capture/natural gas, post, 400km pipeline, storage 3000m</t>
  </si>
  <si>
    <t>CO2 capture/natural gas, post, 400km pipeline, storage 3000m/RER U</t>
  </si>
  <si>
    <t>CO2 storage/natural gas, post, 400km pipeline, storage 3000m</t>
  </si>
  <si>
    <t>CO2 storage/natural gas, post, 400km pipeline, storage 3000m/RER U</t>
  </si>
  <si>
    <t>Electricity, at power plant/natural gas, post, pipeline 400km, storage 3000m</t>
  </si>
  <si>
    <t>Electricity, at power plant/natural gas, post, pipeline 400km, storage 3000m/RER U</t>
  </si>
  <si>
    <t>CO2 capture/natural gas, pre, 200km pipeline, storage 1000m</t>
  </si>
  <si>
    <t>CO2 capture/natural gas, pre, 200km pipeline, storage 1000m/RER U</t>
  </si>
  <si>
    <t>CO2 storage/natural gas, pre, 200km pipeline, storage 1000m</t>
  </si>
  <si>
    <t>CO2 storage/natural gas, pre, 200km pipeline, storage 1000m/RER U</t>
  </si>
  <si>
    <t>Electricity, at power plant/natural gas, pre, pipeline 200km, storage 1000m</t>
  </si>
  <si>
    <t>Electricity, at power plant/natural gas, pre, pipeline 200km, storage 1000m/RER U</t>
  </si>
  <si>
    <t>CO2 capture/natural gas, pre, 400km pipeline, storage 3000m</t>
  </si>
  <si>
    <t>CO2 capture/natural gas, pre, 400km pipeline, storage 3000m/RER U</t>
  </si>
  <si>
    <t>CO2 storage/natural gas, pre, 400km pipeline, storage 3000m</t>
  </si>
  <si>
    <t>CO2 storage/natural gas, pre, 400km pipeline, storage 3000m/RER U</t>
  </si>
  <si>
    <t>Electricity, at power plant/natural gas, pre, pipeline 400km, storage 3000m</t>
  </si>
  <si>
    <t>Electricity, at power plant/natural gas, pre, pipeline 400km, storage 3000m/RER U</t>
  </si>
  <si>
    <t>Construction, BIGCC power plant 450MW</t>
  </si>
  <si>
    <t>Construction, BIGCC power plant 450MW/RER/I U</t>
  </si>
  <si>
    <t>Dismantling, BIGCC power plant 450MW</t>
  </si>
  <si>
    <t>Dismantling, BIGCC power plant 450MW/RER/I U</t>
  </si>
  <si>
    <t>Electricity, at power plant/hard coal, IGCC, no CCS</t>
  </si>
  <si>
    <t>Electricity, at power plant/hard coal, IGCC, no CCS/RER U</t>
  </si>
  <si>
    <t>Hard coal, burned in power plant/IGCC, no CCS</t>
  </si>
  <si>
    <t>Hard coal, burned in power plant/IGCC, no CCS/RER U</t>
  </si>
  <si>
    <t>Electricity, at power plant/hard coal, PC, no CCS</t>
  </si>
  <si>
    <t>Electricity, at power plant/hard coal, PC, no CCS/RER U</t>
  </si>
  <si>
    <t>Hard coal, burned in power plant/PC, no CCS</t>
  </si>
  <si>
    <t>Hard coal, burned in power plant/PC, no CCS/RER U</t>
  </si>
  <si>
    <t>Hard coal, burned in power plant/oxy, pipeline 200km, storage 1000m</t>
  </si>
  <si>
    <t>Hard coal, burned in power plant/oxy, pipeline 200km, storage 1000m/RER U</t>
  </si>
  <si>
    <t>Hard coal, burned in power plant/oxy, pipeline 400km, storage 3000m</t>
  </si>
  <si>
    <t>Hard coal, burned in power plant/oxy, pipeline 400km, storage 3000m/RER U</t>
  </si>
  <si>
    <t>Hard coal, burned in power plant/post, pipeline 200km, storage 1000m</t>
  </si>
  <si>
    <t>Hard coal, burned in power plant/post, pipeline 200km, storage 1000m/RER U</t>
  </si>
  <si>
    <t>Electricity, at power plant/hard coal, post, pipeline 400km, storage 1000m</t>
  </si>
  <si>
    <t>Electricity, at power plant/hard coal, post, pipeline 400km, storage 1000m/RER U</t>
  </si>
  <si>
    <t>Hard coal, burned in power plant/post, pipeline 400km, storage 1000m</t>
  </si>
  <si>
    <t>Hard coal, burned in power plant/post, pipeline 400km, storage 1000m/RER U</t>
  </si>
  <si>
    <t>Hard coal, burned in power plant/post, pipeline 400km, storage 3000m</t>
  </si>
  <si>
    <t>Hard coal, burned in power plant/post, pipeline 400km, storage 3000m/RER U</t>
  </si>
  <si>
    <t>Hard coal, burned in power plant/pre, pipeline 200km, storage 1000m</t>
  </si>
  <si>
    <t>Hard coal, burned in power plant/pre, pipeline 200km, storage 1000m/RER U</t>
  </si>
  <si>
    <t>Hard coal, burned in power plant/pre, pipeline 400km, storage 3000m</t>
  </si>
  <si>
    <t>Hard coal, burned in power plant/pre, pipeline 400km, storage 3000m/RER U</t>
  </si>
  <si>
    <t>Electricity, at power plant/lignite, IGCC, no CCS</t>
  </si>
  <si>
    <t>Electricity, at power plant/lignite, IGCC, no CCS/RER U</t>
  </si>
  <si>
    <t>Lignite, burned in power plant/IGCC, no CCS</t>
  </si>
  <si>
    <t>Lignite, burned in power plant/IGCC, no CCS/RER U</t>
  </si>
  <si>
    <t>Electricity, at power plant/lignite, PC, no CCS</t>
  </si>
  <si>
    <t>Electricity, at power plant/lignite, PC, no CCS/RER U</t>
  </si>
  <si>
    <t>Lignite, burned in power plant/PC, no CCS</t>
  </si>
  <si>
    <t>Lignite, burned in power plant/PC, no CCS/RER U</t>
  </si>
  <si>
    <t>Lignite, burned in power plant/oxy, pipeline 200km, storage 1000m</t>
  </si>
  <si>
    <t>Lignite, burned in power plant/oxy, pipeline 200km, storage 1000m/RER U</t>
  </si>
  <si>
    <t>Lignite, burned in power plant/oxy, pipeline 400km, storage 3000m</t>
  </si>
  <si>
    <t>Lignite, burned in power plant/oxy, pipeline 400km, storage 3000m/RER U</t>
  </si>
  <si>
    <t>Lignite, burned in power plant/post, pipeline 200km, storage 1000m</t>
  </si>
  <si>
    <t>Lignite, burned in power plant/post, pipeline 200km, storage 1000m/RER U</t>
  </si>
  <si>
    <t>Lignite, burned in power plant/post, pipeline 400km, storage 3000m</t>
  </si>
  <si>
    <t>Lignite, burned in power plant/post, pipeline 400km, storage 3000m/RER U</t>
  </si>
  <si>
    <t>Lignite, burned in power plant/pre, pipeline 200km, storage 1000m</t>
  </si>
  <si>
    <t>Lignite, burned in power plant/pre, pipeline 200km, storage 1000m/RER U</t>
  </si>
  <si>
    <t>Lignite, burned in power plant/pre, pipeline 400km, storage 3000m</t>
  </si>
  <si>
    <t>Lignite, burned in power plant/pre, pipeline 400km, storage 3000m/RER U</t>
  </si>
  <si>
    <t>Electricity, at power plant/natural gas, ATR H2-CC, no CCS</t>
  </si>
  <si>
    <t>Electricity, at power plant/natural gas, ATR H2-CC, no CCS/RER U</t>
  </si>
  <si>
    <t>Natural gas, in ATR H2-CC/no CCS/MJ</t>
  </si>
  <si>
    <t>Natural gas, in ATR H2-CC/no CCS/MJ/RER U</t>
  </si>
  <si>
    <t>Electricity, at power plant/natural gas, NGCC, no CCS/kWh</t>
  </si>
  <si>
    <t>Electricity, at power plant/natural gas, NGCC, no CCS/kWh/RER U</t>
  </si>
  <si>
    <t>Natural gas, burned in power plant/NGCC, no CCS</t>
  </si>
  <si>
    <t>Natural gas, burned in power plant/NGCC, no CCS/RER U</t>
  </si>
  <si>
    <t>Natural gas, burned in power plant/post, pipeline 200km, storage 1000m/RER</t>
  </si>
  <si>
    <t>Electricity, at power plant/natural gas, post, pipeline 400km, storage 1000m</t>
  </si>
  <si>
    <t>Electricity, at power plant/natural gas, post, pipeline 400km, storage 1000m/RER U</t>
  </si>
  <si>
    <t>Natural gas, burned in power plant/post, pipeline 400km, storage 1000m/RER</t>
  </si>
  <si>
    <t>Natural gas, burned in power plant/post, pipeline 400km, storage 3000m/RER</t>
  </si>
  <si>
    <t>Electricity, at power plant/biogas, pre, pipeline 200km, storage 1000m</t>
  </si>
  <si>
    <t>Biogas, in ATR H2-CC/pre, pipeline 200km, storage 1000m</t>
  </si>
  <si>
    <t>Natural gas, in ATR H2-CC/pre, pipeline 200km, storage 1000m</t>
  </si>
  <si>
    <t>Natural gas, in ATR H2-CC/pre, pipeline 200km, storage 1000m/RER U</t>
  </si>
  <si>
    <t>Natural gas, in ATR H2-CC/pre, pipeline 400km, storage 3000m</t>
  </si>
  <si>
    <t>Natural gas, in ATR H2-CC/pre, pipeline 400km, storage 3000m/RER U</t>
  </si>
  <si>
    <t>Electricity, at wood burning power plant 20 MW, truck 25km, no CCS</t>
  </si>
  <si>
    <t>Electricity, at wood burning power plant 20 MW, truck 25km, no CCS/RER U</t>
  </si>
  <si>
    <t>Wood chips, burned in power plant 20 MW, truck 25km, no CCS</t>
  </si>
  <si>
    <t>Wood chips, burned in power plant 20 MW, truck 25km, no CCS/RER U</t>
  </si>
  <si>
    <t>Wood chips, burned in power plant 20 MW, truck 25km, post, pipeline 200km, storage 1000m</t>
  </si>
  <si>
    <t>Wood chips, burned in power plant 20 MW, truck 25km, post, pipeline 200km, storage 1000m/RER U</t>
  </si>
  <si>
    <t>Wood chips, burned in power plant 20 MW, truck 25km, post, pipeline 400km, storage 3000m</t>
  </si>
  <si>
    <t>Wood chips, burned in power plant 20 MW, truck 25km, post, pipeline 400km, storage 3000m/RER U</t>
  </si>
  <si>
    <t>Electricity, from CC plant, 100% SNG, truck 25km, no CCS</t>
  </si>
  <si>
    <t>Electricity, from CC plant, 100% SNG, truck 25km, no CCS/RER U</t>
  </si>
  <si>
    <t>Hard coal IGCC power plant, operation, no CCS</t>
  </si>
  <si>
    <t>Hard coal IGCC power plant, operation, no CCS/RER U</t>
  </si>
  <si>
    <t>Hard coal IGCC power plant, operation, with CCS</t>
  </si>
  <si>
    <t>Hard coal IGCC power plant, operation, with CCS/RER U</t>
  </si>
  <si>
    <t>Hydrogen, from steam reforming of biomass gas, at reforming plant, no CCS</t>
  </si>
  <si>
    <t>Hydrogen, from steam reforming of biomass gas, at reforming plant, no CCS/RER U</t>
  </si>
  <si>
    <t>Syngas, from biomass gasification, no CCS</t>
  </si>
  <si>
    <t>Syngas, from biomass gasification, no CCS/RER U</t>
  </si>
  <si>
    <t>Hydrogen, from steam reforming of biomassgas, at reforming plant, pre, pipeline 200km, storage 1000m</t>
  </si>
  <si>
    <t>Hydrogen, from steam reforming of biomassgas, at reforming plant, pre, pipeline 200km, storage 1000m/RER U</t>
  </si>
  <si>
    <t>Syngas, from biomass gasification, pre, pipeline 200km, storage 1000m</t>
  </si>
  <si>
    <t>Syngas, from biomass gasification, pre, pipeline 200km, storage 1000m/RER U</t>
  </si>
  <si>
    <t>Hydrogen, from steam reforming of biomassgas, at reforming plant, pre, pipeline 400km, storage 3000m</t>
  </si>
  <si>
    <t>Hydrogen, from steam reforming of biomassgas, at reforming plant, pre, pipeline 400km, storage 3000m/RER U</t>
  </si>
  <si>
    <t>Syngas, from biomass gasification, pre, pipeline 400km, storage 3000m</t>
  </si>
  <si>
    <t>Syngas, from biomass gasification, pre, pipeline 400km, storage 3000m/RER U</t>
  </si>
  <si>
    <t>Lignite IGCC power plant, operation, no CCS</t>
  </si>
  <si>
    <t>Lignite IGCC power plant, operation, no CCS/RER U</t>
  </si>
  <si>
    <t>Lignite IGCC power plant, operation, with CCS</t>
  </si>
  <si>
    <t>Lignite IGCC power plant, operation, with CCS/RER U</t>
  </si>
  <si>
    <t>NGCC power plant, 400MWe/RER/I U</t>
  </si>
  <si>
    <t>Operation, H2 power plant 450MW, no CCS</t>
  </si>
  <si>
    <t>Operation, H2 power plant 450MW, no CCS/RER U</t>
  </si>
  <si>
    <t>Operation, H2 power plant 450MW, pre, pipeline 200km, storage 1000m</t>
  </si>
  <si>
    <t>Operation, H2 power plant 450MW, pre, pipeline 200km, storage 1000m/RER U</t>
  </si>
  <si>
    <t>Rape Methyl Ester, at plant</t>
  </si>
  <si>
    <t>Rape Methyl Ester, at plant/RER U</t>
  </si>
  <si>
    <t>Synthetic natural gas from wood, 70 bar, at plant, CH (wood transport: lorry, 25km)</t>
  </si>
  <si>
    <t>Synthetic natural gas from wood, 70 bar, at plant, CH (wood transport: lorry, 25km)/RER U</t>
  </si>
  <si>
    <t>SNG from wood, production plant</t>
  </si>
  <si>
    <t>SNG from wood, production plant/RER U</t>
  </si>
  <si>
    <t>SNG production plant</t>
  </si>
  <si>
    <t>SNG production plant/RER/I U</t>
  </si>
  <si>
    <t>Syngas production plant</t>
  </si>
  <si>
    <t>Syngas production plant/RER/I U</t>
  </si>
  <si>
    <t>Wood combustion power plant 20 MW</t>
  </si>
  <si>
    <t>Wood combustion power plant 20 MW/RER/I U</t>
  </si>
  <si>
    <t>NGCC power plant, 400MWe</t>
  </si>
  <si>
    <t>Electricity, at BIGCC power plant 450MW, no CCS</t>
  </si>
  <si>
    <t>market for wood chips, wet, measured as dry mass, CF = -1</t>
  </si>
  <si>
    <t>wood chips, wet, measured as dry mass, CF = -1</t>
  </si>
  <si>
    <t>CARMA - CO2 from wood</t>
  </si>
  <si>
    <t>methane, from electrochemical methanation, with carbon from atmospheric CO2 capture</t>
  </si>
  <si>
    <t>SNG from hydrogen + CO2 from air</t>
  </si>
  <si>
    <t>Biogas, burned in power plant/NGCC, no CCS</t>
  </si>
  <si>
    <t>Biogas, burned in power plant/post, pipeline 200km, storage 1000m/RER</t>
  </si>
  <si>
    <t>Biogas, burned in power plant/post, pipeline 400km, storage 1000m/RER</t>
  </si>
  <si>
    <t>Biogas, burned in power plant/post, pipeline 400km, storage 3000m/RER</t>
  </si>
  <si>
    <t>Biogas, from biowaste</t>
  </si>
  <si>
    <t>biogas from biowaste</t>
  </si>
  <si>
    <t>Electricity, at power plant/biogas, NGCC, no CCS/kWh</t>
  </si>
  <si>
    <t>Electricity, at power plant/biogas, post, pipeline 200km, storage 1000m</t>
  </si>
  <si>
    <t>Electricity, at power plant/biogas, post, pipeline 400km, storage 1000m</t>
  </si>
  <si>
    <t>Electricity, at power plant/biogas, post, pipeline 400km, storage 3000m</t>
  </si>
  <si>
    <t>Electricity, at power plant/from autothermal reforming of biogas, pre, pipeline 200km, storage 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</si>
</sst>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5" fillId="0" borderId="0" xfId="0" quotePrefix="1" applyFont="1"/>
    <xf numFmtId="0" fontId="0" fillId="0" borderId="0" xfId="0" applyFont="1"/>
    <xf numFmtId="0" fontId="3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165" fontId="0" fillId="0" borderId="0" xfId="0" applyNumberFormat="1" applyFill="1" applyAlignment="1">
      <alignment horizontal="left" vertical="center"/>
    </xf>
    <xf numFmtId="165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26"/>
  <sheetViews>
    <sheetView tabSelected="1" topLeftCell="A4385" zoomScale="70" zoomScaleNormal="70" workbookViewId="0">
      <selection activeCell="A4409" sqref="A4409"/>
    </sheetView>
  </sheetViews>
  <sheetFormatPr defaultRowHeight="14.5" x14ac:dyDescent="0.35"/>
  <cols>
    <col min="1" max="1" width="100.1796875" bestFit="1" customWidth="1"/>
    <col min="2" max="2" width="13.453125" bestFit="1" customWidth="1"/>
    <col min="3" max="3" width="43" customWidth="1"/>
    <col min="4" max="4" width="15.81640625" bestFit="1" customWidth="1"/>
    <col min="5" max="5" width="48.81640625" bestFit="1" customWidth="1"/>
    <col min="6" max="6" width="11.81640625" bestFit="1" customWidth="1"/>
    <col min="20" max="20" width="14.54296875" bestFit="1" customWidth="1"/>
    <col min="21" max="22" width="12.1796875" bestFit="1" customWidth="1"/>
  </cols>
  <sheetData>
    <row r="1" spans="1:13" ht="15.5" x14ac:dyDescent="0.35">
      <c r="A1" s="1" t="s">
        <v>0</v>
      </c>
      <c r="B1" s="1" t="s">
        <v>1</v>
      </c>
    </row>
    <row r="3" spans="1:13" ht="15.5" x14ac:dyDescent="0.35">
      <c r="A3" s="1" t="s">
        <v>2</v>
      </c>
      <c r="B3" s="1" t="s">
        <v>773</v>
      </c>
    </row>
    <row r="4" spans="1:13" x14ac:dyDescent="0.35">
      <c r="A4" t="s">
        <v>3</v>
      </c>
      <c r="B4" t="s">
        <v>4</v>
      </c>
    </row>
    <row r="5" spans="1:13" x14ac:dyDescent="0.35">
      <c r="A5" t="s">
        <v>5</v>
      </c>
      <c r="B5">
        <v>1</v>
      </c>
    </row>
    <row r="6" spans="1:13" x14ac:dyDescent="0.35">
      <c r="A6" t="s">
        <v>6</v>
      </c>
      <c r="B6" t="s">
        <v>773</v>
      </c>
    </row>
    <row r="7" spans="1:13" x14ac:dyDescent="0.35">
      <c r="A7" t="s">
        <v>8</v>
      </c>
      <c r="B7" t="s">
        <v>9</v>
      </c>
    </row>
    <row r="8" spans="1:13" x14ac:dyDescent="0.35">
      <c r="A8" t="s">
        <v>10</v>
      </c>
      <c r="B8" t="s">
        <v>11</v>
      </c>
    </row>
    <row r="9" spans="1:13" x14ac:dyDescent="0.35">
      <c r="A9" t="s">
        <v>681</v>
      </c>
      <c r="B9" t="s">
        <v>682</v>
      </c>
    </row>
    <row r="10" spans="1:13" ht="15.5" x14ac:dyDescent="0.35">
      <c r="A10" s="1" t="s">
        <v>12</v>
      </c>
    </row>
    <row r="11" spans="1:13" x14ac:dyDescent="0.35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7</v>
      </c>
    </row>
    <row r="12" spans="1:13" x14ac:dyDescent="0.35">
      <c r="A12" t="s">
        <v>22</v>
      </c>
      <c r="B12">
        <v>7.9299999999999995E-13</v>
      </c>
      <c r="D12" t="s">
        <v>23</v>
      </c>
      <c r="E12" t="s">
        <v>24</v>
      </c>
      <c r="F12" t="s">
        <v>25</v>
      </c>
      <c r="G12">
        <v>2</v>
      </c>
      <c r="H12">
        <v>-27.862953173275841</v>
      </c>
      <c r="I12">
        <v>0.80471895621705025</v>
      </c>
      <c r="K12" t="s">
        <v>26</v>
      </c>
      <c r="L12">
        <v>0</v>
      </c>
    </row>
    <row r="13" spans="1:13" x14ac:dyDescent="0.35">
      <c r="A13" t="s">
        <v>27</v>
      </c>
      <c r="B13">
        <v>8.0000000000000003E-10</v>
      </c>
      <c r="D13" t="s">
        <v>23</v>
      </c>
      <c r="E13" t="s">
        <v>24</v>
      </c>
      <c r="F13" t="s">
        <v>25</v>
      </c>
      <c r="G13">
        <v>2</v>
      </c>
      <c r="H13">
        <v>-20.946409388260619</v>
      </c>
      <c r="I13">
        <v>1.0397207708399181</v>
      </c>
      <c r="K13" t="s">
        <v>28</v>
      </c>
      <c r="L13">
        <v>0</v>
      </c>
    </row>
    <row r="14" spans="1:13" x14ac:dyDescent="0.35">
      <c r="A14" t="s">
        <v>29</v>
      </c>
      <c r="B14">
        <v>1.2100000000000001E-7</v>
      </c>
      <c r="D14" t="s">
        <v>23</v>
      </c>
      <c r="E14" t="s">
        <v>24</v>
      </c>
      <c r="F14" t="s">
        <v>25</v>
      </c>
      <c r="G14">
        <v>2</v>
      </c>
      <c r="H14">
        <v>-15.927475291349671</v>
      </c>
      <c r="I14">
        <v>1.0397207708399181</v>
      </c>
      <c r="K14" t="s">
        <v>28</v>
      </c>
      <c r="L14">
        <v>0</v>
      </c>
    </row>
    <row r="15" spans="1:13" x14ac:dyDescent="0.35">
      <c r="A15" t="s">
        <v>30</v>
      </c>
      <c r="B15">
        <v>9.2600000000000001E-10</v>
      </c>
      <c r="D15" t="s">
        <v>23</v>
      </c>
      <c r="E15" t="s">
        <v>24</v>
      </c>
      <c r="F15" t="s">
        <v>25</v>
      </c>
      <c r="G15">
        <v>2</v>
      </c>
      <c r="H15">
        <v>-20.80014688128237</v>
      </c>
      <c r="I15">
        <v>0.80471895621705025</v>
      </c>
      <c r="K15" t="s">
        <v>26</v>
      </c>
      <c r="L15">
        <v>0</v>
      </c>
    </row>
    <row r="16" spans="1:13" x14ac:dyDescent="0.35">
      <c r="A16" t="s">
        <v>31</v>
      </c>
      <c r="B16">
        <v>5.2899999999999997E-13</v>
      </c>
      <c r="D16" t="s">
        <v>23</v>
      </c>
      <c r="E16" t="s">
        <v>24</v>
      </c>
      <c r="F16" t="s">
        <v>25</v>
      </c>
      <c r="G16">
        <v>2</v>
      </c>
      <c r="H16">
        <v>-28.267787963052381</v>
      </c>
      <c r="I16">
        <v>0.80471895621705025</v>
      </c>
      <c r="K16" t="s">
        <v>26</v>
      </c>
      <c r="L16">
        <v>0</v>
      </c>
    </row>
    <row r="17" spans="1:12" x14ac:dyDescent="0.35">
      <c r="A17" t="s">
        <v>32</v>
      </c>
      <c r="B17">
        <v>9.2600000000000001E-7</v>
      </c>
      <c r="D17" t="s">
        <v>23</v>
      </c>
      <c r="E17" t="s">
        <v>24</v>
      </c>
      <c r="F17" t="s">
        <v>25</v>
      </c>
      <c r="G17">
        <v>2</v>
      </c>
      <c r="H17">
        <v>-13.892391602300229</v>
      </c>
      <c r="I17">
        <v>0.80471895621705025</v>
      </c>
      <c r="K17" t="s">
        <v>26</v>
      </c>
      <c r="L17">
        <v>0</v>
      </c>
    </row>
    <row r="18" spans="1:12" x14ac:dyDescent="0.35">
      <c r="A18" t="s">
        <v>711</v>
      </c>
      <c r="B18">
        <v>5.6000000000000001E-2</v>
      </c>
      <c r="D18" t="s">
        <v>23</v>
      </c>
      <c r="E18" t="s">
        <v>135</v>
      </c>
      <c r="F18" t="s">
        <v>25</v>
      </c>
      <c r="G18">
        <v>2</v>
      </c>
      <c r="H18">
        <v>-2.8824035882469881</v>
      </c>
      <c r="I18">
        <v>2.439508208471609E-2</v>
      </c>
      <c r="K18" t="s">
        <v>33</v>
      </c>
      <c r="L18">
        <v>0</v>
      </c>
    </row>
    <row r="19" spans="1:12" x14ac:dyDescent="0.35">
      <c r="A19" t="s">
        <v>34</v>
      </c>
      <c r="B19">
        <v>2.2000000000000001E-6</v>
      </c>
      <c r="D19" t="s">
        <v>23</v>
      </c>
      <c r="E19" t="s">
        <v>24</v>
      </c>
      <c r="F19" t="s">
        <v>25</v>
      </c>
      <c r="G19">
        <v>2</v>
      </c>
      <c r="H19">
        <v>-13.027053197600001</v>
      </c>
      <c r="I19">
        <v>0.20273255405408211</v>
      </c>
      <c r="K19" t="s">
        <v>35</v>
      </c>
      <c r="L19">
        <v>0</v>
      </c>
    </row>
    <row r="20" spans="1:12" x14ac:dyDescent="0.35">
      <c r="A20" t="s">
        <v>36</v>
      </c>
      <c r="B20">
        <v>9.9999999999999995E-7</v>
      </c>
      <c r="D20" t="s">
        <v>23</v>
      </c>
      <c r="E20" t="s">
        <v>24</v>
      </c>
      <c r="F20" t="s">
        <v>25</v>
      </c>
      <c r="G20">
        <v>2</v>
      </c>
      <c r="H20">
        <v>-13.81551055796427</v>
      </c>
      <c r="I20">
        <v>0.54930614433405478</v>
      </c>
      <c r="K20" t="s">
        <v>37</v>
      </c>
      <c r="L20">
        <v>0</v>
      </c>
    </row>
    <row r="21" spans="1:12" x14ac:dyDescent="0.35">
      <c r="A21" t="s">
        <v>38</v>
      </c>
      <c r="B21">
        <v>2.9000000000000003E-17</v>
      </c>
      <c r="D21" t="s">
        <v>23</v>
      </c>
      <c r="E21" t="s">
        <v>24</v>
      </c>
      <c r="F21" t="s">
        <v>25</v>
      </c>
      <c r="G21">
        <v>2</v>
      </c>
      <c r="H21">
        <v>-38.079235843906353</v>
      </c>
      <c r="I21">
        <v>1.0397207708399181</v>
      </c>
      <c r="K21" t="s">
        <v>28</v>
      </c>
      <c r="L21">
        <v>0</v>
      </c>
    </row>
    <row r="22" spans="1:12" x14ac:dyDescent="0.35">
      <c r="A22" t="s">
        <v>39</v>
      </c>
      <c r="B22">
        <v>1.37E-6</v>
      </c>
      <c r="D22" t="s">
        <v>23</v>
      </c>
      <c r="E22" t="s">
        <v>24</v>
      </c>
      <c r="F22" t="s">
        <v>25</v>
      </c>
      <c r="G22">
        <v>2</v>
      </c>
      <c r="H22">
        <v>-13.500699818124239</v>
      </c>
      <c r="I22">
        <v>0.80471895621705025</v>
      </c>
      <c r="K22" t="s">
        <v>26</v>
      </c>
      <c r="L22">
        <v>0</v>
      </c>
    </row>
    <row r="23" spans="1:12" x14ac:dyDescent="0.35">
      <c r="A23" t="s">
        <v>40</v>
      </c>
      <c r="B23">
        <v>3.3099999999999999E-8</v>
      </c>
      <c r="D23" t="s">
        <v>23</v>
      </c>
      <c r="E23" t="s">
        <v>24</v>
      </c>
      <c r="F23" t="s">
        <v>25</v>
      </c>
      <c r="G23">
        <v>2</v>
      </c>
      <c r="H23">
        <v>-17.223732554563391</v>
      </c>
      <c r="I23">
        <v>0.80471895621705025</v>
      </c>
      <c r="K23" t="s">
        <v>26</v>
      </c>
      <c r="L23">
        <v>0</v>
      </c>
    </row>
    <row r="24" spans="1:12" x14ac:dyDescent="0.35">
      <c r="A24" t="s">
        <v>41</v>
      </c>
      <c r="B24">
        <v>0.52500000000000002</v>
      </c>
      <c r="D24" t="s">
        <v>11</v>
      </c>
      <c r="E24" t="s">
        <v>24</v>
      </c>
      <c r="F24" t="s">
        <v>25</v>
      </c>
      <c r="G24">
        <v>2</v>
      </c>
      <c r="H24">
        <v>-0.64435701639051324</v>
      </c>
      <c r="I24">
        <v>2.439508208471609E-2</v>
      </c>
      <c r="K24" t="s">
        <v>42</v>
      </c>
      <c r="L24">
        <v>0</v>
      </c>
    </row>
    <row r="25" spans="1:12" x14ac:dyDescent="0.35">
      <c r="A25" t="s">
        <v>43</v>
      </c>
      <c r="B25">
        <v>7.9299999999999997E-7</v>
      </c>
      <c r="D25" t="s">
        <v>23</v>
      </c>
      <c r="E25" t="s">
        <v>24</v>
      </c>
      <c r="F25" t="s">
        <v>25</v>
      </c>
      <c r="G25">
        <v>2</v>
      </c>
      <c r="H25">
        <v>-14.04744261531156</v>
      </c>
      <c r="I25">
        <v>0.80471895621705025</v>
      </c>
      <c r="K25" t="s">
        <v>26</v>
      </c>
      <c r="L25">
        <v>0</v>
      </c>
    </row>
    <row r="26" spans="1:12" x14ac:dyDescent="0.35">
      <c r="A26" t="s">
        <v>44</v>
      </c>
      <c r="B26">
        <v>3E-11</v>
      </c>
      <c r="D26" t="s">
        <v>23</v>
      </c>
      <c r="E26" t="s">
        <v>24</v>
      </c>
      <c r="F26" t="s">
        <v>25</v>
      </c>
      <c r="G26">
        <v>2</v>
      </c>
      <c r="H26">
        <v>-24.22982373426639</v>
      </c>
      <c r="I26">
        <v>0.80471895621705025</v>
      </c>
      <c r="K26" t="s">
        <v>45</v>
      </c>
      <c r="L26">
        <v>0</v>
      </c>
    </row>
    <row r="27" spans="1:12" x14ac:dyDescent="0.35">
      <c r="A27" t="s">
        <v>46</v>
      </c>
      <c r="B27">
        <v>9.9999999999999995E-7</v>
      </c>
      <c r="D27" t="s">
        <v>23</v>
      </c>
      <c r="E27" t="s">
        <v>24</v>
      </c>
      <c r="F27" t="s">
        <v>25</v>
      </c>
      <c r="G27">
        <v>2</v>
      </c>
      <c r="H27">
        <v>-13.81551055796427</v>
      </c>
      <c r="I27">
        <v>0.80471895621705025</v>
      </c>
      <c r="K27" t="s">
        <v>47</v>
      </c>
      <c r="L27">
        <v>0</v>
      </c>
    </row>
    <row r="28" spans="1:12" x14ac:dyDescent="0.35">
      <c r="A28" t="s">
        <v>48</v>
      </c>
      <c r="B28">
        <v>2.72E-5</v>
      </c>
      <c r="D28" t="s">
        <v>23</v>
      </c>
      <c r="E28" t="s">
        <v>24</v>
      </c>
      <c r="F28" t="s">
        <v>25</v>
      </c>
      <c r="G28">
        <v>2</v>
      </c>
      <c r="H28">
        <v>-10.51229358466232</v>
      </c>
      <c r="I28">
        <v>0.20273255405408211</v>
      </c>
      <c r="K28" t="s">
        <v>49</v>
      </c>
      <c r="L28">
        <v>0</v>
      </c>
    </row>
    <row r="29" spans="1:12" x14ac:dyDescent="0.35">
      <c r="A29" t="s">
        <v>50</v>
      </c>
      <c r="B29">
        <v>8.0000000000000005E-9</v>
      </c>
      <c r="D29" t="s">
        <v>23</v>
      </c>
      <c r="E29" t="s">
        <v>24</v>
      </c>
      <c r="F29" t="s">
        <v>25</v>
      </c>
      <c r="G29">
        <v>2</v>
      </c>
      <c r="H29">
        <v>-18.64382429526658</v>
      </c>
      <c r="I29">
        <v>1.0397207708399181</v>
      </c>
      <c r="K29" t="s">
        <v>28</v>
      </c>
      <c r="L29">
        <v>0</v>
      </c>
    </row>
    <row r="30" spans="1:12" x14ac:dyDescent="0.35">
      <c r="A30" t="s">
        <v>51</v>
      </c>
      <c r="B30">
        <v>4.9999999999999998E-7</v>
      </c>
      <c r="D30" t="s">
        <v>23</v>
      </c>
      <c r="E30" t="s">
        <v>24</v>
      </c>
      <c r="F30" t="s">
        <v>25</v>
      </c>
      <c r="G30">
        <v>2</v>
      </c>
      <c r="H30">
        <v>-14.508657738524221</v>
      </c>
      <c r="I30">
        <v>0.54930614433405478</v>
      </c>
      <c r="K30" t="s">
        <v>37</v>
      </c>
      <c r="L30">
        <v>0</v>
      </c>
    </row>
    <row r="31" spans="1:12" x14ac:dyDescent="0.35">
      <c r="A31" t="s">
        <v>52</v>
      </c>
      <c r="B31">
        <v>1.15E-6</v>
      </c>
      <c r="D31" t="s">
        <v>23</v>
      </c>
      <c r="E31" t="s">
        <v>24</v>
      </c>
      <c r="F31" t="s">
        <v>25</v>
      </c>
      <c r="G31">
        <v>2</v>
      </c>
      <c r="H31">
        <v>-13.67574861558912</v>
      </c>
      <c r="I31">
        <v>0.80471895621705025</v>
      </c>
      <c r="K31" t="s">
        <v>26</v>
      </c>
      <c r="L31">
        <v>0</v>
      </c>
    </row>
    <row r="32" spans="1:12" x14ac:dyDescent="0.35">
      <c r="A32" t="s">
        <v>53</v>
      </c>
      <c r="B32">
        <v>7.0500000000000003E-7</v>
      </c>
      <c r="D32" t="s">
        <v>23</v>
      </c>
      <c r="E32" t="s">
        <v>24</v>
      </c>
      <c r="F32" t="s">
        <v>25</v>
      </c>
      <c r="G32">
        <v>2</v>
      </c>
      <c r="H32">
        <v>-14.165068034134141</v>
      </c>
      <c r="I32">
        <v>0.80471895621705025</v>
      </c>
      <c r="K32" t="s">
        <v>26</v>
      </c>
      <c r="L32">
        <v>0</v>
      </c>
    </row>
    <row r="33" spans="1:13" x14ac:dyDescent="0.35">
      <c r="A33" t="s">
        <v>54</v>
      </c>
      <c r="B33">
        <v>1.6000000000000001E-8</v>
      </c>
      <c r="D33" t="s">
        <v>23</v>
      </c>
      <c r="E33" t="s">
        <v>24</v>
      </c>
      <c r="F33" t="s">
        <v>25</v>
      </c>
      <c r="G33">
        <v>2</v>
      </c>
      <c r="H33">
        <v>-17.950677114706629</v>
      </c>
      <c r="I33">
        <v>1.0397207708399181</v>
      </c>
      <c r="K33" t="s">
        <v>28</v>
      </c>
      <c r="L33">
        <v>0</v>
      </c>
    </row>
    <row r="34" spans="1:13" x14ac:dyDescent="0.35">
      <c r="A34" t="s">
        <v>55</v>
      </c>
      <c r="B34">
        <v>4.9999999999999998E-7</v>
      </c>
      <c r="D34" t="s">
        <v>23</v>
      </c>
      <c r="E34" t="s">
        <v>24</v>
      </c>
      <c r="F34" t="s">
        <v>25</v>
      </c>
      <c r="G34">
        <v>2</v>
      </c>
      <c r="H34">
        <v>-14.508657738524221</v>
      </c>
      <c r="I34">
        <v>4.7655089902162509E-2</v>
      </c>
      <c r="K34" t="s">
        <v>33</v>
      </c>
      <c r="L34">
        <v>0</v>
      </c>
    </row>
    <row r="35" spans="1:13" x14ac:dyDescent="0.35">
      <c r="A35" t="s">
        <v>56</v>
      </c>
      <c r="B35">
        <v>1.5E-9</v>
      </c>
      <c r="D35" t="s">
        <v>23</v>
      </c>
      <c r="E35" t="s">
        <v>24</v>
      </c>
      <c r="F35" t="s">
        <v>25</v>
      </c>
      <c r="G35">
        <v>2</v>
      </c>
      <c r="H35">
        <v>-20.31780072883825</v>
      </c>
      <c r="I35">
        <v>0.80471895621705025</v>
      </c>
      <c r="K35" t="s">
        <v>26</v>
      </c>
      <c r="L35">
        <v>0</v>
      </c>
    </row>
    <row r="36" spans="1:13" x14ac:dyDescent="0.35">
      <c r="A36" t="s">
        <v>773</v>
      </c>
      <c r="B36">
        <v>1</v>
      </c>
      <c r="C36" t="s">
        <v>4</v>
      </c>
      <c r="D36" t="s">
        <v>11</v>
      </c>
      <c r="E36" t="s">
        <v>57</v>
      </c>
      <c r="F36" t="s">
        <v>58</v>
      </c>
      <c r="J36">
        <v>100</v>
      </c>
      <c r="K36" t="s">
        <v>59</v>
      </c>
      <c r="M36" t="s">
        <v>774</v>
      </c>
    </row>
    <row r="37" spans="1:13" ht="15.5" x14ac:dyDescent="0.35">
      <c r="A37" s="3" t="s">
        <v>1041</v>
      </c>
      <c r="B37" s="4">
        <f>1/55.5</f>
        <v>1.8018018018018018E-2</v>
      </c>
      <c r="C37" t="s">
        <v>4</v>
      </c>
      <c r="D37" t="s">
        <v>23</v>
      </c>
      <c r="F37" t="s">
        <v>61</v>
      </c>
      <c r="K37" t="s">
        <v>1042</v>
      </c>
    </row>
    <row r="38" spans="1:13" x14ac:dyDescent="0.35">
      <c r="A38" t="s">
        <v>62</v>
      </c>
      <c r="B38">
        <v>2.28E-12</v>
      </c>
      <c r="C38" t="s">
        <v>63</v>
      </c>
      <c r="D38" t="s">
        <v>10</v>
      </c>
      <c r="E38" t="s">
        <v>60</v>
      </c>
      <c r="F38" t="s">
        <v>61</v>
      </c>
      <c r="G38">
        <v>0</v>
      </c>
      <c r="H38">
        <v>2.28E-12</v>
      </c>
      <c r="K38" t="s">
        <v>59</v>
      </c>
      <c r="M38" t="s">
        <v>64</v>
      </c>
    </row>
    <row r="39" spans="1:13" x14ac:dyDescent="0.35">
      <c r="A39" t="s">
        <v>65</v>
      </c>
      <c r="B39">
        <v>2.5000000000000002E-6</v>
      </c>
      <c r="C39" t="s">
        <v>4</v>
      </c>
      <c r="D39" t="s">
        <v>23</v>
      </c>
      <c r="E39" t="s">
        <v>60</v>
      </c>
      <c r="F39" t="s">
        <v>61</v>
      </c>
      <c r="G39">
        <v>2</v>
      </c>
      <c r="H39">
        <v>-12.899219826090119</v>
      </c>
      <c r="I39">
        <v>0.1075556898084728</v>
      </c>
      <c r="K39" t="s">
        <v>66</v>
      </c>
      <c r="L39">
        <v>0</v>
      </c>
      <c r="M39" t="s">
        <v>67</v>
      </c>
    </row>
    <row r="40" spans="1:13" x14ac:dyDescent="0.35">
      <c r="A40" t="s">
        <v>68</v>
      </c>
      <c r="B40">
        <v>1.9999999999999999E-6</v>
      </c>
      <c r="C40" t="s">
        <v>63</v>
      </c>
      <c r="D40" t="s">
        <v>23</v>
      </c>
      <c r="E40" t="s">
        <v>60</v>
      </c>
      <c r="F40" t="s">
        <v>61</v>
      </c>
      <c r="G40">
        <v>2</v>
      </c>
      <c r="H40">
        <v>-13.12236337740433</v>
      </c>
      <c r="I40">
        <v>0.1075556898084728</v>
      </c>
      <c r="K40" t="s">
        <v>66</v>
      </c>
      <c r="L40">
        <v>0</v>
      </c>
      <c r="M40" t="s">
        <v>69</v>
      </c>
    </row>
    <row r="41" spans="1:13" x14ac:dyDescent="0.35">
      <c r="A41" t="s">
        <v>70</v>
      </c>
      <c r="B41">
        <v>0.5</v>
      </c>
      <c r="C41" t="s">
        <v>63</v>
      </c>
      <c r="D41" t="s">
        <v>23</v>
      </c>
      <c r="E41" t="s">
        <v>60</v>
      </c>
      <c r="F41" t="s">
        <v>61</v>
      </c>
      <c r="G41">
        <v>2</v>
      </c>
      <c r="H41">
        <v>-0.69314718055994529</v>
      </c>
      <c r="I41">
        <v>0.45814536593707761</v>
      </c>
      <c r="K41" t="s">
        <v>47</v>
      </c>
      <c r="L41">
        <v>0</v>
      </c>
      <c r="M41" t="s">
        <v>71</v>
      </c>
    </row>
    <row r="42" spans="1:13" x14ac:dyDescent="0.35">
      <c r="A42" t="s">
        <v>76</v>
      </c>
      <c r="B42">
        <v>-9.9999999999999995E-7</v>
      </c>
      <c r="C42" t="s">
        <v>77</v>
      </c>
      <c r="D42" t="s">
        <v>23</v>
      </c>
      <c r="E42" t="s">
        <v>78</v>
      </c>
      <c r="F42" t="s">
        <v>61</v>
      </c>
      <c r="G42">
        <v>2</v>
      </c>
      <c r="H42">
        <v>-13.81551055796427</v>
      </c>
      <c r="I42">
        <v>1.0397207708399181</v>
      </c>
      <c r="K42" t="s">
        <v>28</v>
      </c>
      <c r="L42">
        <v>0</v>
      </c>
      <c r="M42" t="s">
        <v>79</v>
      </c>
    </row>
    <row r="44" spans="1:13" ht="15.5" x14ac:dyDescent="0.35">
      <c r="A44" s="1" t="s">
        <v>2</v>
      </c>
      <c r="B44" s="1" t="s">
        <v>777</v>
      </c>
    </row>
    <row r="45" spans="1:13" x14ac:dyDescent="0.35">
      <c r="A45" t="s">
        <v>3</v>
      </c>
      <c r="B45" t="s">
        <v>4</v>
      </c>
    </row>
    <row r="46" spans="1:13" x14ac:dyDescent="0.35">
      <c r="A46" t="s">
        <v>5</v>
      </c>
      <c r="B46">
        <v>1</v>
      </c>
    </row>
    <row r="47" spans="1:13" x14ac:dyDescent="0.35">
      <c r="A47" t="s">
        <v>6</v>
      </c>
      <c r="B47" t="s">
        <v>777</v>
      </c>
    </row>
    <row r="48" spans="1:13" x14ac:dyDescent="0.35">
      <c r="A48" t="s">
        <v>8</v>
      </c>
      <c r="B48" t="s">
        <v>9</v>
      </c>
    </row>
    <row r="49" spans="1:13" x14ac:dyDescent="0.35">
      <c r="A49" t="s">
        <v>10</v>
      </c>
      <c r="B49" t="s">
        <v>11</v>
      </c>
    </row>
    <row r="50" spans="1:13" x14ac:dyDescent="0.35">
      <c r="A50" t="s">
        <v>681</v>
      </c>
      <c r="B50" t="s">
        <v>682</v>
      </c>
    </row>
    <row r="51" spans="1:13" ht="15.5" x14ac:dyDescent="0.35">
      <c r="A51" s="1" t="s">
        <v>12</v>
      </c>
    </row>
    <row r="52" spans="1:13" x14ac:dyDescent="0.35">
      <c r="A52" t="s">
        <v>13</v>
      </c>
      <c r="B52" t="s">
        <v>14</v>
      </c>
      <c r="C52" t="s">
        <v>3</v>
      </c>
      <c r="D52" t="s">
        <v>10</v>
      </c>
      <c r="E52" t="s">
        <v>15</v>
      </c>
      <c r="F52" t="s">
        <v>8</v>
      </c>
      <c r="G52" t="s">
        <v>16</v>
      </c>
      <c r="H52" t="s">
        <v>17</v>
      </c>
      <c r="I52" t="s">
        <v>18</v>
      </c>
      <c r="J52" t="s">
        <v>19</v>
      </c>
      <c r="K52" t="s">
        <v>20</v>
      </c>
      <c r="L52" t="s">
        <v>21</v>
      </c>
      <c r="M52" t="s">
        <v>7</v>
      </c>
    </row>
    <row r="53" spans="1:13" x14ac:dyDescent="0.35">
      <c r="A53" t="s">
        <v>22</v>
      </c>
      <c r="B53">
        <v>7.9299999999999995E-13</v>
      </c>
      <c r="D53" t="s">
        <v>23</v>
      </c>
      <c r="E53" t="s">
        <v>24</v>
      </c>
      <c r="F53" t="s">
        <v>25</v>
      </c>
      <c r="G53">
        <v>2</v>
      </c>
      <c r="H53">
        <v>-27.862953173275841</v>
      </c>
      <c r="I53">
        <v>0.80471895621705025</v>
      </c>
      <c r="K53" t="s">
        <v>26</v>
      </c>
      <c r="L53">
        <v>0</v>
      </c>
    </row>
    <row r="54" spans="1:13" x14ac:dyDescent="0.35">
      <c r="A54" t="s">
        <v>27</v>
      </c>
      <c r="B54">
        <v>8.0000000000000003E-10</v>
      </c>
      <c r="D54" t="s">
        <v>23</v>
      </c>
      <c r="E54" t="s">
        <v>24</v>
      </c>
      <c r="F54" t="s">
        <v>25</v>
      </c>
      <c r="G54">
        <v>2</v>
      </c>
      <c r="H54">
        <v>-20.946409388260619</v>
      </c>
      <c r="I54">
        <v>1.0397207708399181</v>
      </c>
      <c r="K54" t="s">
        <v>28</v>
      </c>
      <c r="L54">
        <v>0</v>
      </c>
    </row>
    <row r="55" spans="1:13" x14ac:dyDescent="0.35">
      <c r="A55" t="s">
        <v>29</v>
      </c>
      <c r="B55">
        <v>1.2100000000000001E-7</v>
      </c>
      <c r="D55" t="s">
        <v>23</v>
      </c>
      <c r="E55" t="s">
        <v>24</v>
      </c>
      <c r="F55" t="s">
        <v>25</v>
      </c>
      <c r="G55">
        <v>2</v>
      </c>
      <c r="H55">
        <v>-15.927475291349671</v>
      </c>
      <c r="I55">
        <v>1.0397207708399181</v>
      </c>
      <c r="K55" t="s">
        <v>28</v>
      </c>
      <c r="L55">
        <v>0</v>
      </c>
    </row>
    <row r="56" spans="1:13" x14ac:dyDescent="0.35">
      <c r="A56" t="s">
        <v>30</v>
      </c>
      <c r="B56">
        <v>9.2600000000000001E-10</v>
      </c>
      <c r="D56" t="s">
        <v>23</v>
      </c>
      <c r="E56" t="s">
        <v>24</v>
      </c>
      <c r="F56" t="s">
        <v>25</v>
      </c>
      <c r="G56">
        <v>2</v>
      </c>
      <c r="H56">
        <v>-20.80014688128237</v>
      </c>
      <c r="I56">
        <v>0.80471895621705025</v>
      </c>
      <c r="K56" t="s">
        <v>26</v>
      </c>
      <c r="L56">
        <v>0</v>
      </c>
    </row>
    <row r="57" spans="1:13" x14ac:dyDescent="0.35">
      <c r="A57" t="s">
        <v>31</v>
      </c>
      <c r="B57">
        <v>5.2899999999999997E-13</v>
      </c>
      <c r="D57" t="s">
        <v>23</v>
      </c>
      <c r="E57" t="s">
        <v>24</v>
      </c>
      <c r="F57" t="s">
        <v>25</v>
      </c>
      <c r="G57">
        <v>2</v>
      </c>
      <c r="H57">
        <v>-28.267787963052381</v>
      </c>
      <c r="I57">
        <v>0.80471895621705025</v>
      </c>
      <c r="K57" t="s">
        <v>26</v>
      </c>
      <c r="L57">
        <v>0</v>
      </c>
    </row>
    <row r="58" spans="1:13" x14ac:dyDescent="0.35">
      <c r="A58" t="s">
        <v>32</v>
      </c>
      <c r="B58">
        <v>9.2600000000000001E-7</v>
      </c>
      <c r="D58" t="s">
        <v>23</v>
      </c>
      <c r="E58" t="s">
        <v>24</v>
      </c>
      <c r="F58" t="s">
        <v>25</v>
      </c>
      <c r="G58">
        <v>2</v>
      </c>
      <c r="H58">
        <v>-13.892391602300229</v>
      </c>
      <c r="I58">
        <v>0.80471895621705025</v>
      </c>
      <c r="K58" t="s">
        <v>26</v>
      </c>
      <c r="L58">
        <v>0</v>
      </c>
    </row>
    <row r="59" spans="1:13" x14ac:dyDescent="0.35">
      <c r="A59" t="s">
        <v>711</v>
      </c>
      <c r="B59">
        <v>5.5999999999999999E-3</v>
      </c>
      <c r="D59" t="s">
        <v>23</v>
      </c>
      <c r="E59" t="s">
        <v>135</v>
      </c>
      <c r="F59" t="s">
        <v>25</v>
      </c>
      <c r="G59">
        <v>2</v>
      </c>
      <c r="H59">
        <v>-5.1849886812410331</v>
      </c>
      <c r="I59">
        <v>2.439508208471609E-2</v>
      </c>
      <c r="K59" t="s">
        <v>80</v>
      </c>
      <c r="L59">
        <v>0</v>
      </c>
    </row>
    <row r="60" spans="1:13" x14ac:dyDescent="0.35">
      <c r="A60" t="s">
        <v>34</v>
      </c>
      <c r="B60">
        <v>2.2000000000000001E-6</v>
      </c>
      <c r="D60" t="s">
        <v>23</v>
      </c>
      <c r="E60" t="s">
        <v>24</v>
      </c>
      <c r="F60" t="s">
        <v>25</v>
      </c>
      <c r="G60">
        <v>2</v>
      </c>
      <c r="H60">
        <v>-13.027053197600001</v>
      </c>
      <c r="I60">
        <v>0.20273255405408211</v>
      </c>
      <c r="K60" t="s">
        <v>35</v>
      </c>
      <c r="L60">
        <v>0</v>
      </c>
    </row>
    <row r="61" spans="1:13" x14ac:dyDescent="0.35">
      <c r="A61" t="s">
        <v>36</v>
      </c>
      <c r="B61">
        <v>9.9999999999999995E-7</v>
      </c>
      <c r="D61" t="s">
        <v>23</v>
      </c>
      <c r="E61" t="s">
        <v>24</v>
      </c>
      <c r="F61" t="s">
        <v>25</v>
      </c>
      <c r="G61">
        <v>2</v>
      </c>
      <c r="H61">
        <v>-13.81551055796427</v>
      </c>
      <c r="I61">
        <v>0.54930614433405478</v>
      </c>
      <c r="K61" t="s">
        <v>37</v>
      </c>
      <c r="L61">
        <v>0</v>
      </c>
    </row>
    <row r="62" spans="1:13" x14ac:dyDescent="0.35">
      <c r="A62" t="s">
        <v>38</v>
      </c>
      <c r="B62">
        <v>2.9000000000000003E-17</v>
      </c>
      <c r="D62" t="s">
        <v>23</v>
      </c>
      <c r="E62" t="s">
        <v>24</v>
      </c>
      <c r="F62" t="s">
        <v>25</v>
      </c>
      <c r="G62">
        <v>2</v>
      </c>
      <c r="H62">
        <v>-38.079235843906353</v>
      </c>
      <c r="I62">
        <v>1.0397207708399181</v>
      </c>
      <c r="K62" t="s">
        <v>28</v>
      </c>
      <c r="L62">
        <v>0</v>
      </c>
    </row>
    <row r="63" spans="1:13" x14ac:dyDescent="0.35">
      <c r="A63" t="s">
        <v>39</v>
      </c>
      <c r="B63">
        <v>1.37E-6</v>
      </c>
      <c r="D63" t="s">
        <v>23</v>
      </c>
      <c r="E63" t="s">
        <v>24</v>
      </c>
      <c r="F63" t="s">
        <v>25</v>
      </c>
      <c r="G63">
        <v>2</v>
      </c>
      <c r="H63">
        <v>-13.500699818124239</v>
      </c>
      <c r="I63">
        <v>0.80471895621705025</v>
      </c>
      <c r="K63" t="s">
        <v>26</v>
      </c>
      <c r="L63">
        <v>0</v>
      </c>
    </row>
    <row r="64" spans="1:13" x14ac:dyDescent="0.35">
      <c r="A64" t="s">
        <v>40</v>
      </c>
      <c r="B64">
        <v>3.3099999999999999E-8</v>
      </c>
      <c r="D64" t="s">
        <v>23</v>
      </c>
      <c r="E64" t="s">
        <v>24</v>
      </c>
      <c r="F64" t="s">
        <v>25</v>
      </c>
      <c r="G64">
        <v>2</v>
      </c>
      <c r="H64">
        <v>-17.223732554563391</v>
      </c>
      <c r="I64">
        <v>0.80471895621705025</v>
      </c>
      <c r="K64" t="s">
        <v>26</v>
      </c>
      <c r="L64">
        <v>0</v>
      </c>
    </row>
    <row r="65" spans="1:13" x14ac:dyDescent="0.35">
      <c r="A65" t="s">
        <v>41</v>
      </c>
      <c r="B65">
        <v>0.52500000000000002</v>
      </c>
      <c r="D65" t="s">
        <v>11</v>
      </c>
      <c r="E65" t="s">
        <v>24</v>
      </c>
      <c r="F65" t="s">
        <v>25</v>
      </c>
      <c r="G65">
        <v>2</v>
      </c>
      <c r="H65">
        <v>-0.64435701639051324</v>
      </c>
      <c r="I65">
        <v>2.439508208471609E-2</v>
      </c>
      <c r="K65" t="s">
        <v>42</v>
      </c>
      <c r="L65">
        <v>0</v>
      </c>
    </row>
    <row r="66" spans="1:13" x14ac:dyDescent="0.35">
      <c r="A66" t="s">
        <v>43</v>
      </c>
      <c r="B66">
        <v>7.9299999999999997E-7</v>
      </c>
      <c r="D66" t="s">
        <v>23</v>
      </c>
      <c r="E66" t="s">
        <v>24</v>
      </c>
      <c r="F66" t="s">
        <v>25</v>
      </c>
      <c r="G66">
        <v>2</v>
      </c>
      <c r="H66">
        <v>-14.04744261531156</v>
      </c>
      <c r="I66">
        <v>0.80471895621705025</v>
      </c>
      <c r="K66" t="s">
        <v>26</v>
      </c>
      <c r="L66">
        <v>0</v>
      </c>
    </row>
    <row r="67" spans="1:13" x14ac:dyDescent="0.35">
      <c r="A67" t="s">
        <v>44</v>
      </c>
      <c r="B67">
        <v>3E-11</v>
      </c>
      <c r="D67" t="s">
        <v>23</v>
      </c>
      <c r="E67" t="s">
        <v>24</v>
      </c>
      <c r="F67" t="s">
        <v>25</v>
      </c>
      <c r="G67">
        <v>2</v>
      </c>
      <c r="H67">
        <v>-24.22982373426639</v>
      </c>
      <c r="I67">
        <v>0.80471895621705025</v>
      </c>
      <c r="K67" t="s">
        <v>45</v>
      </c>
      <c r="L67">
        <v>0</v>
      </c>
    </row>
    <row r="68" spans="1:13" x14ac:dyDescent="0.35">
      <c r="A68" t="s">
        <v>46</v>
      </c>
      <c r="B68">
        <v>9.9999999999999995E-7</v>
      </c>
      <c r="D68" t="s">
        <v>23</v>
      </c>
      <c r="E68" t="s">
        <v>24</v>
      </c>
      <c r="F68" t="s">
        <v>25</v>
      </c>
      <c r="G68">
        <v>2</v>
      </c>
      <c r="H68">
        <v>-13.81551055796427</v>
      </c>
      <c r="I68">
        <v>0.80471895621705025</v>
      </c>
      <c r="K68" t="s">
        <v>47</v>
      </c>
      <c r="L68">
        <v>0</v>
      </c>
    </row>
    <row r="69" spans="1:13" x14ac:dyDescent="0.35">
      <c r="A69" t="s">
        <v>48</v>
      </c>
      <c r="B69">
        <v>9.9699999999999994E-6</v>
      </c>
      <c r="D69" t="s">
        <v>23</v>
      </c>
      <c r="E69" t="s">
        <v>24</v>
      </c>
      <c r="F69" t="s">
        <v>25</v>
      </c>
      <c r="G69">
        <v>2</v>
      </c>
      <c r="H69">
        <v>-11.515929973990531</v>
      </c>
      <c r="I69">
        <v>0.20273255405408211</v>
      </c>
      <c r="K69" t="s">
        <v>81</v>
      </c>
      <c r="L69">
        <v>0</v>
      </c>
    </row>
    <row r="70" spans="1:13" x14ac:dyDescent="0.35">
      <c r="A70" t="s">
        <v>50</v>
      </c>
      <c r="B70">
        <v>8.0000000000000005E-9</v>
      </c>
      <c r="D70" t="s">
        <v>23</v>
      </c>
      <c r="E70" t="s">
        <v>24</v>
      </c>
      <c r="F70" t="s">
        <v>25</v>
      </c>
      <c r="G70">
        <v>2</v>
      </c>
      <c r="H70">
        <v>-18.64382429526658</v>
      </c>
      <c r="I70">
        <v>1.0397207708399181</v>
      </c>
      <c r="K70" t="s">
        <v>28</v>
      </c>
      <c r="L70">
        <v>0</v>
      </c>
    </row>
    <row r="71" spans="1:13" x14ac:dyDescent="0.35">
      <c r="A71" t="s">
        <v>51</v>
      </c>
      <c r="B71">
        <v>4.9999999999999998E-7</v>
      </c>
      <c r="D71" t="s">
        <v>23</v>
      </c>
      <c r="E71" t="s">
        <v>24</v>
      </c>
      <c r="F71" t="s">
        <v>25</v>
      </c>
      <c r="G71">
        <v>2</v>
      </c>
      <c r="H71">
        <v>-14.508657738524221</v>
      </c>
      <c r="I71">
        <v>0.54930614433405478</v>
      </c>
      <c r="K71" t="s">
        <v>37</v>
      </c>
      <c r="L71">
        <v>0</v>
      </c>
    </row>
    <row r="72" spans="1:13" x14ac:dyDescent="0.35">
      <c r="A72" t="s">
        <v>52</v>
      </c>
      <c r="B72">
        <v>1.15E-6</v>
      </c>
      <c r="D72" t="s">
        <v>23</v>
      </c>
      <c r="E72" t="s">
        <v>24</v>
      </c>
      <c r="F72" t="s">
        <v>25</v>
      </c>
      <c r="G72">
        <v>2</v>
      </c>
      <c r="H72">
        <v>-13.67574861558912</v>
      </c>
      <c r="I72">
        <v>0.80471895621705025</v>
      </c>
      <c r="K72" t="s">
        <v>26</v>
      </c>
      <c r="L72">
        <v>0</v>
      </c>
    </row>
    <row r="73" spans="1:13" x14ac:dyDescent="0.35">
      <c r="A73" t="s">
        <v>53</v>
      </c>
      <c r="B73">
        <v>7.0500000000000003E-7</v>
      </c>
      <c r="D73" t="s">
        <v>23</v>
      </c>
      <c r="E73" t="s">
        <v>24</v>
      </c>
      <c r="F73" t="s">
        <v>25</v>
      </c>
      <c r="G73">
        <v>2</v>
      </c>
      <c r="H73">
        <v>-14.165068034134141</v>
      </c>
      <c r="I73">
        <v>0.80471895621705025</v>
      </c>
      <c r="K73" t="s">
        <v>26</v>
      </c>
      <c r="L73">
        <v>0</v>
      </c>
    </row>
    <row r="74" spans="1:13" x14ac:dyDescent="0.35">
      <c r="A74" t="s">
        <v>54</v>
      </c>
      <c r="B74">
        <v>1.6000000000000001E-8</v>
      </c>
      <c r="D74" t="s">
        <v>23</v>
      </c>
      <c r="E74" t="s">
        <v>24</v>
      </c>
      <c r="F74" t="s">
        <v>25</v>
      </c>
      <c r="G74">
        <v>2</v>
      </c>
      <c r="H74">
        <v>-17.950677114706629</v>
      </c>
      <c r="I74">
        <v>1.0397207708399181</v>
      </c>
      <c r="K74" t="s">
        <v>28</v>
      </c>
      <c r="L74">
        <v>0</v>
      </c>
    </row>
    <row r="75" spans="1:13" x14ac:dyDescent="0.35">
      <c r="A75" t="s">
        <v>55</v>
      </c>
      <c r="B75">
        <v>4.9999999999999998E-7</v>
      </c>
      <c r="D75" t="s">
        <v>23</v>
      </c>
      <c r="E75" t="s">
        <v>24</v>
      </c>
      <c r="F75" t="s">
        <v>25</v>
      </c>
      <c r="G75">
        <v>2</v>
      </c>
      <c r="H75">
        <v>-14.508657738524221</v>
      </c>
      <c r="I75">
        <v>4.7655089902162509E-2</v>
      </c>
      <c r="K75" t="s">
        <v>33</v>
      </c>
      <c r="L75">
        <v>0</v>
      </c>
    </row>
    <row r="76" spans="1:13" x14ac:dyDescent="0.35">
      <c r="A76" t="s">
        <v>56</v>
      </c>
      <c r="B76">
        <v>1.5E-9</v>
      </c>
      <c r="D76" t="s">
        <v>23</v>
      </c>
      <c r="E76" t="s">
        <v>24</v>
      </c>
      <c r="F76" t="s">
        <v>25</v>
      </c>
      <c r="G76">
        <v>2</v>
      </c>
      <c r="H76">
        <v>-20.31780072883825</v>
      </c>
      <c r="I76">
        <v>0.80471895621705025</v>
      </c>
      <c r="K76" t="s">
        <v>26</v>
      </c>
      <c r="L76">
        <v>0</v>
      </c>
    </row>
    <row r="77" spans="1:13" x14ac:dyDescent="0.35">
      <c r="A77" t="s">
        <v>777</v>
      </c>
      <c r="B77">
        <v>1</v>
      </c>
      <c r="C77" t="s">
        <v>4</v>
      </c>
      <c r="D77" t="s">
        <v>11</v>
      </c>
      <c r="E77" t="s">
        <v>57</v>
      </c>
      <c r="F77" t="s">
        <v>58</v>
      </c>
      <c r="J77">
        <v>100</v>
      </c>
      <c r="K77" t="s">
        <v>59</v>
      </c>
      <c r="M77" t="s">
        <v>778</v>
      </c>
    </row>
    <row r="78" spans="1:13" x14ac:dyDescent="0.35">
      <c r="A78" t="s">
        <v>779</v>
      </c>
      <c r="B78">
        <v>5.04E-2</v>
      </c>
      <c r="C78" t="s">
        <v>4</v>
      </c>
      <c r="D78" t="s">
        <v>23</v>
      </c>
      <c r="E78" t="s">
        <v>60</v>
      </c>
      <c r="F78" t="s">
        <v>61</v>
      </c>
      <c r="G78">
        <v>0</v>
      </c>
      <c r="H78">
        <v>5.04E-2</v>
      </c>
      <c r="K78" t="s">
        <v>80</v>
      </c>
      <c r="M78" t="s">
        <v>780</v>
      </c>
    </row>
    <row r="79" spans="1:13" ht="15.5" x14ac:dyDescent="0.35">
      <c r="A79" s="3" t="s">
        <v>1041</v>
      </c>
      <c r="B79" s="4">
        <f>1/55.5</f>
        <v>1.8018018018018018E-2</v>
      </c>
      <c r="C79" t="s">
        <v>4</v>
      </c>
      <c r="D79" t="s">
        <v>23</v>
      </c>
      <c r="F79" t="s">
        <v>61</v>
      </c>
      <c r="K79" t="s">
        <v>1042</v>
      </c>
    </row>
    <row r="80" spans="1:13" x14ac:dyDescent="0.35">
      <c r="A80" t="s">
        <v>82</v>
      </c>
      <c r="B80">
        <v>7.7000000000000001E-5</v>
      </c>
      <c r="C80" t="s">
        <v>63</v>
      </c>
      <c r="D80" t="s">
        <v>23</v>
      </c>
      <c r="E80" t="s">
        <v>60</v>
      </c>
      <c r="F80" t="s">
        <v>61</v>
      </c>
      <c r="G80">
        <v>0</v>
      </c>
      <c r="H80">
        <v>7.7000000000000001E-5</v>
      </c>
      <c r="K80" t="s">
        <v>83</v>
      </c>
      <c r="M80" t="s">
        <v>84</v>
      </c>
    </row>
    <row r="81" spans="1:13" x14ac:dyDescent="0.35">
      <c r="A81" t="s">
        <v>62</v>
      </c>
      <c r="B81">
        <v>2.1900000000000002E-12</v>
      </c>
      <c r="C81" t="s">
        <v>63</v>
      </c>
      <c r="D81" t="s">
        <v>10</v>
      </c>
      <c r="E81" t="s">
        <v>60</v>
      </c>
      <c r="F81" t="s">
        <v>61</v>
      </c>
      <c r="G81">
        <v>0</v>
      </c>
      <c r="H81">
        <v>2.1900000000000002E-12</v>
      </c>
      <c r="K81" t="s">
        <v>59</v>
      </c>
      <c r="M81" t="s">
        <v>64</v>
      </c>
    </row>
    <row r="82" spans="1:13" x14ac:dyDescent="0.35">
      <c r="A82" t="s">
        <v>65</v>
      </c>
      <c r="B82">
        <v>2.5000000000000002E-6</v>
      </c>
      <c r="C82" t="s">
        <v>4</v>
      </c>
      <c r="D82" t="s">
        <v>23</v>
      </c>
      <c r="E82" t="s">
        <v>60</v>
      </c>
      <c r="F82" t="s">
        <v>61</v>
      </c>
      <c r="G82">
        <v>2</v>
      </c>
      <c r="H82">
        <v>-12.899219826090119</v>
      </c>
      <c r="I82">
        <v>0.1075556898084728</v>
      </c>
      <c r="K82" t="s">
        <v>66</v>
      </c>
      <c r="L82">
        <v>0</v>
      </c>
      <c r="M82" t="s">
        <v>67</v>
      </c>
    </row>
    <row r="83" spans="1:13" x14ac:dyDescent="0.35">
      <c r="A83" t="s">
        <v>68</v>
      </c>
      <c r="B83">
        <v>1.9999999999999999E-6</v>
      </c>
      <c r="C83" t="s">
        <v>63</v>
      </c>
      <c r="D83" t="s">
        <v>23</v>
      </c>
      <c r="E83" t="s">
        <v>60</v>
      </c>
      <c r="F83" t="s">
        <v>61</v>
      </c>
      <c r="G83">
        <v>2</v>
      </c>
      <c r="H83">
        <v>-13.12236337740433</v>
      </c>
      <c r="I83">
        <v>0.1075556898084728</v>
      </c>
      <c r="K83" t="s">
        <v>66</v>
      </c>
      <c r="L83">
        <v>0</v>
      </c>
      <c r="M83" t="s">
        <v>69</v>
      </c>
    </row>
    <row r="84" spans="1:13" x14ac:dyDescent="0.35">
      <c r="A84" t="s">
        <v>70</v>
      </c>
      <c r="B84">
        <v>0.5</v>
      </c>
      <c r="C84" t="s">
        <v>63</v>
      </c>
      <c r="D84" t="s">
        <v>23</v>
      </c>
      <c r="E84" t="s">
        <v>60</v>
      </c>
      <c r="F84" t="s">
        <v>61</v>
      </c>
      <c r="G84">
        <v>2</v>
      </c>
      <c r="H84">
        <v>-0.69314718055994529</v>
      </c>
      <c r="I84">
        <v>0.45814536593707761</v>
      </c>
      <c r="K84" t="s">
        <v>47</v>
      </c>
      <c r="L84">
        <v>0</v>
      </c>
      <c r="M84" t="s">
        <v>71</v>
      </c>
    </row>
    <row r="85" spans="1:13" x14ac:dyDescent="0.35">
      <c r="A85" t="s">
        <v>76</v>
      </c>
      <c r="B85">
        <v>-9.9999999999999995E-7</v>
      </c>
      <c r="C85" t="s">
        <v>77</v>
      </c>
      <c r="D85" t="s">
        <v>23</v>
      </c>
      <c r="E85" t="s">
        <v>78</v>
      </c>
      <c r="F85" t="s">
        <v>61</v>
      </c>
      <c r="G85">
        <v>2</v>
      </c>
      <c r="H85">
        <v>-13.81551055796427</v>
      </c>
      <c r="I85">
        <v>1.0397207708399181</v>
      </c>
      <c r="K85" t="s">
        <v>28</v>
      </c>
      <c r="L85">
        <v>0</v>
      </c>
      <c r="M85" t="s">
        <v>79</v>
      </c>
    </row>
    <row r="87" spans="1:13" ht="15.5" x14ac:dyDescent="0.35">
      <c r="A87" s="1" t="s">
        <v>2</v>
      </c>
      <c r="B87" s="1" t="s">
        <v>781</v>
      </c>
    </row>
    <row r="88" spans="1:13" x14ac:dyDescent="0.35">
      <c r="A88" t="s">
        <v>3</v>
      </c>
      <c r="B88" t="s">
        <v>4</v>
      </c>
    </row>
    <row r="89" spans="1:13" x14ac:dyDescent="0.35">
      <c r="A89" t="s">
        <v>5</v>
      </c>
      <c r="B89">
        <v>1</v>
      </c>
    </row>
    <row r="90" spans="1:13" x14ac:dyDescent="0.35">
      <c r="A90" t="s">
        <v>6</v>
      </c>
      <c r="B90" t="s">
        <v>781</v>
      </c>
    </row>
    <row r="91" spans="1:13" x14ac:dyDescent="0.35">
      <c r="A91" t="s">
        <v>8</v>
      </c>
      <c r="B91" t="s">
        <v>9</v>
      </c>
    </row>
    <row r="92" spans="1:13" x14ac:dyDescent="0.35">
      <c r="A92" t="s">
        <v>10</v>
      </c>
      <c r="B92" t="s">
        <v>11</v>
      </c>
    </row>
    <row r="93" spans="1:13" x14ac:dyDescent="0.35">
      <c r="A93" t="s">
        <v>681</v>
      </c>
      <c r="B93" t="s">
        <v>682</v>
      </c>
    </row>
    <row r="94" spans="1:13" ht="15.5" x14ac:dyDescent="0.35">
      <c r="A94" s="1" t="s">
        <v>12</v>
      </c>
    </row>
    <row r="95" spans="1:13" x14ac:dyDescent="0.35">
      <c r="A95" t="s">
        <v>13</v>
      </c>
      <c r="B95" t="s">
        <v>14</v>
      </c>
      <c r="C95" t="s">
        <v>3</v>
      </c>
      <c r="D95" t="s">
        <v>10</v>
      </c>
      <c r="E95" t="s">
        <v>15</v>
      </c>
      <c r="F95" t="s">
        <v>8</v>
      </c>
      <c r="G95" t="s">
        <v>16</v>
      </c>
      <c r="H95" t="s">
        <v>17</v>
      </c>
      <c r="I95" t="s">
        <v>18</v>
      </c>
      <c r="J95" t="s">
        <v>19</v>
      </c>
      <c r="K95" t="s">
        <v>20</v>
      </c>
      <c r="L95" t="s">
        <v>21</v>
      </c>
      <c r="M95" t="s">
        <v>7</v>
      </c>
    </row>
    <row r="96" spans="1:13" x14ac:dyDescent="0.35">
      <c r="A96" t="s">
        <v>22</v>
      </c>
      <c r="B96">
        <v>7.9299999999999995E-13</v>
      </c>
      <c r="D96" t="s">
        <v>23</v>
      </c>
      <c r="E96" t="s">
        <v>24</v>
      </c>
      <c r="F96" t="s">
        <v>25</v>
      </c>
      <c r="G96">
        <v>2</v>
      </c>
      <c r="H96">
        <v>-27.862953173275841</v>
      </c>
      <c r="I96">
        <v>0.80471895621705025</v>
      </c>
      <c r="K96" t="s">
        <v>26</v>
      </c>
      <c r="L96">
        <v>0</v>
      </c>
    </row>
    <row r="97" spans="1:12" x14ac:dyDescent="0.35">
      <c r="A97" t="s">
        <v>27</v>
      </c>
      <c r="B97">
        <v>8.0000000000000003E-10</v>
      </c>
      <c r="D97" t="s">
        <v>23</v>
      </c>
      <c r="E97" t="s">
        <v>24</v>
      </c>
      <c r="F97" t="s">
        <v>25</v>
      </c>
      <c r="G97">
        <v>2</v>
      </c>
      <c r="H97">
        <v>-20.946409388260619</v>
      </c>
      <c r="I97">
        <v>1.0397207708399181</v>
      </c>
      <c r="K97" t="s">
        <v>28</v>
      </c>
      <c r="L97">
        <v>0</v>
      </c>
    </row>
    <row r="98" spans="1:12" x14ac:dyDescent="0.35">
      <c r="A98" t="s">
        <v>29</v>
      </c>
      <c r="B98">
        <v>1.2100000000000001E-7</v>
      </c>
      <c r="D98" t="s">
        <v>23</v>
      </c>
      <c r="E98" t="s">
        <v>24</v>
      </c>
      <c r="F98" t="s">
        <v>25</v>
      </c>
      <c r="G98">
        <v>2</v>
      </c>
      <c r="H98">
        <v>-15.927475291349671</v>
      </c>
      <c r="I98">
        <v>1.0397207708399181</v>
      </c>
      <c r="K98" t="s">
        <v>28</v>
      </c>
      <c r="L98">
        <v>0</v>
      </c>
    </row>
    <row r="99" spans="1:12" x14ac:dyDescent="0.35">
      <c r="A99" t="s">
        <v>30</v>
      </c>
      <c r="B99">
        <v>9.2600000000000001E-10</v>
      </c>
      <c r="D99" t="s">
        <v>23</v>
      </c>
      <c r="E99" t="s">
        <v>24</v>
      </c>
      <c r="F99" t="s">
        <v>25</v>
      </c>
      <c r="G99">
        <v>2</v>
      </c>
      <c r="H99">
        <v>-20.80014688128237</v>
      </c>
      <c r="I99">
        <v>0.80471895621705025</v>
      </c>
      <c r="K99" t="s">
        <v>26</v>
      </c>
      <c r="L99">
        <v>0</v>
      </c>
    </row>
    <row r="100" spans="1:12" x14ac:dyDescent="0.35">
      <c r="A100" t="s">
        <v>31</v>
      </c>
      <c r="B100">
        <v>5.2899999999999997E-13</v>
      </c>
      <c r="D100" t="s">
        <v>23</v>
      </c>
      <c r="E100" t="s">
        <v>24</v>
      </c>
      <c r="F100" t="s">
        <v>25</v>
      </c>
      <c r="G100">
        <v>2</v>
      </c>
      <c r="H100">
        <v>-28.267787963052381</v>
      </c>
      <c r="I100">
        <v>0.80471895621705025</v>
      </c>
      <c r="K100" t="s">
        <v>26</v>
      </c>
      <c r="L100">
        <v>0</v>
      </c>
    </row>
    <row r="101" spans="1:12" x14ac:dyDescent="0.35">
      <c r="A101" t="s">
        <v>32</v>
      </c>
      <c r="B101">
        <v>9.2600000000000001E-7</v>
      </c>
      <c r="D101" t="s">
        <v>23</v>
      </c>
      <c r="E101" t="s">
        <v>24</v>
      </c>
      <c r="F101" t="s">
        <v>25</v>
      </c>
      <c r="G101">
        <v>2</v>
      </c>
      <c r="H101">
        <v>-13.892391602300229</v>
      </c>
      <c r="I101">
        <v>0.80471895621705025</v>
      </c>
      <c r="K101" t="s">
        <v>26</v>
      </c>
      <c r="L101">
        <v>0</v>
      </c>
    </row>
    <row r="102" spans="1:12" x14ac:dyDescent="0.35">
      <c r="A102" t="s">
        <v>711</v>
      </c>
      <c r="B102">
        <v>5.5999999999999999E-3</v>
      </c>
      <c r="D102" t="s">
        <v>23</v>
      </c>
      <c r="E102" t="s">
        <v>135</v>
      </c>
      <c r="F102" t="s">
        <v>25</v>
      </c>
      <c r="G102">
        <v>2</v>
      </c>
      <c r="H102">
        <v>-5.1849886812410331</v>
      </c>
      <c r="I102">
        <v>2.439508208471609E-2</v>
      </c>
      <c r="K102" t="s">
        <v>80</v>
      </c>
      <c r="L102">
        <v>0</v>
      </c>
    </row>
    <row r="103" spans="1:12" x14ac:dyDescent="0.35">
      <c r="A103" t="s">
        <v>34</v>
      </c>
      <c r="B103">
        <v>2.2000000000000001E-6</v>
      </c>
      <c r="D103" t="s">
        <v>23</v>
      </c>
      <c r="E103" t="s">
        <v>24</v>
      </c>
      <c r="F103" t="s">
        <v>25</v>
      </c>
      <c r="G103">
        <v>2</v>
      </c>
      <c r="H103">
        <v>-13.027053197600001</v>
      </c>
      <c r="I103">
        <v>0.20273255405408211</v>
      </c>
      <c r="K103" t="s">
        <v>35</v>
      </c>
      <c r="L103">
        <v>0</v>
      </c>
    </row>
    <row r="104" spans="1:12" x14ac:dyDescent="0.35">
      <c r="A104" t="s">
        <v>36</v>
      </c>
      <c r="B104">
        <v>9.9999999999999995E-7</v>
      </c>
      <c r="D104" t="s">
        <v>23</v>
      </c>
      <c r="E104" t="s">
        <v>24</v>
      </c>
      <c r="F104" t="s">
        <v>25</v>
      </c>
      <c r="G104">
        <v>2</v>
      </c>
      <c r="H104">
        <v>-13.81551055796427</v>
      </c>
      <c r="I104">
        <v>0.54930614433405478</v>
      </c>
      <c r="K104" t="s">
        <v>37</v>
      </c>
      <c r="L104">
        <v>0</v>
      </c>
    </row>
    <row r="105" spans="1:12" x14ac:dyDescent="0.35">
      <c r="A105" t="s">
        <v>38</v>
      </c>
      <c r="B105">
        <v>2.9000000000000003E-17</v>
      </c>
      <c r="D105" t="s">
        <v>23</v>
      </c>
      <c r="E105" t="s">
        <v>24</v>
      </c>
      <c r="F105" t="s">
        <v>25</v>
      </c>
      <c r="G105">
        <v>2</v>
      </c>
      <c r="H105">
        <v>-38.079235843906353</v>
      </c>
      <c r="I105">
        <v>1.0397207708399181</v>
      </c>
      <c r="K105" t="s">
        <v>28</v>
      </c>
      <c r="L105">
        <v>0</v>
      </c>
    </row>
    <row r="106" spans="1:12" x14ac:dyDescent="0.35">
      <c r="A106" t="s">
        <v>39</v>
      </c>
      <c r="B106">
        <v>1.37E-6</v>
      </c>
      <c r="D106" t="s">
        <v>23</v>
      </c>
      <c r="E106" t="s">
        <v>24</v>
      </c>
      <c r="F106" t="s">
        <v>25</v>
      </c>
      <c r="G106">
        <v>2</v>
      </c>
      <c r="H106">
        <v>-13.500699818124239</v>
      </c>
      <c r="I106">
        <v>0.80471895621705025</v>
      </c>
      <c r="K106" t="s">
        <v>26</v>
      </c>
      <c r="L106">
        <v>0</v>
      </c>
    </row>
    <row r="107" spans="1:12" x14ac:dyDescent="0.35">
      <c r="A107" t="s">
        <v>40</v>
      </c>
      <c r="B107">
        <v>3.3099999999999999E-8</v>
      </c>
      <c r="D107" t="s">
        <v>23</v>
      </c>
      <c r="E107" t="s">
        <v>24</v>
      </c>
      <c r="F107" t="s">
        <v>25</v>
      </c>
      <c r="G107">
        <v>2</v>
      </c>
      <c r="H107">
        <v>-17.223732554563391</v>
      </c>
      <c r="I107">
        <v>0.80471895621705025</v>
      </c>
      <c r="K107" t="s">
        <v>26</v>
      </c>
      <c r="L107">
        <v>0</v>
      </c>
    </row>
    <row r="108" spans="1:12" x14ac:dyDescent="0.35">
      <c r="A108" t="s">
        <v>41</v>
      </c>
      <c r="B108">
        <v>0.52500000000000002</v>
      </c>
      <c r="D108" t="s">
        <v>11</v>
      </c>
      <c r="E108" t="s">
        <v>24</v>
      </c>
      <c r="F108" t="s">
        <v>25</v>
      </c>
      <c r="G108">
        <v>2</v>
      </c>
      <c r="H108">
        <v>-0.64435701639051324</v>
      </c>
      <c r="I108">
        <v>2.439508208471609E-2</v>
      </c>
      <c r="K108" t="s">
        <v>42</v>
      </c>
      <c r="L108">
        <v>0</v>
      </c>
    </row>
    <row r="109" spans="1:12" x14ac:dyDescent="0.35">
      <c r="A109" t="s">
        <v>43</v>
      </c>
      <c r="B109">
        <v>7.9299999999999997E-7</v>
      </c>
      <c r="D109" t="s">
        <v>23</v>
      </c>
      <c r="E109" t="s">
        <v>24</v>
      </c>
      <c r="F109" t="s">
        <v>25</v>
      </c>
      <c r="G109">
        <v>2</v>
      </c>
      <c r="H109">
        <v>-14.04744261531156</v>
      </c>
      <c r="I109">
        <v>0.80471895621705025</v>
      </c>
      <c r="K109" t="s">
        <v>26</v>
      </c>
      <c r="L109">
        <v>0</v>
      </c>
    </row>
    <row r="110" spans="1:12" x14ac:dyDescent="0.35">
      <c r="A110" t="s">
        <v>44</v>
      </c>
      <c r="B110">
        <v>3E-11</v>
      </c>
      <c r="D110" t="s">
        <v>23</v>
      </c>
      <c r="E110" t="s">
        <v>24</v>
      </c>
      <c r="F110" t="s">
        <v>25</v>
      </c>
      <c r="G110">
        <v>2</v>
      </c>
      <c r="H110">
        <v>-24.22982373426639</v>
      </c>
      <c r="I110">
        <v>0.80471895621705025</v>
      </c>
      <c r="K110" t="s">
        <v>45</v>
      </c>
      <c r="L110">
        <v>0</v>
      </c>
    </row>
    <row r="111" spans="1:12" x14ac:dyDescent="0.35">
      <c r="A111" t="s">
        <v>46</v>
      </c>
      <c r="B111">
        <v>9.9999999999999995E-7</v>
      </c>
      <c r="D111" t="s">
        <v>23</v>
      </c>
      <c r="E111" t="s">
        <v>24</v>
      </c>
      <c r="F111" t="s">
        <v>25</v>
      </c>
      <c r="G111">
        <v>2</v>
      </c>
      <c r="H111">
        <v>-13.81551055796427</v>
      </c>
      <c r="I111">
        <v>0.80471895621705025</v>
      </c>
      <c r="K111" t="s">
        <v>47</v>
      </c>
      <c r="L111">
        <v>0</v>
      </c>
    </row>
    <row r="112" spans="1:12" x14ac:dyDescent="0.35">
      <c r="A112" t="s">
        <v>48</v>
      </c>
      <c r="B112">
        <v>9.9699999999999994E-6</v>
      </c>
      <c r="D112" t="s">
        <v>23</v>
      </c>
      <c r="E112" t="s">
        <v>24</v>
      </c>
      <c r="F112" t="s">
        <v>25</v>
      </c>
      <c r="G112">
        <v>2</v>
      </c>
      <c r="H112">
        <v>-11.515929973990531</v>
      </c>
      <c r="I112">
        <v>0.20273255405408211</v>
      </c>
      <c r="K112" t="s">
        <v>81</v>
      </c>
      <c r="L112">
        <v>0</v>
      </c>
    </row>
    <row r="113" spans="1:13" x14ac:dyDescent="0.35">
      <c r="A113" t="s">
        <v>50</v>
      </c>
      <c r="B113">
        <v>8.0000000000000005E-9</v>
      </c>
      <c r="D113" t="s">
        <v>23</v>
      </c>
      <c r="E113" t="s">
        <v>24</v>
      </c>
      <c r="F113" t="s">
        <v>25</v>
      </c>
      <c r="G113">
        <v>2</v>
      </c>
      <c r="H113">
        <v>-18.64382429526658</v>
      </c>
      <c r="I113">
        <v>1.0397207708399181</v>
      </c>
      <c r="K113" t="s">
        <v>28</v>
      </c>
      <c r="L113">
        <v>0</v>
      </c>
    </row>
    <row r="114" spans="1:13" x14ac:dyDescent="0.35">
      <c r="A114" t="s">
        <v>51</v>
      </c>
      <c r="B114">
        <v>4.9999999999999998E-7</v>
      </c>
      <c r="D114" t="s">
        <v>23</v>
      </c>
      <c r="E114" t="s">
        <v>24</v>
      </c>
      <c r="F114" t="s">
        <v>25</v>
      </c>
      <c r="G114">
        <v>2</v>
      </c>
      <c r="H114">
        <v>-14.508657738524221</v>
      </c>
      <c r="I114">
        <v>0.54930614433405478</v>
      </c>
      <c r="K114" t="s">
        <v>37</v>
      </c>
      <c r="L114">
        <v>0</v>
      </c>
    </row>
    <row r="115" spans="1:13" x14ac:dyDescent="0.35">
      <c r="A115" t="s">
        <v>52</v>
      </c>
      <c r="B115">
        <v>1.15E-6</v>
      </c>
      <c r="D115" t="s">
        <v>23</v>
      </c>
      <c r="E115" t="s">
        <v>24</v>
      </c>
      <c r="F115" t="s">
        <v>25</v>
      </c>
      <c r="G115">
        <v>2</v>
      </c>
      <c r="H115">
        <v>-13.67574861558912</v>
      </c>
      <c r="I115">
        <v>0.80471895621705025</v>
      </c>
      <c r="K115" t="s">
        <v>26</v>
      </c>
      <c r="L115">
        <v>0</v>
      </c>
    </row>
    <row r="116" spans="1:13" x14ac:dyDescent="0.35">
      <c r="A116" t="s">
        <v>53</v>
      </c>
      <c r="B116">
        <v>7.0500000000000003E-7</v>
      </c>
      <c r="D116" t="s">
        <v>23</v>
      </c>
      <c r="E116" t="s">
        <v>24</v>
      </c>
      <c r="F116" t="s">
        <v>25</v>
      </c>
      <c r="G116">
        <v>2</v>
      </c>
      <c r="H116">
        <v>-14.165068034134141</v>
      </c>
      <c r="I116">
        <v>0.80471895621705025</v>
      </c>
      <c r="K116" t="s">
        <v>26</v>
      </c>
      <c r="L116">
        <v>0</v>
      </c>
    </row>
    <row r="117" spans="1:13" x14ac:dyDescent="0.35">
      <c r="A117" t="s">
        <v>54</v>
      </c>
      <c r="B117">
        <v>1.6000000000000001E-8</v>
      </c>
      <c r="D117" t="s">
        <v>23</v>
      </c>
      <c r="E117" t="s">
        <v>24</v>
      </c>
      <c r="F117" t="s">
        <v>25</v>
      </c>
      <c r="G117">
        <v>2</v>
      </c>
      <c r="H117">
        <v>-17.950677114706629</v>
      </c>
      <c r="I117">
        <v>1.0397207708399181</v>
      </c>
      <c r="K117" t="s">
        <v>28</v>
      </c>
      <c r="L117">
        <v>0</v>
      </c>
    </row>
    <row r="118" spans="1:13" x14ac:dyDescent="0.35">
      <c r="A118" t="s">
        <v>55</v>
      </c>
      <c r="B118">
        <v>4.9999999999999998E-7</v>
      </c>
      <c r="D118" t="s">
        <v>23</v>
      </c>
      <c r="E118" t="s">
        <v>24</v>
      </c>
      <c r="F118" t="s">
        <v>25</v>
      </c>
      <c r="G118">
        <v>2</v>
      </c>
      <c r="H118">
        <v>-14.508657738524221</v>
      </c>
      <c r="I118">
        <v>4.7655089902162509E-2</v>
      </c>
      <c r="K118" t="s">
        <v>33</v>
      </c>
      <c r="L118">
        <v>0</v>
      </c>
    </row>
    <row r="119" spans="1:13" x14ac:dyDescent="0.35">
      <c r="A119" t="s">
        <v>56</v>
      </c>
      <c r="B119">
        <v>1.5E-9</v>
      </c>
      <c r="D119" t="s">
        <v>23</v>
      </c>
      <c r="E119" t="s">
        <v>24</v>
      </c>
      <c r="F119" t="s">
        <v>25</v>
      </c>
      <c r="G119">
        <v>2</v>
      </c>
      <c r="H119">
        <v>-20.31780072883825</v>
      </c>
      <c r="I119">
        <v>0.80471895621705025</v>
      </c>
      <c r="K119" t="s">
        <v>26</v>
      </c>
      <c r="L119">
        <v>0</v>
      </c>
    </row>
    <row r="120" spans="1:13" x14ac:dyDescent="0.35">
      <c r="A120" t="s">
        <v>781</v>
      </c>
      <c r="B120">
        <v>1</v>
      </c>
      <c r="C120" t="s">
        <v>4</v>
      </c>
      <c r="D120" t="s">
        <v>11</v>
      </c>
      <c r="E120" t="s">
        <v>57</v>
      </c>
      <c r="F120" t="s">
        <v>58</v>
      </c>
      <c r="J120">
        <v>100</v>
      </c>
      <c r="K120" t="s">
        <v>59</v>
      </c>
      <c r="M120" t="s">
        <v>782</v>
      </c>
    </row>
    <row r="121" spans="1:13" x14ac:dyDescent="0.35">
      <c r="A121" t="s">
        <v>783</v>
      </c>
      <c r="B121">
        <v>5.04E-2</v>
      </c>
      <c r="C121" t="s">
        <v>4</v>
      </c>
      <c r="D121" t="s">
        <v>23</v>
      </c>
      <c r="E121" t="s">
        <v>60</v>
      </c>
      <c r="F121" t="s">
        <v>61</v>
      </c>
      <c r="G121">
        <v>0</v>
      </c>
      <c r="H121">
        <v>5.04E-2</v>
      </c>
      <c r="K121" t="s">
        <v>80</v>
      </c>
      <c r="M121" t="s">
        <v>784</v>
      </c>
    </row>
    <row r="122" spans="1:13" ht="15.5" x14ac:dyDescent="0.35">
      <c r="A122" s="3" t="s">
        <v>1041</v>
      </c>
      <c r="B122" s="4">
        <f>1/55.5</f>
        <v>1.8018018018018018E-2</v>
      </c>
      <c r="C122" t="s">
        <v>4</v>
      </c>
      <c r="D122" t="s">
        <v>23</v>
      </c>
      <c r="F122" t="s">
        <v>61</v>
      </c>
      <c r="K122" t="s">
        <v>1042</v>
      </c>
    </row>
    <row r="123" spans="1:13" x14ac:dyDescent="0.35">
      <c r="A123" t="s">
        <v>82</v>
      </c>
      <c r="B123">
        <v>7.7000000000000001E-5</v>
      </c>
      <c r="C123" t="s">
        <v>63</v>
      </c>
      <c r="D123" t="s">
        <v>23</v>
      </c>
      <c r="E123" t="s">
        <v>60</v>
      </c>
      <c r="F123" t="s">
        <v>61</v>
      </c>
      <c r="G123">
        <v>0</v>
      </c>
      <c r="H123">
        <v>7.7000000000000001E-5</v>
      </c>
      <c r="K123" t="s">
        <v>83</v>
      </c>
      <c r="M123" t="s">
        <v>84</v>
      </c>
    </row>
    <row r="124" spans="1:13" x14ac:dyDescent="0.35">
      <c r="A124" t="s">
        <v>62</v>
      </c>
      <c r="B124">
        <v>2.1900000000000002E-12</v>
      </c>
      <c r="C124" t="s">
        <v>63</v>
      </c>
      <c r="D124" t="s">
        <v>10</v>
      </c>
      <c r="E124" t="s">
        <v>60</v>
      </c>
      <c r="F124" t="s">
        <v>61</v>
      </c>
      <c r="G124">
        <v>0</v>
      </c>
      <c r="H124">
        <v>2.1900000000000002E-12</v>
      </c>
      <c r="K124" t="s">
        <v>59</v>
      </c>
      <c r="M124" t="s">
        <v>64</v>
      </c>
    </row>
    <row r="125" spans="1:13" x14ac:dyDescent="0.35">
      <c r="A125" t="s">
        <v>65</v>
      </c>
      <c r="B125">
        <v>2.5000000000000002E-6</v>
      </c>
      <c r="C125" t="s">
        <v>4</v>
      </c>
      <c r="D125" t="s">
        <v>23</v>
      </c>
      <c r="E125" t="s">
        <v>60</v>
      </c>
      <c r="F125" t="s">
        <v>61</v>
      </c>
      <c r="G125">
        <v>2</v>
      </c>
      <c r="H125">
        <v>-12.899219826090119</v>
      </c>
      <c r="I125">
        <v>0.1075556898084728</v>
      </c>
      <c r="K125" t="s">
        <v>66</v>
      </c>
      <c r="L125">
        <v>0</v>
      </c>
      <c r="M125" t="s">
        <v>67</v>
      </c>
    </row>
    <row r="126" spans="1:13" x14ac:dyDescent="0.35">
      <c r="A126" t="s">
        <v>68</v>
      </c>
      <c r="B126">
        <v>1.9999999999999999E-6</v>
      </c>
      <c r="C126" t="s">
        <v>63</v>
      </c>
      <c r="D126" t="s">
        <v>23</v>
      </c>
      <c r="E126" t="s">
        <v>60</v>
      </c>
      <c r="F126" t="s">
        <v>61</v>
      </c>
      <c r="G126">
        <v>2</v>
      </c>
      <c r="H126">
        <v>-13.12236337740433</v>
      </c>
      <c r="I126">
        <v>0.1075556898084728</v>
      </c>
      <c r="K126" t="s">
        <v>66</v>
      </c>
      <c r="L126">
        <v>0</v>
      </c>
      <c r="M126" t="s">
        <v>69</v>
      </c>
    </row>
    <row r="127" spans="1:13" x14ac:dyDescent="0.35">
      <c r="A127" t="s">
        <v>70</v>
      </c>
      <c r="B127">
        <v>0.5</v>
      </c>
      <c r="C127" t="s">
        <v>63</v>
      </c>
      <c r="D127" t="s">
        <v>23</v>
      </c>
      <c r="E127" t="s">
        <v>60</v>
      </c>
      <c r="F127" t="s">
        <v>61</v>
      </c>
      <c r="G127">
        <v>2</v>
      </c>
      <c r="H127">
        <v>-0.69314718055994529</v>
      </c>
      <c r="I127">
        <v>0.45814536593707761</v>
      </c>
      <c r="K127" t="s">
        <v>47</v>
      </c>
      <c r="L127">
        <v>0</v>
      </c>
      <c r="M127" t="s">
        <v>71</v>
      </c>
    </row>
    <row r="128" spans="1:13" x14ac:dyDescent="0.35">
      <c r="A128" t="s">
        <v>76</v>
      </c>
      <c r="B128">
        <v>-9.9999999999999995E-7</v>
      </c>
      <c r="C128" t="s">
        <v>77</v>
      </c>
      <c r="D128" t="s">
        <v>23</v>
      </c>
      <c r="E128" t="s">
        <v>78</v>
      </c>
      <c r="F128" t="s">
        <v>61</v>
      </c>
      <c r="G128">
        <v>2</v>
      </c>
      <c r="H128">
        <v>-13.81551055796427</v>
      </c>
      <c r="I128">
        <v>1.0397207708399181</v>
      </c>
      <c r="K128" t="s">
        <v>28</v>
      </c>
      <c r="L128">
        <v>0</v>
      </c>
      <c r="M128" t="s">
        <v>79</v>
      </c>
    </row>
    <row r="130" spans="1:14" ht="18" customHeight="1" x14ac:dyDescent="0.35">
      <c r="A130" s="1" t="s">
        <v>2</v>
      </c>
      <c r="B130" s="1" t="s">
        <v>785</v>
      </c>
    </row>
    <row r="131" spans="1:14" x14ac:dyDescent="0.35">
      <c r="A131" t="s">
        <v>3</v>
      </c>
      <c r="B131" t="s">
        <v>4</v>
      </c>
    </row>
    <row r="132" spans="1:14" x14ac:dyDescent="0.35">
      <c r="A132" t="s">
        <v>5</v>
      </c>
      <c r="B132">
        <v>1</v>
      </c>
    </row>
    <row r="133" spans="1:14" x14ac:dyDescent="0.35">
      <c r="A133" t="s">
        <v>6</v>
      </c>
      <c r="B133" t="s">
        <v>785</v>
      </c>
    </row>
    <row r="134" spans="1:14" x14ac:dyDescent="0.35">
      <c r="A134" t="s">
        <v>8</v>
      </c>
      <c r="B134" t="s">
        <v>9</v>
      </c>
    </row>
    <row r="135" spans="1:14" x14ac:dyDescent="0.35">
      <c r="A135" t="s">
        <v>10</v>
      </c>
      <c r="B135" t="s">
        <v>10</v>
      </c>
    </row>
    <row r="136" spans="1:14" x14ac:dyDescent="0.35">
      <c r="A136" t="s">
        <v>681</v>
      </c>
      <c r="B136" t="s">
        <v>682</v>
      </c>
    </row>
    <row r="137" spans="1:14" ht="15.5" x14ac:dyDescent="0.35">
      <c r="A137" s="1" t="s">
        <v>12</v>
      </c>
    </row>
    <row r="138" spans="1:14" x14ac:dyDescent="0.35">
      <c r="A138" t="s">
        <v>13</v>
      </c>
      <c r="B138" t="s">
        <v>14</v>
      </c>
      <c r="C138" t="s">
        <v>3</v>
      </c>
      <c r="D138" t="s">
        <v>10</v>
      </c>
      <c r="E138" t="s">
        <v>15</v>
      </c>
      <c r="F138" t="s">
        <v>8</v>
      </c>
      <c r="G138" t="s">
        <v>16</v>
      </c>
      <c r="H138" t="s">
        <v>17</v>
      </c>
      <c r="I138" t="s">
        <v>18</v>
      </c>
      <c r="J138" t="s">
        <v>19</v>
      </c>
      <c r="K138" t="s">
        <v>20</v>
      </c>
      <c r="L138" t="s">
        <v>21</v>
      </c>
      <c r="M138" t="s">
        <v>6</v>
      </c>
      <c r="N138" t="s">
        <v>7</v>
      </c>
    </row>
    <row r="139" spans="1:14" x14ac:dyDescent="0.35">
      <c r="A139" t="s">
        <v>41</v>
      </c>
      <c r="B139">
        <v>10900000</v>
      </c>
      <c r="D139" t="s">
        <v>11</v>
      </c>
      <c r="E139" t="s">
        <v>24</v>
      </c>
      <c r="F139" t="s">
        <v>25</v>
      </c>
      <c r="G139">
        <v>2</v>
      </c>
      <c r="H139">
        <v>16.204273347199369</v>
      </c>
      <c r="I139">
        <v>0.75203869838813697</v>
      </c>
      <c r="K139" t="s">
        <v>85</v>
      </c>
      <c r="L139">
        <v>0</v>
      </c>
    </row>
    <row r="140" spans="1:14" x14ac:dyDescent="0.35">
      <c r="A140" t="s">
        <v>86</v>
      </c>
      <c r="B140">
        <v>1440000</v>
      </c>
      <c r="D140" t="s">
        <v>87</v>
      </c>
      <c r="E140" t="s">
        <v>88</v>
      </c>
      <c r="F140" t="s">
        <v>25</v>
      </c>
      <c r="G140">
        <v>2</v>
      </c>
      <c r="H140">
        <v>14.18015367155218</v>
      </c>
      <c r="I140">
        <v>0.69314718055994529</v>
      </c>
      <c r="K140" t="s">
        <v>89</v>
      </c>
      <c r="L140">
        <v>0</v>
      </c>
    </row>
    <row r="141" spans="1:14" x14ac:dyDescent="0.35">
      <c r="A141" t="s">
        <v>90</v>
      </c>
      <c r="B141">
        <v>40000</v>
      </c>
      <c r="D141" t="s">
        <v>91</v>
      </c>
      <c r="E141" t="s">
        <v>88</v>
      </c>
      <c r="F141" t="s">
        <v>25</v>
      </c>
      <c r="G141">
        <v>2</v>
      </c>
      <c r="H141">
        <v>10.596634733096071</v>
      </c>
      <c r="I141">
        <v>0.54930614433405478</v>
      </c>
      <c r="K141" t="s">
        <v>92</v>
      </c>
      <c r="L141">
        <v>0</v>
      </c>
    </row>
    <row r="142" spans="1:14" x14ac:dyDescent="0.35">
      <c r="A142" t="s">
        <v>93</v>
      </c>
      <c r="B142">
        <v>40000</v>
      </c>
      <c r="D142" t="s">
        <v>91</v>
      </c>
      <c r="E142" t="s">
        <v>88</v>
      </c>
      <c r="F142" t="s">
        <v>25</v>
      </c>
      <c r="G142">
        <v>2</v>
      </c>
      <c r="H142">
        <v>10.596634733096071</v>
      </c>
      <c r="I142">
        <v>0.54930614433405478</v>
      </c>
      <c r="K142" t="s">
        <v>92</v>
      </c>
      <c r="L142">
        <v>0</v>
      </c>
    </row>
    <row r="143" spans="1:14" x14ac:dyDescent="0.35">
      <c r="A143" t="s">
        <v>785</v>
      </c>
      <c r="B143">
        <v>1</v>
      </c>
      <c r="C143" t="s">
        <v>4</v>
      </c>
      <c r="D143" t="s">
        <v>10</v>
      </c>
      <c r="E143" t="s">
        <v>94</v>
      </c>
      <c r="F143" t="s">
        <v>58</v>
      </c>
      <c r="J143">
        <v>100</v>
      </c>
      <c r="K143" t="s">
        <v>59</v>
      </c>
      <c r="N143" t="s">
        <v>786</v>
      </c>
    </row>
    <row r="144" spans="1:14" x14ac:dyDescent="0.35">
      <c r="A144" t="s">
        <v>95</v>
      </c>
      <c r="B144">
        <v>4200</v>
      </c>
      <c r="C144" t="s">
        <v>77</v>
      </c>
      <c r="D144" t="s">
        <v>23</v>
      </c>
      <c r="E144" t="s">
        <v>60</v>
      </c>
      <c r="F144" t="s">
        <v>61</v>
      </c>
      <c r="G144">
        <v>2</v>
      </c>
      <c r="H144">
        <v>8.3428398042714598</v>
      </c>
      <c r="I144">
        <v>0.54930614433405478</v>
      </c>
      <c r="K144" t="s">
        <v>96</v>
      </c>
      <c r="L144">
        <v>0</v>
      </c>
      <c r="M144" t="s">
        <v>97</v>
      </c>
      <c r="N144" t="s">
        <v>98</v>
      </c>
    </row>
    <row r="145" spans="1:14" x14ac:dyDescent="0.35">
      <c r="A145" t="s">
        <v>99</v>
      </c>
      <c r="B145">
        <v>720</v>
      </c>
      <c r="C145" t="s">
        <v>63</v>
      </c>
      <c r="D145" t="s">
        <v>23</v>
      </c>
      <c r="E145" t="s">
        <v>60</v>
      </c>
      <c r="F145" t="s">
        <v>61</v>
      </c>
      <c r="G145">
        <v>2</v>
      </c>
      <c r="H145">
        <v>6.5792512120101012</v>
      </c>
      <c r="I145">
        <v>0.54930614433405478</v>
      </c>
      <c r="K145" t="s">
        <v>96</v>
      </c>
      <c r="L145">
        <v>0</v>
      </c>
      <c r="M145" t="s">
        <v>100</v>
      </c>
      <c r="N145" t="s">
        <v>101</v>
      </c>
    </row>
    <row r="146" spans="1:14" x14ac:dyDescent="0.35">
      <c r="A146" t="s">
        <v>102</v>
      </c>
      <c r="B146">
        <v>148000000</v>
      </c>
      <c r="C146" t="s">
        <v>103</v>
      </c>
      <c r="D146" t="s">
        <v>11</v>
      </c>
      <c r="E146" t="s">
        <v>60</v>
      </c>
      <c r="F146" t="s">
        <v>61</v>
      </c>
      <c r="G146">
        <v>2</v>
      </c>
      <c r="H146">
        <v>18.81272283172839</v>
      </c>
      <c r="I146">
        <v>0.75203869838813697</v>
      </c>
      <c r="K146" t="s">
        <v>104</v>
      </c>
      <c r="L146">
        <v>0</v>
      </c>
      <c r="N146" t="s">
        <v>105</v>
      </c>
    </row>
    <row r="147" spans="1:14" x14ac:dyDescent="0.35">
      <c r="A147" t="s">
        <v>106</v>
      </c>
      <c r="B147">
        <v>440000</v>
      </c>
      <c r="C147" t="s">
        <v>63</v>
      </c>
      <c r="D147" t="s">
        <v>23</v>
      </c>
      <c r="E147" t="s">
        <v>60</v>
      </c>
      <c r="F147" t="s">
        <v>61</v>
      </c>
      <c r="G147">
        <v>2</v>
      </c>
      <c r="H147">
        <v>12.99453000589444</v>
      </c>
      <c r="I147">
        <v>0.54930614433405478</v>
      </c>
      <c r="K147" t="s">
        <v>96</v>
      </c>
      <c r="L147">
        <v>0</v>
      </c>
      <c r="N147" t="s">
        <v>107</v>
      </c>
    </row>
    <row r="148" spans="1:14" x14ac:dyDescent="0.35">
      <c r="A148" t="s">
        <v>108</v>
      </c>
      <c r="B148">
        <v>976</v>
      </c>
      <c r="C148" t="s">
        <v>63</v>
      </c>
      <c r="D148" t="s">
        <v>23</v>
      </c>
      <c r="E148" t="s">
        <v>60</v>
      </c>
      <c r="F148" t="s">
        <v>61</v>
      </c>
      <c r="G148">
        <v>2</v>
      </c>
      <c r="H148">
        <v>6.8834625864130921</v>
      </c>
      <c r="I148">
        <v>0.54930614433405478</v>
      </c>
      <c r="K148" t="s">
        <v>96</v>
      </c>
      <c r="L148">
        <v>0</v>
      </c>
      <c r="N148" t="s">
        <v>109</v>
      </c>
    </row>
    <row r="149" spans="1:14" x14ac:dyDescent="0.35">
      <c r="A149" t="s">
        <v>110</v>
      </c>
      <c r="B149">
        <v>6000</v>
      </c>
      <c r="C149" t="s">
        <v>77</v>
      </c>
      <c r="D149" t="s">
        <v>74</v>
      </c>
      <c r="E149" t="s">
        <v>60</v>
      </c>
      <c r="F149" t="s">
        <v>61</v>
      </c>
      <c r="G149">
        <v>2</v>
      </c>
      <c r="H149">
        <v>8.6995147482101913</v>
      </c>
      <c r="I149">
        <v>0.54930614433405478</v>
      </c>
      <c r="K149" t="s">
        <v>96</v>
      </c>
      <c r="L149">
        <v>0</v>
      </c>
      <c r="N149" t="s">
        <v>111</v>
      </c>
    </row>
    <row r="150" spans="1:14" x14ac:dyDescent="0.35">
      <c r="A150" t="s">
        <v>112</v>
      </c>
      <c r="B150">
        <v>440000</v>
      </c>
      <c r="C150" t="s">
        <v>63</v>
      </c>
      <c r="D150" t="s">
        <v>23</v>
      </c>
      <c r="E150" t="s">
        <v>60</v>
      </c>
      <c r="F150" t="s">
        <v>61</v>
      </c>
      <c r="G150">
        <v>2</v>
      </c>
      <c r="H150">
        <v>12.99453000589444</v>
      </c>
      <c r="I150">
        <v>0.54930614433405478</v>
      </c>
      <c r="K150" t="s">
        <v>96</v>
      </c>
      <c r="L150">
        <v>0</v>
      </c>
      <c r="N150" t="s">
        <v>113</v>
      </c>
    </row>
    <row r="151" spans="1:14" x14ac:dyDescent="0.35">
      <c r="A151" t="s">
        <v>114</v>
      </c>
      <c r="B151">
        <v>148000000</v>
      </c>
      <c r="C151" t="s">
        <v>63</v>
      </c>
      <c r="D151" t="s">
        <v>11</v>
      </c>
      <c r="E151" t="s">
        <v>60</v>
      </c>
      <c r="F151" t="s">
        <v>61</v>
      </c>
      <c r="G151">
        <v>2</v>
      </c>
      <c r="H151">
        <v>18.81272283172839</v>
      </c>
      <c r="I151">
        <v>0.75203869838813697</v>
      </c>
      <c r="K151" t="s">
        <v>104</v>
      </c>
      <c r="L151">
        <v>0</v>
      </c>
      <c r="N151" t="s">
        <v>115</v>
      </c>
    </row>
    <row r="152" spans="1:14" x14ac:dyDescent="0.35">
      <c r="A152" t="s">
        <v>116</v>
      </c>
      <c r="B152">
        <v>8800000</v>
      </c>
      <c r="C152" t="s">
        <v>63</v>
      </c>
      <c r="D152" t="s">
        <v>23</v>
      </c>
      <c r="E152" t="s">
        <v>60</v>
      </c>
      <c r="F152" t="s">
        <v>61</v>
      </c>
      <c r="G152">
        <v>2</v>
      </c>
      <c r="H152">
        <v>15.990262279448441</v>
      </c>
      <c r="I152">
        <v>0.54930614433405478</v>
      </c>
      <c r="K152" t="s">
        <v>96</v>
      </c>
      <c r="L152">
        <v>0</v>
      </c>
      <c r="N152" t="s">
        <v>117</v>
      </c>
    </row>
    <row r="153" spans="1:14" x14ac:dyDescent="0.35">
      <c r="A153" t="s">
        <v>118</v>
      </c>
      <c r="B153">
        <v>660000</v>
      </c>
      <c r="C153" t="s">
        <v>63</v>
      </c>
      <c r="D153" t="s">
        <v>23</v>
      </c>
      <c r="E153" t="s">
        <v>60</v>
      </c>
      <c r="F153" t="s">
        <v>61</v>
      </c>
      <c r="G153">
        <v>2</v>
      </c>
      <c r="H153">
        <v>13.399995114002611</v>
      </c>
      <c r="I153">
        <v>0.54930614433405478</v>
      </c>
      <c r="K153" t="s">
        <v>96</v>
      </c>
      <c r="L153">
        <v>0</v>
      </c>
      <c r="M153" t="s">
        <v>119</v>
      </c>
      <c r="N153" t="s">
        <v>120</v>
      </c>
    </row>
    <row r="154" spans="1:14" x14ac:dyDescent="0.35">
      <c r="A154" t="s">
        <v>121</v>
      </c>
      <c r="B154">
        <v>3020000</v>
      </c>
      <c r="C154" t="s">
        <v>122</v>
      </c>
      <c r="D154" t="s">
        <v>123</v>
      </c>
      <c r="E154" t="s">
        <v>60</v>
      </c>
      <c r="F154" t="s">
        <v>61</v>
      </c>
      <c r="G154">
        <v>2</v>
      </c>
      <c r="H154">
        <v>14.920767389351051</v>
      </c>
      <c r="I154">
        <v>0.75203869838813697</v>
      </c>
      <c r="K154" t="s">
        <v>104</v>
      </c>
      <c r="L154">
        <v>0</v>
      </c>
      <c r="N154" t="s">
        <v>124</v>
      </c>
    </row>
    <row r="155" spans="1:14" x14ac:dyDescent="0.35">
      <c r="A155" t="s">
        <v>125</v>
      </c>
      <c r="B155">
        <v>6300</v>
      </c>
      <c r="C155" t="s">
        <v>63</v>
      </c>
      <c r="D155" t="s">
        <v>23</v>
      </c>
      <c r="E155" t="s">
        <v>60</v>
      </c>
      <c r="F155" t="s">
        <v>61</v>
      </c>
      <c r="G155">
        <v>2</v>
      </c>
      <c r="H155">
        <v>8.7483049123796235</v>
      </c>
      <c r="I155">
        <v>0.54930614433405478</v>
      </c>
      <c r="K155" t="s">
        <v>96</v>
      </c>
      <c r="L155">
        <v>0</v>
      </c>
      <c r="M155" t="s">
        <v>126</v>
      </c>
      <c r="N155" t="s">
        <v>127</v>
      </c>
    </row>
    <row r="156" spans="1:14" x14ac:dyDescent="0.35">
      <c r="A156" t="s">
        <v>128</v>
      </c>
      <c r="B156">
        <v>1300000</v>
      </c>
      <c r="C156" t="s">
        <v>4</v>
      </c>
      <c r="D156" t="s">
        <v>23</v>
      </c>
      <c r="E156" t="s">
        <v>60</v>
      </c>
      <c r="F156" t="s">
        <v>61</v>
      </c>
      <c r="G156">
        <v>2</v>
      </c>
      <c r="H156">
        <v>14.07787482243176</v>
      </c>
      <c r="I156">
        <v>0.54930614433405478</v>
      </c>
      <c r="K156" t="s">
        <v>96</v>
      </c>
      <c r="L156">
        <v>0</v>
      </c>
      <c r="M156" t="s">
        <v>129</v>
      </c>
      <c r="N156" t="s">
        <v>130</v>
      </c>
    </row>
    <row r="157" spans="1:14" x14ac:dyDescent="0.35">
      <c r="A157" t="s">
        <v>131</v>
      </c>
      <c r="B157">
        <v>1800000</v>
      </c>
      <c r="C157" t="s">
        <v>4</v>
      </c>
      <c r="D157" t="s">
        <v>23</v>
      </c>
      <c r="E157" t="s">
        <v>60</v>
      </c>
      <c r="F157" t="s">
        <v>61</v>
      </c>
      <c r="G157">
        <v>2</v>
      </c>
      <c r="H157">
        <v>14.40329722286639</v>
      </c>
      <c r="I157">
        <v>0.54930614433405478</v>
      </c>
      <c r="K157" t="s">
        <v>96</v>
      </c>
      <c r="L157">
        <v>0</v>
      </c>
      <c r="M157" t="s">
        <v>132</v>
      </c>
      <c r="N157" t="s">
        <v>133</v>
      </c>
    </row>
    <row r="159" spans="1:14" ht="15.5" x14ac:dyDescent="0.35">
      <c r="A159" s="1" t="s">
        <v>2</v>
      </c>
      <c r="B159" s="1" t="s">
        <v>779</v>
      </c>
    </row>
    <row r="160" spans="1:14" x14ac:dyDescent="0.35">
      <c r="A160" t="s">
        <v>3</v>
      </c>
      <c r="B160" t="s">
        <v>4</v>
      </c>
    </row>
    <row r="161" spans="1:11" x14ac:dyDescent="0.35">
      <c r="A161" t="s">
        <v>5</v>
      </c>
      <c r="B161">
        <v>1</v>
      </c>
    </row>
    <row r="162" spans="1:11" x14ac:dyDescent="0.35">
      <c r="A162" t="s">
        <v>6</v>
      </c>
      <c r="B162" t="s">
        <v>779</v>
      </c>
    </row>
    <row r="163" spans="1:11" x14ac:dyDescent="0.35">
      <c r="A163" t="s">
        <v>8</v>
      </c>
      <c r="B163" t="s">
        <v>9</v>
      </c>
    </row>
    <row r="164" spans="1:11" x14ac:dyDescent="0.35">
      <c r="A164" t="s">
        <v>10</v>
      </c>
      <c r="B164" t="s">
        <v>23</v>
      </c>
    </row>
    <row r="165" spans="1:11" x14ac:dyDescent="0.35">
      <c r="A165" t="s">
        <v>681</v>
      </c>
      <c r="B165" t="s">
        <v>682</v>
      </c>
    </row>
    <row r="166" spans="1:11" ht="15.5" x14ac:dyDescent="0.35">
      <c r="A166" s="1" t="s">
        <v>12</v>
      </c>
    </row>
    <row r="167" spans="1:11" x14ac:dyDescent="0.35">
      <c r="A167" t="s">
        <v>13</v>
      </c>
      <c r="B167" t="s">
        <v>14</v>
      </c>
      <c r="C167" t="s">
        <v>3</v>
      </c>
      <c r="D167" t="s">
        <v>10</v>
      </c>
      <c r="E167" t="s">
        <v>15</v>
      </c>
      <c r="F167" t="s">
        <v>8</v>
      </c>
      <c r="G167" t="s">
        <v>16</v>
      </c>
      <c r="H167" t="s">
        <v>17</v>
      </c>
      <c r="I167" t="s">
        <v>19</v>
      </c>
      <c r="J167" t="s">
        <v>20</v>
      </c>
      <c r="K167" t="s">
        <v>7</v>
      </c>
    </row>
    <row r="168" spans="1:11" x14ac:dyDescent="0.35">
      <c r="A168" t="s">
        <v>134</v>
      </c>
      <c r="B168">
        <v>1.2300000000000001E-4</v>
      </c>
      <c r="D168" t="s">
        <v>23</v>
      </c>
      <c r="E168" t="s">
        <v>135</v>
      </c>
      <c r="F168" t="s">
        <v>25</v>
      </c>
      <c r="G168">
        <v>0</v>
      </c>
      <c r="H168">
        <v>1.2300000000000001E-4</v>
      </c>
      <c r="J168" t="s">
        <v>136</v>
      </c>
    </row>
    <row r="169" spans="1:11" x14ac:dyDescent="0.35">
      <c r="A169" t="s">
        <v>137</v>
      </c>
      <c r="B169">
        <v>6.0000000000000002E-6</v>
      </c>
      <c r="D169" t="s">
        <v>23</v>
      </c>
      <c r="E169" t="s">
        <v>135</v>
      </c>
      <c r="F169" t="s">
        <v>25</v>
      </c>
      <c r="G169">
        <v>0</v>
      </c>
      <c r="H169">
        <v>6.0000000000000002E-6</v>
      </c>
      <c r="J169" t="s">
        <v>136</v>
      </c>
    </row>
    <row r="170" spans="1:11" x14ac:dyDescent="0.35">
      <c r="A170" t="s">
        <v>138</v>
      </c>
      <c r="B170">
        <v>8.3199999999999996E-2</v>
      </c>
      <c r="D170" t="s">
        <v>74</v>
      </c>
      <c r="E170" t="s">
        <v>139</v>
      </c>
      <c r="F170" t="s">
        <v>25</v>
      </c>
      <c r="G170">
        <v>0</v>
      </c>
      <c r="H170">
        <v>8.3199999999999996E-2</v>
      </c>
      <c r="J170" t="s">
        <v>140</v>
      </c>
    </row>
    <row r="171" spans="1:11" x14ac:dyDescent="0.35">
      <c r="A171" t="s">
        <v>779</v>
      </c>
      <c r="B171">
        <v>1</v>
      </c>
      <c r="C171" t="s">
        <v>4</v>
      </c>
      <c r="D171" t="s">
        <v>23</v>
      </c>
      <c r="E171" t="s">
        <v>57</v>
      </c>
      <c r="F171" t="s">
        <v>58</v>
      </c>
      <c r="I171">
        <v>100</v>
      </c>
      <c r="J171" t="s">
        <v>59</v>
      </c>
      <c r="K171" t="s">
        <v>780</v>
      </c>
    </row>
    <row r="172" spans="1:11" x14ac:dyDescent="0.35">
      <c r="A172" t="s">
        <v>787</v>
      </c>
      <c r="B172">
        <v>1</v>
      </c>
      <c r="C172" t="s">
        <v>4</v>
      </c>
      <c r="D172" t="s">
        <v>23</v>
      </c>
      <c r="E172" t="s">
        <v>60</v>
      </c>
      <c r="F172" t="s">
        <v>61</v>
      </c>
      <c r="G172">
        <v>0</v>
      </c>
      <c r="H172">
        <v>1</v>
      </c>
      <c r="J172" t="s">
        <v>141</v>
      </c>
      <c r="K172" t="s">
        <v>788</v>
      </c>
    </row>
    <row r="173" spans="1:11" x14ac:dyDescent="0.35">
      <c r="A173" t="s">
        <v>789</v>
      </c>
      <c r="B173">
        <v>0.38400000000000001</v>
      </c>
      <c r="C173" t="s">
        <v>4</v>
      </c>
      <c r="D173" t="s">
        <v>123</v>
      </c>
      <c r="E173" t="s">
        <v>60</v>
      </c>
      <c r="F173" t="s">
        <v>61</v>
      </c>
      <c r="G173">
        <v>0</v>
      </c>
      <c r="H173">
        <v>0.38400000000000001</v>
      </c>
      <c r="J173" t="s">
        <v>142</v>
      </c>
      <c r="K173" t="s">
        <v>790</v>
      </c>
    </row>
    <row r="174" spans="1:11" x14ac:dyDescent="0.35">
      <c r="A174" t="s">
        <v>143</v>
      </c>
      <c r="B174">
        <v>8.2699999999999996E-11</v>
      </c>
      <c r="C174" t="s">
        <v>4</v>
      </c>
      <c r="D174" t="s">
        <v>10</v>
      </c>
      <c r="E174" t="s">
        <v>60</v>
      </c>
      <c r="F174" t="s">
        <v>61</v>
      </c>
      <c r="G174">
        <v>0</v>
      </c>
      <c r="H174">
        <v>8.2699999999999996E-11</v>
      </c>
      <c r="J174" t="s">
        <v>144</v>
      </c>
      <c r="K174" t="s">
        <v>145</v>
      </c>
    </row>
    <row r="175" spans="1:11" x14ac:dyDescent="0.35">
      <c r="A175" t="s">
        <v>146</v>
      </c>
      <c r="B175">
        <v>7.4400000000000002E-10</v>
      </c>
      <c r="C175" t="s">
        <v>63</v>
      </c>
      <c r="D175" t="s">
        <v>10</v>
      </c>
      <c r="E175" t="s">
        <v>60</v>
      </c>
      <c r="F175" t="s">
        <v>61</v>
      </c>
      <c r="G175">
        <v>0</v>
      </c>
      <c r="H175">
        <v>7.4400000000000002E-10</v>
      </c>
      <c r="J175" t="s">
        <v>147</v>
      </c>
      <c r="K175" t="s">
        <v>148</v>
      </c>
    </row>
    <row r="176" spans="1:11" x14ac:dyDescent="0.35">
      <c r="A176" t="s">
        <v>149</v>
      </c>
      <c r="B176">
        <v>8.2600000000000002E-5</v>
      </c>
      <c r="C176" t="s">
        <v>63</v>
      </c>
      <c r="D176" t="s">
        <v>23</v>
      </c>
      <c r="E176" t="s">
        <v>60</v>
      </c>
      <c r="F176" t="s">
        <v>61</v>
      </c>
      <c r="G176">
        <v>0</v>
      </c>
      <c r="H176">
        <v>8.2600000000000002E-5</v>
      </c>
      <c r="J176" t="s">
        <v>140</v>
      </c>
      <c r="K176" t="s">
        <v>150</v>
      </c>
    </row>
    <row r="177" spans="1:11" x14ac:dyDescent="0.35">
      <c r="A177" t="s">
        <v>151</v>
      </c>
      <c r="B177">
        <v>3.3099999999999999E-10</v>
      </c>
      <c r="C177" t="s">
        <v>63</v>
      </c>
      <c r="D177" t="s">
        <v>10</v>
      </c>
      <c r="E177" t="s">
        <v>60</v>
      </c>
      <c r="F177" t="s">
        <v>61</v>
      </c>
      <c r="G177">
        <v>0</v>
      </c>
      <c r="H177">
        <v>3.3099999999999999E-10</v>
      </c>
      <c r="J177" t="s">
        <v>152</v>
      </c>
      <c r="K177" t="s">
        <v>153</v>
      </c>
    </row>
    <row r="178" spans="1:11" x14ac:dyDescent="0.35">
      <c r="A178" t="s">
        <v>154</v>
      </c>
      <c r="B178">
        <v>5.1400000000000003E-12</v>
      </c>
      <c r="C178" t="s">
        <v>63</v>
      </c>
      <c r="D178" t="s">
        <v>10</v>
      </c>
      <c r="E178" t="s">
        <v>60</v>
      </c>
      <c r="F178" t="s">
        <v>61</v>
      </c>
      <c r="G178">
        <v>0</v>
      </c>
      <c r="H178">
        <v>5.1400000000000003E-12</v>
      </c>
      <c r="J178" t="s">
        <v>155</v>
      </c>
      <c r="K178" t="s">
        <v>156</v>
      </c>
    </row>
    <row r="179" spans="1:11" x14ac:dyDescent="0.35">
      <c r="A179" t="s">
        <v>157</v>
      </c>
      <c r="B179">
        <v>2.8400000000000002E-4</v>
      </c>
      <c r="C179" t="s">
        <v>63</v>
      </c>
      <c r="D179" t="s">
        <v>23</v>
      </c>
      <c r="E179" t="s">
        <v>60</v>
      </c>
      <c r="F179" t="s">
        <v>61</v>
      </c>
      <c r="G179">
        <v>0</v>
      </c>
      <c r="H179">
        <v>2.8400000000000002E-4</v>
      </c>
      <c r="J179" t="s">
        <v>136</v>
      </c>
      <c r="K179" t="s">
        <v>158</v>
      </c>
    </row>
    <row r="180" spans="1:11" x14ac:dyDescent="0.35">
      <c r="A180" t="s">
        <v>159</v>
      </c>
      <c r="B180">
        <v>5.7899999999999997E-10</v>
      </c>
      <c r="C180" t="s">
        <v>63</v>
      </c>
      <c r="D180" t="s">
        <v>10</v>
      </c>
      <c r="E180" t="s">
        <v>60</v>
      </c>
      <c r="F180" t="s">
        <v>61</v>
      </c>
      <c r="G180">
        <v>0</v>
      </c>
      <c r="H180">
        <v>5.7899999999999997E-10</v>
      </c>
      <c r="J180" t="s">
        <v>160</v>
      </c>
      <c r="K180" t="s">
        <v>161</v>
      </c>
    </row>
    <row r="181" spans="1:11" x14ac:dyDescent="0.35">
      <c r="A181" t="s">
        <v>68</v>
      </c>
      <c r="B181">
        <v>3.0400000000000002E-4</v>
      </c>
      <c r="C181" t="s">
        <v>63</v>
      </c>
      <c r="D181" t="s">
        <v>23</v>
      </c>
      <c r="E181" t="s">
        <v>60</v>
      </c>
      <c r="F181" t="s">
        <v>61</v>
      </c>
      <c r="G181">
        <v>0</v>
      </c>
      <c r="H181">
        <v>3.0400000000000002E-4</v>
      </c>
      <c r="J181" t="s">
        <v>140</v>
      </c>
      <c r="K181" t="s">
        <v>69</v>
      </c>
    </row>
    <row r="182" spans="1:11" x14ac:dyDescent="0.35">
      <c r="A182" t="s">
        <v>162</v>
      </c>
      <c r="B182">
        <v>-2.2699999999999999E-4</v>
      </c>
      <c r="C182" t="s">
        <v>77</v>
      </c>
      <c r="D182" t="s">
        <v>23</v>
      </c>
      <c r="E182" t="s">
        <v>78</v>
      </c>
      <c r="F182" t="s">
        <v>61</v>
      </c>
      <c r="G182">
        <v>0</v>
      </c>
      <c r="H182">
        <v>2.2699999999999999E-4</v>
      </c>
      <c r="J182" t="s">
        <v>136</v>
      </c>
      <c r="K182" t="s">
        <v>163</v>
      </c>
    </row>
    <row r="184" spans="1:11" ht="15.5" x14ac:dyDescent="0.35">
      <c r="A184" s="1" t="s">
        <v>2</v>
      </c>
      <c r="B184" s="1" t="s">
        <v>783</v>
      </c>
    </row>
    <row r="185" spans="1:11" x14ac:dyDescent="0.35">
      <c r="A185" t="s">
        <v>3</v>
      </c>
      <c r="B185" t="s">
        <v>4</v>
      </c>
    </row>
    <row r="186" spans="1:11" x14ac:dyDescent="0.35">
      <c r="A186" t="s">
        <v>5</v>
      </c>
      <c r="B186">
        <v>1</v>
      </c>
    </row>
    <row r="187" spans="1:11" x14ac:dyDescent="0.35">
      <c r="A187" t="s">
        <v>6</v>
      </c>
      <c r="B187" t="s">
        <v>783</v>
      </c>
    </row>
    <row r="188" spans="1:11" x14ac:dyDescent="0.35">
      <c r="A188" t="s">
        <v>8</v>
      </c>
      <c r="B188" t="s">
        <v>9</v>
      </c>
    </row>
    <row r="189" spans="1:11" x14ac:dyDescent="0.35">
      <c r="A189" t="s">
        <v>10</v>
      </c>
      <c r="B189" t="s">
        <v>23</v>
      </c>
    </row>
    <row r="190" spans="1:11" x14ac:dyDescent="0.35">
      <c r="A190" t="s">
        <v>681</v>
      </c>
      <c r="B190" t="s">
        <v>682</v>
      </c>
    </row>
    <row r="191" spans="1:11" ht="15.5" x14ac:dyDescent="0.35">
      <c r="A191" s="1" t="s">
        <v>12</v>
      </c>
    </row>
    <row r="192" spans="1:11" x14ac:dyDescent="0.35">
      <c r="A192" t="s">
        <v>13</v>
      </c>
      <c r="B192" t="s">
        <v>14</v>
      </c>
      <c r="C192" t="s">
        <v>3</v>
      </c>
      <c r="D192" t="s">
        <v>10</v>
      </c>
      <c r="E192" t="s">
        <v>15</v>
      </c>
      <c r="F192" t="s">
        <v>8</v>
      </c>
      <c r="G192" t="s">
        <v>16</v>
      </c>
      <c r="H192" t="s">
        <v>17</v>
      </c>
      <c r="I192" t="s">
        <v>19</v>
      </c>
      <c r="J192" t="s">
        <v>20</v>
      </c>
      <c r="K192" t="s">
        <v>7</v>
      </c>
    </row>
    <row r="193" spans="1:11" x14ac:dyDescent="0.35">
      <c r="A193" t="s">
        <v>134</v>
      </c>
      <c r="B193">
        <v>1.2300000000000001E-4</v>
      </c>
      <c r="D193" t="s">
        <v>23</v>
      </c>
      <c r="E193" t="s">
        <v>135</v>
      </c>
      <c r="F193" t="s">
        <v>25</v>
      </c>
      <c r="G193">
        <v>0</v>
      </c>
      <c r="H193">
        <v>1.2300000000000001E-4</v>
      </c>
      <c r="J193" t="s">
        <v>136</v>
      </c>
    </row>
    <row r="194" spans="1:11" x14ac:dyDescent="0.35">
      <c r="A194" t="s">
        <v>137</v>
      </c>
      <c r="B194">
        <v>6.0000000000000002E-6</v>
      </c>
      <c r="D194" t="s">
        <v>23</v>
      </c>
      <c r="E194" t="s">
        <v>135</v>
      </c>
      <c r="F194" t="s">
        <v>25</v>
      </c>
      <c r="G194">
        <v>0</v>
      </c>
      <c r="H194">
        <v>6.0000000000000002E-6</v>
      </c>
      <c r="J194" t="s">
        <v>136</v>
      </c>
    </row>
    <row r="195" spans="1:11" x14ac:dyDescent="0.35">
      <c r="A195" t="s">
        <v>138</v>
      </c>
      <c r="B195">
        <v>8.3199999999999996E-2</v>
      </c>
      <c r="D195" t="s">
        <v>74</v>
      </c>
      <c r="E195" t="s">
        <v>139</v>
      </c>
      <c r="F195" t="s">
        <v>25</v>
      </c>
      <c r="G195">
        <v>0</v>
      </c>
      <c r="H195">
        <v>8.3199999999999996E-2</v>
      </c>
      <c r="J195" t="s">
        <v>140</v>
      </c>
    </row>
    <row r="196" spans="1:11" x14ac:dyDescent="0.35">
      <c r="A196" t="s">
        <v>783</v>
      </c>
      <c r="B196">
        <v>1</v>
      </c>
      <c r="C196" t="s">
        <v>4</v>
      </c>
      <c r="D196" t="s">
        <v>23</v>
      </c>
      <c r="E196" t="s">
        <v>57</v>
      </c>
      <c r="F196" t="s">
        <v>58</v>
      </c>
      <c r="I196">
        <v>100</v>
      </c>
      <c r="J196" t="s">
        <v>59</v>
      </c>
      <c r="K196" t="s">
        <v>784</v>
      </c>
    </row>
    <row r="197" spans="1:11" x14ac:dyDescent="0.35">
      <c r="A197" t="s">
        <v>791</v>
      </c>
      <c r="B197">
        <v>1</v>
      </c>
      <c r="C197" t="s">
        <v>4</v>
      </c>
      <c r="D197" t="s">
        <v>23</v>
      </c>
      <c r="E197" t="s">
        <v>60</v>
      </c>
      <c r="F197" t="s">
        <v>61</v>
      </c>
      <c r="G197">
        <v>0</v>
      </c>
      <c r="H197">
        <v>1</v>
      </c>
      <c r="J197" t="s">
        <v>141</v>
      </c>
      <c r="K197" t="s">
        <v>792</v>
      </c>
    </row>
    <row r="198" spans="1:11" x14ac:dyDescent="0.35">
      <c r="A198" t="s">
        <v>793</v>
      </c>
      <c r="B198">
        <v>0.38400000000000001</v>
      </c>
      <c r="C198" t="s">
        <v>4</v>
      </c>
      <c r="D198" t="s">
        <v>123</v>
      </c>
      <c r="E198" t="s">
        <v>60</v>
      </c>
      <c r="F198" t="s">
        <v>61</v>
      </c>
      <c r="G198">
        <v>0</v>
      </c>
      <c r="H198">
        <v>0.38400000000000001</v>
      </c>
      <c r="J198" t="s">
        <v>142</v>
      </c>
      <c r="K198" t="s">
        <v>794</v>
      </c>
    </row>
    <row r="199" spans="1:11" x14ac:dyDescent="0.35">
      <c r="A199" t="s">
        <v>143</v>
      </c>
      <c r="B199">
        <v>8.2699999999999996E-11</v>
      </c>
      <c r="C199" t="s">
        <v>4</v>
      </c>
      <c r="D199" t="s">
        <v>10</v>
      </c>
      <c r="E199" t="s">
        <v>60</v>
      </c>
      <c r="F199" t="s">
        <v>61</v>
      </c>
      <c r="G199">
        <v>0</v>
      </c>
      <c r="H199">
        <v>8.2699999999999996E-11</v>
      </c>
      <c r="J199" t="s">
        <v>144</v>
      </c>
      <c r="K199" t="s">
        <v>145</v>
      </c>
    </row>
    <row r="200" spans="1:11" x14ac:dyDescent="0.35">
      <c r="A200" t="s">
        <v>146</v>
      </c>
      <c r="B200">
        <v>7.4400000000000002E-10</v>
      </c>
      <c r="C200" t="s">
        <v>63</v>
      </c>
      <c r="D200" t="s">
        <v>10</v>
      </c>
      <c r="E200" t="s">
        <v>60</v>
      </c>
      <c r="F200" t="s">
        <v>61</v>
      </c>
      <c r="G200">
        <v>0</v>
      </c>
      <c r="H200">
        <v>7.4400000000000002E-10</v>
      </c>
      <c r="J200" t="s">
        <v>147</v>
      </c>
      <c r="K200" t="s">
        <v>148</v>
      </c>
    </row>
    <row r="201" spans="1:11" x14ac:dyDescent="0.35">
      <c r="A201" t="s">
        <v>149</v>
      </c>
      <c r="B201">
        <v>8.2600000000000002E-5</v>
      </c>
      <c r="C201" t="s">
        <v>63</v>
      </c>
      <c r="D201" t="s">
        <v>23</v>
      </c>
      <c r="E201" t="s">
        <v>60</v>
      </c>
      <c r="F201" t="s">
        <v>61</v>
      </c>
      <c r="G201">
        <v>0</v>
      </c>
      <c r="H201">
        <v>8.2600000000000002E-5</v>
      </c>
      <c r="J201" t="s">
        <v>140</v>
      </c>
      <c r="K201" t="s">
        <v>150</v>
      </c>
    </row>
    <row r="202" spans="1:11" x14ac:dyDescent="0.35">
      <c r="A202" t="s">
        <v>151</v>
      </c>
      <c r="B202">
        <v>3.3099999999999999E-10</v>
      </c>
      <c r="C202" t="s">
        <v>63</v>
      </c>
      <c r="D202" t="s">
        <v>10</v>
      </c>
      <c r="E202" t="s">
        <v>60</v>
      </c>
      <c r="F202" t="s">
        <v>61</v>
      </c>
      <c r="G202">
        <v>0</v>
      </c>
      <c r="H202">
        <v>3.3099999999999999E-10</v>
      </c>
      <c r="J202" t="s">
        <v>152</v>
      </c>
      <c r="K202" t="s">
        <v>153</v>
      </c>
    </row>
    <row r="203" spans="1:11" x14ac:dyDescent="0.35">
      <c r="A203" t="s">
        <v>154</v>
      </c>
      <c r="B203">
        <v>5.1400000000000003E-12</v>
      </c>
      <c r="C203" t="s">
        <v>63</v>
      </c>
      <c r="D203" t="s">
        <v>10</v>
      </c>
      <c r="E203" t="s">
        <v>60</v>
      </c>
      <c r="F203" t="s">
        <v>61</v>
      </c>
      <c r="G203">
        <v>0</v>
      </c>
      <c r="H203">
        <v>5.1400000000000003E-12</v>
      </c>
      <c r="J203" t="s">
        <v>155</v>
      </c>
      <c r="K203" t="s">
        <v>156</v>
      </c>
    </row>
    <row r="204" spans="1:11" x14ac:dyDescent="0.35">
      <c r="A204" t="s">
        <v>157</v>
      </c>
      <c r="B204">
        <v>2.8400000000000002E-4</v>
      </c>
      <c r="C204" t="s">
        <v>63</v>
      </c>
      <c r="D204" t="s">
        <v>23</v>
      </c>
      <c r="E204" t="s">
        <v>60</v>
      </c>
      <c r="F204" t="s">
        <v>61</v>
      </c>
      <c r="G204">
        <v>0</v>
      </c>
      <c r="H204">
        <v>2.8400000000000002E-4</v>
      </c>
      <c r="J204" t="s">
        <v>136</v>
      </c>
      <c r="K204" t="s">
        <v>158</v>
      </c>
    </row>
    <row r="205" spans="1:11" x14ac:dyDescent="0.35">
      <c r="A205" t="s">
        <v>159</v>
      </c>
      <c r="B205">
        <v>5.7899999999999997E-10</v>
      </c>
      <c r="C205" t="s">
        <v>63</v>
      </c>
      <c r="D205" t="s">
        <v>10</v>
      </c>
      <c r="E205" t="s">
        <v>60</v>
      </c>
      <c r="F205" t="s">
        <v>61</v>
      </c>
      <c r="G205">
        <v>0</v>
      </c>
      <c r="H205">
        <v>5.7899999999999997E-10</v>
      </c>
      <c r="J205" t="s">
        <v>160</v>
      </c>
      <c r="K205" t="s">
        <v>161</v>
      </c>
    </row>
    <row r="206" spans="1:11" x14ac:dyDescent="0.35">
      <c r="A206" t="s">
        <v>68</v>
      </c>
      <c r="B206">
        <v>3.0400000000000002E-4</v>
      </c>
      <c r="C206" t="s">
        <v>63</v>
      </c>
      <c r="D206" t="s">
        <v>23</v>
      </c>
      <c r="E206" t="s">
        <v>60</v>
      </c>
      <c r="F206" t="s">
        <v>61</v>
      </c>
      <c r="G206">
        <v>0</v>
      </c>
      <c r="H206">
        <v>3.0400000000000002E-4</v>
      </c>
      <c r="J206" t="s">
        <v>140</v>
      </c>
      <c r="K206" t="s">
        <v>69</v>
      </c>
    </row>
    <row r="207" spans="1:11" x14ac:dyDescent="0.35">
      <c r="A207" t="s">
        <v>162</v>
      </c>
      <c r="B207">
        <v>-2.2699999999999999E-4</v>
      </c>
      <c r="C207" t="s">
        <v>77</v>
      </c>
      <c r="D207" t="s">
        <v>23</v>
      </c>
      <c r="E207" t="s">
        <v>78</v>
      </c>
      <c r="F207" t="s">
        <v>61</v>
      </c>
      <c r="G207">
        <v>0</v>
      </c>
      <c r="H207">
        <v>2.2699999999999999E-4</v>
      </c>
      <c r="J207" t="s">
        <v>136</v>
      </c>
      <c r="K207" t="s">
        <v>163</v>
      </c>
    </row>
    <row r="209" spans="1:11" ht="15.5" x14ac:dyDescent="0.35">
      <c r="A209" s="1" t="s">
        <v>2</v>
      </c>
      <c r="B209" s="1" t="s">
        <v>795</v>
      </c>
    </row>
    <row r="210" spans="1:11" x14ac:dyDescent="0.35">
      <c r="A210" t="s">
        <v>3</v>
      </c>
      <c r="B210" t="s">
        <v>4</v>
      </c>
    </row>
    <row r="211" spans="1:11" x14ac:dyDescent="0.35">
      <c r="A211" t="s">
        <v>5</v>
      </c>
      <c r="B211">
        <v>1</v>
      </c>
    </row>
    <row r="212" spans="1:11" x14ac:dyDescent="0.35">
      <c r="A212" t="s">
        <v>6</v>
      </c>
      <c r="B212" t="s">
        <v>795</v>
      </c>
    </row>
    <row r="213" spans="1:11" x14ac:dyDescent="0.35">
      <c r="A213" t="s">
        <v>8</v>
      </c>
      <c r="B213" t="s">
        <v>9</v>
      </c>
    </row>
    <row r="214" spans="1:11" x14ac:dyDescent="0.35">
      <c r="A214" t="s">
        <v>10</v>
      </c>
      <c r="B214" t="s">
        <v>23</v>
      </c>
    </row>
    <row r="215" spans="1:11" x14ac:dyDescent="0.35">
      <c r="A215" t="s">
        <v>681</v>
      </c>
      <c r="B215" t="s">
        <v>682</v>
      </c>
    </row>
    <row r="216" spans="1:11" ht="15.5" x14ac:dyDescent="0.35">
      <c r="A216" s="1" t="s">
        <v>12</v>
      </c>
    </row>
    <row r="217" spans="1:11" x14ac:dyDescent="0.35">
      <c r="A217" t="s">
        <v>13</v>
      </c>
      <c r="B217" t="s">
        <v>14</v>
      </c>
      <c r="C217" t="s">
        <v>3</v>
      </c>
      <c r="D217" t="s">
        <v>10</v>
      </c>
      <c r="E217" t="s">
        <v>15</v>
      </c>
      <c r="F217" t="s">
        <v>8</v>
      </c>
      <c r="G217" t="s">
        <v>16</v>
      </c>
      <c r="H217" t="s">
        <v>17</v>
      </c>
      <c r="I217" t="s">
        <v>19</v>
      </c>
      <c r="J217" t="s">
        <v>20</v>
      </c>
      <c r="K217" t="s">
        <v>7</v>
      </c>
    </row>
    <row r="218" spans="1:11" x14ac:dyDescent="0.35">
      <c r="A218" t="s">
        <v>138</v>
      </c>
      <c r="B218">
        <v>8.3199999999999996E-2</v>
      </c>
      <c r="D218" t="s">
        <v>74</v>
      </c>
      <c r="E218" t="s">
        <v>139</v>
      </c>
      <c r="F218" t="s">
        <v>25</v>
      </c>
      <c r="G218">
        <v>0</v>
      </c>
      <c r="H218">
        <v>8.3199999999999996E-2</v>
      </c>
      <c r="J218" t="s">
        <v>140</v>
      </c>
    </row>
    <row r="219" spans="1:11" x14ac:dyDescent="0.35">
      <c r="A219" t="s">
        <v>795</v>
      </c>
      <c r="B219">
        <v>1</v>
      </c>
      <c r="C219" t="s">
        <v>4</v>
      </c>
      <c r="D219" t="s">
        <v>23</v>
      </c>
      <c r="E219" t="s">
        <v>164</v>
      </c>
      <c r="F219" t="s">
        <v>58</v>
      </c>
      <c r="I219">
        <v>100</v>
      </c>
      <c r="J219" t="s">
        <v>59</v>
      </c>
      <c r="K219" t="s">
        <v>796</v>
      </c>
    </row>
    <row r="220" spans="1:11" x14ac:dyDescent="0.35">
      <c r="A220" t="s">
        <v>712</v>
      </c>
      <c r="B220">
        <v>1</v>
      </c>
      <c r="C220" t="s">
        <v>4</v>
      </c>
      <c r="D220" t="s">
        <v>23</v>
      </c>
      <c r="E220" t="s">
        <v>60</v>
      </c>
      <c r="F220" t="s">
        <v>61</v>
      </c>
      <c r="G220">
        <v>0</v>
      </c>
      <c r="H220">
        <v>1</v>
      </c>
      <c r="J220" t="s">
        <v>59</v>
      </c>
      <c r="K220" t="s">
        <v>797</v>
      </c>
    </row>
    <row r="221" spans="1:11" x14ac:dyDescent="0.35">
      <c r="A221" t="s">
        <v>798</v>
      </c>
      <c r="B221">
        <v>0.38500000000000001</v>
      </c>
      <c r="C221" t="s">
        <v>4</v>
      </c>
      <c r="D221" t="s">
        <v>123</v>
      </c>
      <c r="E221" t="s">
        <v>60</v>
      </c>
      <c r="F221" t="s">
        <v>61</v>
      </c>
      <c r="G221">
        <v>0</v>
      </c>
      <c r="H221">
        <v>0.38500000000000001</v>
      </c>
      <c r="J221" t="s">
        <v>142</v>
      </c>
      <c r="K221" t="s">
        <v>799</v>
      </c>
    </row>
    <row r="222" spans="1:11" x14ac:dyDescent="0.35">
      <c r="A222" t="s">
        <v>165</v>
      </c>
      <c r="B222">
        <v>6.9999999999999999E-6</v>
      </c>
      <c r="C222" t="s">
        <v>4</v>
      </c>
      <c r="D222" t="s">
        <v>23</v>
      </c>
      <c r="E222" t="s">
        <v>60</v>
      </c>
      <c r="F222" t="s">
        <v>61</v>
      </c>
      <c r="G222">
        <v>0</v>
      </c>
      <c r="H222">
        <v>6.9999999999999999E-6</v>
      </c>
      <c r="J222" t="s">
        <v>166</v>
      </c>
    </row>
    <row r="223" spans="1:11" x14ac:dyDescent="0.35">
      <c r="A223" t="s">
        <v>143</v>
      </c>
      <c r="B223">
        <v>9.8600000000000003E-9</v>
      </c>
      <c r="C223" t="s">
        <v>4</v>
      </c>
      <c r="D223" t="s">
        <v>10</v>
      </c>
      <c r="E223" t="s">
        <v>60</v>
      </c>
      <c r="F223" t="s">
        <v>61</v>
      </c>
      <c r="G223">
        <v>0</v>
      </c>
      <c r="H223">
        <v>9.8600000000000003E-9</v>
      </c>
      <c r="J223" t="s">
        <v>144</v>
      </c>
      <c r="K223" t="s">
        <v>145</v>
      </c>
    </row>
    <row r="224" spans="1:11" x14ac:dyDescent="0.35">
      <c r="A224" t="s">
        <v>146</v>
      </c>
      <c r="B224">
        <v>1.9700000000000001E-8</v>
      </c>
      <c r="C224" t="s">
        <v>63</v>
      </c>
      <c r="D224" t="s">
        <v>10</v>
      </c>
      <c r="E224" t="s">
        <v>60</v>
      </c>
      <c r="F224" t="s">
        <v>61</v>
      </c>
      <c r="G224">
        <v>0</v>
      </c>
      <c r="H224">
        <v>1.9700000000000001E-8</v>
      </c>
      <c r="J224" t="s">
        <v>147</v>
      </c>
      <c r="K224" t="s">
        <v>148</v>
      </c>
    </row>
    <row r="225" spans="1:11" x14ac:dyDescent="0.35">
      <c r="A225" t="s">
        <v>151</v>
      </c>
      <c r="B225">
        <v>9.8600000000000003E-9</v>
      </c>
      <c r="C225" t="s">
        <v>63</v>
      </c>
      <c r="D225" t="s">
        <v>10</v>
      </c>
      <c r="E225" t="s">
        <v>60</v>
      </c>
      <c r="F225" t="s">
        <v>61</v>
      </c>
      <c r="G225">
        <v>0</v>
      </c>
      <c r="H225">
        <v>9.8600000000000003E-9</v>
      </c>
      <c r="J225" t="s">
        <v>152</v>
      </c>
      <c r="K225" t="s">
        <v>153</v>
      </c>
    </row>
    <row r="226" spans="1:11" x14ac:dyDescent="0.35">
      <c r="A226" t="s">
        <v>154</v>
      </c>
      <c r="B226">
        <v>2.7299999999999999E-9</v>
      </c>
      <c r="C226" t="s">
        <v>63</v>
      </c>
      <c r="D226" t="s">
        <v>10</v>
      </c>
      <c r="E226" t="s">
        <v>60</v>
      </c>
      <c r="F226" t="s">
        <v>61</v>
      </c>
      <c r="G226">
        <v>0</v>
      </c>
      <c r="H226">
        <v>2.7299999999999999E-9</v>
      </c>
      <c r="J226" t="s">
        <v>155</v>
      </c>
      <c r="K226" t="s">
        <v>156</v>
      </c>
    </row>
    <row r="227" spans="1:11" x14ac:dyDescent="0.35">
      <c r="A227" t="s">
        <v>159</v>
      </c>
      <c r="B227">
        <v>9.8600000000000003E-9</v>
      </c>
      <c r="C227" t="s">
        <v>63</v>
      </c>
      <c r="D227" t="s">
        <v>10</v>
      </c>
      <c r="E227" t="s">
        <v>60</v>
      </c>
      <c r="F227" t="s">
        <v>61</v>
      </c>
      <c r="G227">
        <v>0</v>
      </c>
      <c r="H227">
        <v>9.8600000000000003E-9</v>
      </c>
      <c r="J227" t="s">
        <v>160</v>
      </c>
      <c r="K227" t="s">
        <v>161</v>
      </c>
    </row>
    <row r="228" spans="1:11" x14ac:dyDescent="0.35">
      <c r="A228" t="s">
        <v>162</v>
      </c>
      <c r="B228">
        <v>-6.9999999999999999E-6</v>
      </c>
      <c r="C228" t="s">
        <v>77</v>
      </c>
      <c r="D228" t="s">
        <v>23</v>
      </c>
      <c r="E228" t="s">
        <v>78</v>
      </c>
      <c r="F228" t="s">
        <v>61</v>
      </c>
      <c r="G228">
        <v>0</v>
      </c>
      <c r="H228">
        <v>6.9999999999999999E-6</v>
      </c>
      <c r="J228" t="s">
        <v>167</v>
      </c>
      <c r="K228" t="s">
        <v>163</v>
      </c>
    </row>
    <row r="230" spans="1:11" ht="15.5" x14ac:dyDescent="0.35">
      <c r="A230" s="1" t="s">
        <v>2</v>
      </c>
      <c r="B230" s="1" t="s">
        <v>800</v>
      </c>
    </row>
    <row r="231" spans="1:11" x14ac:dyDescent="0.35">
      <c r="A231" t="s">
        <v>3</v>
      </c>
      <c r="B231" t="s">
        <v>4</v>
      </c>
    </row>
    <row r="232" spans="1:11" x14ac:dyDescent="0.35">
      <c r="A232" t="s">
        <v>5</v>
      </c>
      <c r="B232">
        <v>1</v>
      </c>
    </row>
    <row r="233" spans="1:11" x14ac:dyDescent="0.35">
      <c r="A233" t="s">
        <v>6</v>
      </c>
      <c r="B233" t="s">
        <v>800</v>
      </c>
    </row>
    <row r="234" spans="1:11" x14ac:dyDescent="0.35">
      <c r="A234" t="s">
        <v>8</v>
      </c>
      <c r="B234" t="s">
        <v>9</v>
      </c>
    </row>
    <row r="235" spans="1:11" x14ac:dyDescent="0.35">
      <c r="A235" t="s">
        <v>10</v>
      </c>
      <c r="B235" t="s">
        <v>23</v>
      </c>
    </row>
    <row r="236" spans="1:11" x14ac:dyDescent="0.35">
      <c r="A236" t="s">
        <v>681</v>
      </c>
      <c r="B236" t="s">
        <v>682</v>
      </c>
    </row>
    <row r="237" spans="1:11" ht="15.5" x14ac:dyDescent="0.35">
      <c r="A237" s="1" t="s">
        <v>12</v>
      </c>
    </row>
    <row r="238" spans="1:11" x14ac:dyDescent="0.35">
      <c r="A238" t="s">
        <v>13</v>
      </c>
      <c r="B238" t="s">
        <v>14</v>
      </c>
      <c r="C238" t="s">
        <v>3</v>
      </c>
      <c r="D238" t="s">
        <v>10</v>
      </c>
      <c r="E238" t="s">
        <v>15</v>
      </c>
      <c r="F238" t="s">
        <v>8</v>
      </c>
      <c r="G238" t="s">
        <v>16</v>
      </c>
      <c r="H238" t="s">
        <v>17</v>
      </c>
      <c r="I238" t="s">
        <v>19</v>
      </c>
      <c r="J238" t="s">
        <v>20</v>
      </c>
      <c r="K238" t="s">
        <v>7</v>
      </c>
    </row>
    <row r="239" spans="1:11" x14ac:dyDescent="0.35">
      <c r="A239" t="s">
        <v>138</v>
      </c>
      <c r="B239">
        <v>8.3199999999999996E-2</v>
      </c>
      <c r="D239" t="s">
        <v>74</v>
      </c>
      <c r="E239" t="s">
        <v>139</v>
      </c>
      <c r="F239" t="s">
        <v>25</v>
      </c>
      <c r="G239">
        <v>0</v>
      </c>
      <c r="H239">
        <v>8.3199999999999996E-2</v>
      </c>
      <c r="J239" t="s">
        <v>140</v>
      </c>
    </row>
    <row r="240" spans="1:11" x14ac:dyDescent="0.35">
      <c r="A240" t="s">
        <v>800</v>
      </c>
      <c r="B240">
        <v>1</v>
      </c>
      <c r="C240" t="s">
        <v>4</v>
      </c>
      <c r="D240" t="s">
        <v>23</v>
      </c>
      <c r="E240" t="s">
        <v>164</v>
      </c>
      <c r="F240" t="s">
        <v>58</v>
      </c>
      <c r="I240">
        <v>100</v>
      </c>
      <c r="J240" t="s">
        <v>59</v>
      </c>
      <c r="K240" t="s">
        <v>801</v>
      </c>
    </row>
    <row r="241" spans="1:11" x14ac:dyDescent="0.35">
      <c r="A241" t="s">
        <v>802</v>
      </c>
      <c r="B241">
        <v>1</v>
      </c>
      <c r="C241" t="s">
        <v>4</v>
      </c>
      <c r="D241" t="s">
        <v>23</v>
      </c>
      <c r="E241" t="s">
        <v>60</v>
      </c>
      <c r="F241" t="s">
        <v>61</v>
      </c>
      <c r="G241">
        <v>0</v>
      </c>
      <c r="H241">
        <v>1</v>
      </c>
      <c r="J241" t="s">
        <v>59</v>
      </c>
      <c r="K241" t="s">
        <v>803</v>
      </c>
    </row>
    <row r="242" spans="1:11" x14ac:dyDescent="0.35">
      <c r="A242" t="s">
        <v>804</v>
      </c>
      <c r="B242">
        <v>0.38500000000000001</v>
      </c>
      <c r="C242" t="s">
        <v>4</v>
      </c>
      <c r="D242" t="s">
        <v>123</v>
      </c>
      <c r="E242" t="s">
        <v>60</v>
      </c>
      <c r="F242" t="s">
        <v>61</v>
      </c>
      <c r="G242">
        <v>0</v>
      </c>
      <c r="H242">
        <v>0.38500000000000001</v>
      </c>
      <c r="J242" t="s">
        <v>142</v>
      </c>
      <c r="K242" t="s">
        <v>805</v>
      </c>
    </row>
    <row r="243" spans="1:11" x14ac:dyDescent="0.35">
      <c r="A243" t="s">
        <v>165</v>
      </c>
      <c r="B243">
        <v>6.9999999999999999E-6</v>
      </c>
      <c r="C243" t="s">
        <v>4</v>
      </c>
      <c r="D243" t="s">
        <v>23</v>
      </c>
      <c r="E243" t="s">
        <v>60</v>
      </c>
      <c r="F243" t="s">
        <v>61</v>
      </c>
      <c r="G243">
        <v>0</v>
      </c>
      <c r="H243">
        <v>6.9999999999999999E-6</v>
      </c>
      <c r="J243" t="s">
        <v>166</v>
      </c>
    </row>
    <row r="244" spans="1:11" x14ac:dyDescent="0.35">
      <c r="A244" t="s">
        <v>143</v>
      </c>
      <c r="B244">
        <v>9.8600000000000003E-9</v>
      </c>
      <c r="C244" t="s">
        <v>4</v>
      </c>
      <c r="D244" t="s">
        <v>10</v>
      </c>
      <c r="E244" t="s">
        <v>60</v>
      </c>
      <c r="F244" t="s">
        <v>61</v>
      </c>
      <c r="G244">
        <v>0</v>
      </c>
      <c r="H244">
        <v>9.8600000000000003E-9</v>
      </c>
      <c r="J244" t="s">
        <v>144</v>
      </c>
      <c r="K244" t="s">
        <v>145</v>
      </c>
    </row>
    <row r="245" spans="1:11" x14ac:dyDescent="0.35">
      <c r="A245" t="s">
        <v>146</v>
      </c>
      <c r="B245">
        <v>1.9700000000000001E-8</v>
      </c>
      <c r="C245" t="s">
        <v>63</v>
      </c>
      <c r="D245" t="s">
        <v>10</v>
      </c>
      <c r="E245" t="s">
        <v>60</v>
      </c>
      <c r="F245" t="s">
        <v>61</v>
      </c>
      <c r="G245">
        <v>0</v>
      </c>
      <c r="H245">
        <v>1.9700000000000001E-8</v>
      </c>
      <c r="J245" t="s">
        <v>147</v>
      </c>
      <c r="K245" t="s">
        <v>148</v>
      </c>
    </row>
    <row r="246" spans="1:11" x14ac:dyDescent="0.35">
      <c r="A246" t="s">
        <v>151</v>
      </c>
      <c r="B246">
        <v>9.8600000000000003E-9</v>
      </c>
      <c r="C246" t="s">
        <v>63</v>
      </c>
      <c r="D246" t="s">
        <v>10</v>
      </c>
      <c r="E246" t="s">
        <v>60</v>
      </c>
      <c r="F246" t="s">
        <v>61</v>
      </c>
      <c r="G246">
        <v>0</v>
      </c>
      <c r="H246">
        <v>9.8600000000000003E-9</v>
      </c>
      <c r="J246" t="s">
        <v>152</v>
      </c>
      <c r="K246" t="s">
        <v>153</v>
      </c>
    </row>
    <row r="247" spans="1:11" x14ac:dyDescent="0.35">
      <c r="A247" t="s">
        <v>154</v>
      </c>
      <c r="B247">
        <v>2.7299999999999999E-9</v>
      </c>
      <c r="C247" t="s">
        <v>63</v>
      </c>
      <c r="D247" t="s">
        <v>10</v>
      </c>
      <c r="E247" t="s">
        <v>60</v>
      </c>
      <c r="F247" t="s">
        <v>61</v>
      </c>
      <c r="G247">
        <v>0</v>
      </c>
      <c r="H247">
        <v>2.7299999999999999E-9</v>
      </c>
      <c r="J247" t="s">
        <v>155</v>
      </c>
      <c r="K247" t="s">
        <v>156</v>
      </c>
    </row>
    <row r="248" spans="1:11" x14ac:dyDescent="0.35">
      <c r="A248" t="s">
        <v>159</v>
      </c>
      <c r="B248">
        <v>9.8600000000000003E-9</v>
      </c>
      <c r="C248" t="s">
        <v>63</v>
      </c>
      <c r="D248" t="s">
        <v>10</v>
      </c>
      <c r="E248" t="s">
        <v>60</v>
      </c>
      <c r="F248" t="s">
        <v>61</v>
      </c>
      <c r="G248">
        <v>0</v>
      </c>
      <c r="H248">
        <v>9.8600000000000003E-9</v>
      </c>
      <c r="J248" t="s">
        <v>160</v>
      </c>
      <c r="K248" t="s">
        <v>161</v>
      </c>
    </row>
    <row r="249" spans="1:11" x14ac:dyDescent="0.35">
      <c r="A249" t="s">
        <v>162</v>
      </c>
      <c r="B249">
        <v>-6.9999999999999999E-6</v>
      </c>
      <c r="C249" t="s">
        <v>77</v>
      </c>
      <c r="D249" t="s">
        <v>23</v>
      </c>
      <c r="E249" t="s">
        <v>78</v>
      </c>
      <c r="F249" t="s">
        <v>61</v>
      </c>
      <c r="G249">
        <v>0</v>
      </c>
      <c r="H249">
        <v>6.9999999999999999E-6</v>
      </c>
      <c r="J249" t="s">
        <v>167</v>
      </c>
      <c r="K249" t="s">
        <v>163</v>
      </c>
    </row>
    <row r="251" spans="1:11" ht="15.5" x14ac:dyDescent="0.35">
      <c r="A251" s="1" t="s">
        <v>2</v>
      </c>
      <c r="B251" s="1" t="s">
        <v>806</v>
      </c>
    </row>
    <row r="252" spans="1:11" x14ac:dyDescent="0.35">
      <c r="A252" t="s">
        <v>3</v>
      </c>
      <c r="B252" t="s">
        <v>4</v>
      </c>
    </row>
    <row r="253" spans="1:11" x14ac:dyDescent="0.35">
      <c r="A253" t="s">
        <v>5</v>
      </c>
      <c r="B253">
        <v>1</v>
      </c>
    </row>
    <row r="254" spans="1:11" x14ac:dyDescent="0.35">
      <c r="A254" t="s">
        <v>6</v>
      </c>
      <c r="B254" t="s">
        <v>806</v>
      </c>
    </row>
    <row r="255" spans="1:11" x14ac:dyDescent="0.35">
      <c r="A255" t="s">
        <v>8</v>
      </c>
      <c r="B255" t="s">
        <v>9</v>
      </c>
    </row>
    <row r="256" spans="1:11" x14ac:dyDescent="0.35">
      <c r="A256" t="s">
        <v>10</v>
      </c>
      <c r="B256" t="s">
        <v>23</v>
      </c>
    </row>
    <row r="257" spans="1:11" x14ac:dyDescent="0.35">
      <c r="A257" t="s">
        <v>681</v>
      </c>
      <c r="B257" t="s">
        <v>682</v>
      </c>
    </row>
    <row r="258" spans="1:11" ht="15.5" x14ac:dyDescent="0.35">
      <c r="A258" s="1" t="s">
        <v>12</v>
      </c>
    </row>
    <row r="259" spans="1:11" x14ac:dyDescent="0.35">
      <c r="A259" t="s">
        <v>13</v>
      </c>
      <c r="B259" t="s">
        <v>14</v>
      </c>
      <c r="C259" t="s">
        <v>3</v>
      </c>
      <c r="D259" t="s">
        <v>10</v>
      </c>
      <c r="E259" t="s">
        <v>15</v>
      </c>
      <c r="F259" t="s">
        <v>8</v>
      </c>
      <c r="G259" t="s">
        <v>16</v>
      </c>
      <c r="H259" t="s">
        <v>17</v>
      </c>
      <c r="I259" t="s">
        <v>19</v>
      </c>
      <c r="J259" t="s">
        <v>20</v>
      </c>
      <c r="K259" t="s">
        <v>7</v>
      </c>
    </row>
    <row r="260" spans="1:11" x14ac:dyDescent="0.35">
      <c r="A260" t="s">
        <v>134</v>
      </c>
      <c r="B260">
        <v>1.2300000000000001E-4</v>
      </c>
      <c r="D260" t="s">
        <v>23</v>
      </c>
      <c r="E260" t="s">
        <v>135</v>
      </c>
      <c r="F260" t="s">
        <v>25</v>
      </c>
      <c r="G260">
        <v>0</v>
      </c>
      <c r="H260">
        <v>1.2300000000000001E-4</v>
      </c>
      <c r="J260" t="s">
        <v>136</v>
      </c>
    </row>
    <row r="261" spans="1:11" x14ac:dyDescent="0.35">
      <c r="A261" t="s">
        <v>137</v>
      </c>
      <c r="B261">
        <v>6.0000000000000002E-6</v>
      </c>
      <c r="D261" t="s">
        <v>23</v>
      </c>
      <c r="E261" t="s">
        <v>135</v>
      </c>
      <c r="F261" t="s">
        <v>25</v>
      </c>
      <c r="G261">
        <v>0</v>
      </c>
      <c r="H261">
        <v>6.0000000000000002E-6</v>
      </c>
      <c r="J261" t="s">
        <v>136</v>
      </c>
    </row>
    <row r="262" spans="1:11" x14ac:dyDescent="0.35">
      <c r="A262" t="s">
        <v>138</v>
      </c>
      <c r="B262">
        <v>8.3199999999999996E-2</v>
      </c>
      <c r="D262" t="s">
        <v>74</v>
      </c>
      <c r="E262" t="s">
        <v>139</v>
      </c>
      <c r="F262" t="s">
        <v>25</v>
      </c>
      <c r="G262">
        <v>0</v>
      </c>
      <c r="H262">
        <v>8.3199999999999996E-2</v>
      </c>
      <c r="J262" t="s">
        <v>140</v>
      </c>
    </row>
    <row r="263" spans="1:11" x14ac:dyDescent="0.35">
      <c r="A263" t="s">
        <v>806</v>
      </c>
      <c r="B263">
        <v>1</v>
      </c>
      <c r="C263" t="s">
        <v>4</v>
      </c>
      <c r="D263" t="s">
        <v>23</v>
      </c>
      <c r="E263" t="s">
        <v>168</v>
      </c>
      <c r="F263" t="s">
        <v>58</v>
      </c>
      <c r="I263">
        <v>100</v>
      </c>
      <c r="J263" t="s">
        <v>59</v>
      </c>
      <c r="K263" t="s">
        <v>807</v>
      </c>
    </row>
    <row r="264" spans="1:11" x14ac:dyDescent="0.35">
      <c r="A264" t="s">
        <v>808</v>
      </c>
      <c r="B264">
        <v>1</v>
      </c>
      <c r="C264" t="s">
        <v>4</v>
      </c>
      <c r="D264" t="s">
        <v>23</v>
      </c>
      <c r="E264" t="s">
        <v>60</v>
      </c>
      <c r="F264" t="s">
        <v>61</v>
      </c>
      <c r="G264">
        <v>0</v>
      </c>
      <c r="H264">
        <v>1</v>
      </c>
      <c r="J264" t="s">
        <v>59</v>
      </c>
      <c r="K264" t="s">
        <v>809</v>
      </c>
    </row>
    <row r="265" spans="1:11" x14ac:dyDescent="0.35">
      <c r="A265" t="s">
        <v>810</v>
      </c>
      <c r="B265">
        <v>0.19800000000000001</v>
      </c>
      <c r="C265" t="s">
        <v>4</v>
      </c>
      <c r="D265" t="s">
        <v>123</v>
      </c>
      <c r="E265" t="s">
        <v>60</v>
      </c>
      <c r="F265" t="s">
        <v>61</v>
      </c>
      <c r="G265">
        <v>0</v>
      </c>
      <c r="H265">
        <v>0.19800000000000001</v>
      </c>
      <c r="J265" t="s">
        <v>142</v>
      </c>
      <c r="K265" t="s">
        <v>811</v>
      </c>
    </row>
    <row r="266" spans="1:11" x14ac:dyDescent="0.35">
      <c r="A266" t="s">
        <v>143</v>
      </c>
      <c r="B266">
        <v>1.9099999999999998E-9</v>
      </c>
      <c r="C266" t="s">
        <v>4</v>
      </c>
      <c r="D266" t="s">
        <v>10</v>
      </c>
      <c r="E266" t="s">
        <v>60</v>
      </c>
      <c r="F266" t="s">
        <v>61</v>
      </c>
      <c r="G266">
        <v>0</v>
      </c>
      <c r="H266">
        <v>1.9099999999999998E-9</v>
      </c>
      <c r="J266" t="s">
        <v>144</v>
      </c>
      <c r="K266" t="s">
        <v>145</v>
      </c>
    </row>
    <row r="267" spans="1:11" x14ac:dyDescent="0.35">
      <c r="A267" t="s">
        <v>146</v>
      </c>
      <c r="B267">
        <v>1.15E-8</v>
      </c>
      <c r="C267" t="s">
        <v>63</v>
      </c>
      <c r="D267" t="s">
        <v>10</v>
      </c>
      <c r="E267" t="s">
        <v>60</v>
      </c>
      <c r="F267" t="s">
        <v>61</v>
      </c>
      <c r="G267">
        <v>0</v>
      </c>
      <c r="H267">
        <v>1.15E-8</v>
      </c>
      <c r="J267" t="s">
        <v>147</v>
      </c>
      <c r="K267" t="s">
        <v>148</v>
      </c>
    </row>
    <row r="268" spans="1:11" x14ac:dyDescent="0.35">
      <c r="A268" t="s">
        <v>149</v>
      </c>
      <c r="B268">
        <v>8.2600000000000002E-5</v>
      </c>
      <c r="C268" t="s">
        <v>63</v>
      </c>
      <c r="D268" t="s">
        <v>23</v>
      </c>
      <c r="E268" t="s">
        <v>60</v>
      </c>
      <c r="F268" t="s">
        <v>61</v>
      </c>
      <c r="G268">
        <v>0</v>
      </c>
      <c r="H268">
        <v>8.2600000000000002E-5</v>
      </c>
      <c r="J268" t="s">
        <v>140</v>
      </c>
      <c r="K268" t="s">
        <v>150</v>
      </c>
    </row>
    <row r="269" spans="1:11" x14ac:dyDescent="0.35">
      <c r="A269" t="s">
        <v>151</v>
      </c>
      <c r="B269">
        <v>1.9099999999999998E-9</v>
      </c>
      <c r="C269" t="s">
        <v>63</v>
      </c>
      <c r="D269" t="s">
        <v>10</v>
      </c>
      <c r="E269" t="s">
        <v>60</v>
      </c>
      <c r="F269" t="s">
        <v>61</v>
      </c>
      <c r="G269">
        <v>0</v>
      </c>
      <c r="H269">
        <v>1.9099999999999998E-9</v>
      </c>
      <c r="J269" t="s">
        <v>152</v>
      </c>
      <c r="K269" t="s">
        <v>153</v>
      </c>
    </row>
    <row r="270" spans="1:11" x14ac:dyDescent="0.35">
      <c r="A270" t="s">
        <v>154</v>
      </c>
      <c r="B270">
        <v>6.4400000000000005E-10</v>
      </c>
      <c r="C270" t="s">
        <v>63</v>
      </c>
      <c r="D270" t="s">
        <v>10</v>
      </c>
      <c r="E270" t="s">
        <v>60</v>
      </c>
      <c r="F270" t="s">
        <v>61</v>
      </c>
      <c r="G270">
        <v>0</v>
      </c>
      <c r="H270">
        <v>6.4400000000000005E-10</v>
      </c>
      <c r="J270" t="s">
        <v>155</v>
      </c>
      <c r="K270" t="s">
        <v>156</v>
      </c>
    </row>
    <row r="271" spans="1:11" x14ac:dyDescent="0.35">
      <c r="A271" t="s">
        <v>157</v>
      </c>
      <c r="B271">
        <v>2.8400000000000002E-4</v>
      </c>
      <c r="C271" t="s">
        <v>63</v>
      </c>
      <c r="D271" t="s">
        <v>23</v>
      </c>
      <c r="E271" t="s">
        <v>60</v>
      </c>
      <c r="F271" t="s">
        <v>61</v>
      </c>
      <c r="G271">
        <v>0</v>
      </c>
      <c r="H271">
        <v>2.8400000000000002E-4</v>
      </c>
      <c r="J271" t="s">
        <v>136</v>
      </c>
      <c r="K271" t="s">
        <v>158</v>
      </c>
    </row>
    <row r="272" spans="1:11" x14ac:dyDescent="0.35">
      <c r="A272" t="s">
        <v>159</v>
      </c>
      <c r="B272">
        <v>1.3399999999999999E-8</v>
      </c>
      <c r="C272" t="s">
        <v>63</v>
      </c>
      <c r="D272" t="s">
        <v>10</v>
      </c>
      <c r="E272" t="s">
        <v>60</v>
      </c>
      <c r="F272" t="s">
        <v>61</v>
      </c>
      <c r="G272">
        <v>0</v>
      </c>
      <c r="H272">
        <v>1.3399999999999999E-8</v>
      </c>
      <c r="J272" t="s">
        <v>160</v>
      </c>
      <c r="K272" t="s">
        <v>161</v>
      </c>
    </row>
    <row r="273" spans="1:11" x14ac:dyDescent="0.35">
      <c r="A273" t="s">
        <v>68</v>
      </c>
      <c r="B273">
        <v>3.0400000000000002E-4</v>
      </c>
      <c r="C273" t="s">
        <v>63</v>
      </c>
      <c r="D273" t="s">
        <v>23</v>
      </c>
      <c r="E273" t="s">
        <v>60</v>
      </c>
      <c r="F273" t="s">
        <v>61</v>
      </c>
      <c r="G273">
        <v>0</v>
      </c>
      <c r="H273">
        <v>3.0400000000000002E-4</v>
      </c>
      <c r="J273" t="s">
        <v>140</v>
      </c>
      <c r="K273" t="s">
        <v>69</v>
      </c>
    </row>
    <row r="274" spans="1:11" x14ac:dyDescent="0.35">
      <c r="A274" t="s">
        <v>162</v>
      </c>
      <c r="B274">
        <v>-2.2699999999999999E-4</v>
      </c>
      <c r="C274" t="s">
        <v>77</v>
      </c>
      <c r="D274" t="s">
        <v>23</v>
      </c>
      <c r="E274" t="s">
        <v>78</v>
      </c>
      <c r="F274" t="s">
        <v>61</v>
      </c>
      <c r="G274">
        <v>0</v>
      </c>
      <c r="H274">
        <v>2.2699999999999999E-4</v>
      </c>
      <c r="J274" t="s">
        <v>136</v>
      </c>
      <c r="K274" t="s">
        <v>163</v>
      </c>
    </row>
    <row r="276" spans="1:11" ht="15.5" x14ac:dyDescent="0.35">
      <c r="A276" s="1" t="s">
        <v>2</v>
      </c>
      <c r="B276" s="1" t="s">
        <v>812</v>
      </c>
    </row>
    <row r="277" spans="1:11" x14ac:dyDescent="0.35">
      <c r="A277" t="s">
        <v>3</v>
      </c>
      <c r="B277" t="s">
        <v>4</v>
      </c>
    </row>
    <row r="278" spans="1:11" x14ac:dyDescent="0.35">
      <c r="A278" t="s">
        <v>5</v>
      </c>
      <c r="B278">
        <v>1</v>
      </c>
    </row>
    <row r="279" spans="1:11" x14ac:dyDescent="0.35">
      <c r="A279" t="s">
        <v>6</v>
      </c>
      <c r="B279" t="s">
        <v>812</v>
      </c>
    </row>
    <row r="280" spans="1:11" x14ac:dyDescent="0.35">
      <c r="A280" t="s">
        <v>8</v>
      </c>
      <c r="B280" t="s">
        <v>9</v>
      </c>
    </row>
    <row r="281" spans="1:11" x14ac:dyDescent="0.35">
      <c r="A281" t="s">
        <v>10</v>
      </c>
      <c r="B281" t="s">
        <v>23</v>
      </c>
    </row>
    <row r="282" spans="1:11" x14ac:dyDescent="0.35">
      <c r="A282" t="s">
        <v>681</v>
      </c>
      <c r="B282" t="s">
        <v>682</v>
      </c>
    </row>
    <row r="283" spans="1:11" ht="15.5" x14ac:dyDescent="0.35">
      <c r="A283" s="1" t="s">
        <v>12</v>
      </c>
    </row>
    <row r="284" spans="1:11" x14ac:dyDescent="0.35">
      <c r="A284" t="s">
        <v>13</v>
      </c>
      <c r="B284" t="s">
        <v>14</v>
      </c>
      <c r="C284" t="s">
        <v>3</v>
      </c>
      <c r="D284" t="s">
        <v>10</v>
      </c>
      <c r="E284" t="s">
        <v>15</v>
      </c>
      <c r="F284" t="s">
        <v>8</v>
      </c>
      <c r="G284" t="s">
        <v>16</v>
      </c>
      <c r="H284" t="s">
        <v>17</v>
      </c>
      <c r="I284" t="s">
        <v>19</v>
      </c>
      <c r="J284" t="s">
        <v>20</v>
      </c>
      <c r="K284" t="s">
        <v>7</v>
      </c>
    </row>
    <row r="285" spans="1:11" x14ac:dyDescent="0.35">
      <c r="A285" t="s">
        <v>134</v>
      </c>
      <c r="B285">
        <v>1.2300000000000001E-4</v>
      </c>
      <c r="D285" t="s">
        <v>23</v>
      </c>
      <c r="E285" t="s">
        <v>135</v>
      </c>
      <c r="F285" t="s">
        <v>25</v>
      </c>
      <c r="G285">
        <v>0</v>
      </c>
      <c r="H285">
        <v>1.2300000000000001E-4</v>
      </c>
      <c r="J285" t="s">
        <v>136</v>
      </c>
    </row>
    <row r="286" spans="1:11" x14ac:dyDescent="0.35">
      <c r="A286" t="s">
        <v>137</v>
      </c>
      <c r="B286">
        <v>6.0000000000000002E-6</v>
      </c>
      <c r="D286" t="s">
        <v>23</v>
      </c>
      <c r="E286" t="s">
        <v>135</v>
      </c>
      <c r="F286" t="s">
        <v>25</v>
      </c>
      <c r="G286">
        <v>0</v>
      </c>
      <c r="H286">
        <v>6.0000000000000002E-6</v>
      </c>
      <c r="J286" t="s">
        <v>136</v>
      </c>
    </row>
    <row r="287" spans="1:11" x14ac:dyDescent="0.35">
      <c r="A287" t="s">
        <v>138</v>
      </c>
      <c r="B287">
        <v>8.3199999999999996E-2</v>
      </c>
      <c r="D287" t="s">
        <v>74</v>
      </c>
      <c r="E287" t="s">
        <v>139</v>
      </c>
      <c r="F287" t="s">
        <v>25</v>
      </c>
      <c r="G287">
        <v>0</v>
      </c>
      <c r="H287">
        <v>8.3199999999999996E-2</v>
      </c>
      <c r="J287" t="s">
        <v>140</v>
      </c>
    </row>
    <row r="288" spans="1:11" x14ac:dyDescent="0.35">
      <c r="A288" t="s">
        <v>812</v>
      </c>
      <c r="B288">
        <v>1</v>
      </c>
      <c r="C288" t="s">
        <v>4</v>
      </c>
      <c r="D288" t="s">
        <v>23</v>
      </c>
      <c r="E288" t="s">
        <v>168</v>
      </c>
      <c r="F288" t="s">
        <v>58</v>
      </c>
      <c r="I288">
        <v>100</v>
      </c>
      <c r="J288" t="s">
        <v>59</v>
      </c>
      <c r="K288" t="s">
        <v>813</v>
      </c>
    </row>
    <row r="289" spans="1:11" x14ac:dyDescent="0.35">
      <c r="A289" t="s">
        <v>814</v>
      </c>
      <c r="B289">
        <v>1</v>
      </c>
      <c r="C289" t="s">
        <v>4</v>
      </c>
      <c r="D289" t="s">
        <v>23</v>
      </c>
      <c r="E289" t="s">
        <v>60</v>
      </c>
      <c r="F289" t="s">
        <v>61</v>
      </c>
      <c r="G289">
        <v>0</v>
      </c>
      <c r="H289">
        <v>1</v>
      </c>
      <c r="J289" t="s">
        <v>59</v>
      </c>
      <c r="K289" t="s">
        <v>815</v>
      </c>
    </row>
    <row r="290" spans="1:11" x14ac:dyDescent="0.35">
      <c r="A290" t="s">
        <v>816</v>
      </c>
      <c r="B290">
        <v>0.19800000000000001</v>
      </c>
      <c r="C290" t="s">
        <v>4</v>
      </c>
      <c r="D290" t="s">
        <v>123</v>
      </c>
      <c r="E290" t="s">
        <v>60</v>
      </c>
      <c r="F290" t="s">
        <v>61</v>
      </c>
      <c r="G290">
        <v>0</v>
      </c>
      <c r="H290">
        <v>0.19800000000000001</v>
      </c>
      <c r="J290" t="s">
        <v>142</v>
      </c>
      <c r="K290" t="s">
        <v>817</v>
      </c>
    </row>
    <row r="291" spans="1:11" x14ac:dyDescent="0.35">
      <c r="A291" t="s">
        <v>143</v>
      </c>
      <c r="B291">
        <v>1.9099999999999998E-9</v>
      </c>
      <c r="C291" t="s">
        <v>4</v>
      </c>
      <c r="D291" t="s">
        <v>10</v>
      </c>
      <c r="E291" t="s">
        <v>60</v>
      </c>
      <c r="F291" t="s">
        <v>61</v>
      </c>
      <c r="G291">
        <v>0</v>
      </c>
      <c r="H291">
        <v>1.9099999999999998E-9</v>
      </c>
      <c r="J291" t="s">
        <v>144</v>
      </c>
      <c r="K291" t="s">
        <v>145</v>
      </c>
    </row>
    <row r="292" spans="1:11" x14ac:dyDescent="0.35">
      <c r="A292" t="s">
        <v>146</v>
      </c>
      <c r="B292">
        <v>1.15E-8</v>
      </c>
      <c r="C292" t="s">
        <v>63</v>
      </c>
      <c r="D292" t="s">
        <v>10</v>
      </c>
      <c r="E292" t="s">
        <v>60</v>
      </c>
      <c r="F292" t="s">
        <v>61</v>
      </c>
      <c r="G292">
        <v>0</v>
      </c>
      <c r="H292">
        <v>1.15E-8</v>
      </c>
      <c r="J292" t="s">
        <v>147</v>
      </c>
      <c r="K292" t="s">
        <v>148</v>
      </c>
    </row>
    <row r="293" spans="1:11" x14ac:dyDescent="0.35">
      <c r="A293" t="s">
        <v>149</v>
      </c>
      <c r="B293">
        <v>8.2600000000000002E-5</v>
      </c>
      <c r="C293" t="s">
        <v>63</v>
      </c>
      <c r="D293" t="s">
        <v>23</v>
      </c>
      <c r="E293" t="s">
        <v>60</v>
      </c>
      <c r="F293" t="s">
        <v>61</v>
      </c>
      <c r="G293">
        <v>0</v>
      </c>
      <c r="H293">
        <v>8.2600000000000002E-5</v>
      </c>
      <c r="J293" t="s">
        <v>140</v>
      </c>
      <c r="K293" t="s">
        <v>150</v>
      </c>
    </row>
    <row r="294" spans="1:11" x14ac:dyDescent="0.35">
      <c r="A294" t="s">
        <v>151</v>
      </c>
      <c r="B294">
        <v>1.9099999999999998E-9</v>
      </c>
      <c r="C294" t="s">
        <v>63</v>
      </c>
      <c r="D294" t="s">
        <v>10</v>
      </c>
      <c r="E294" t="s">
        <v>60</v>
      </c>
      <c r="F294" t="s">
        <v>61</v>
      </c>
      <c r="G294">
        <v>0</v>
      </c>
      <c r="H294">
        <v>1.9099999999999998E-9</v>
      </c>
      <c r="J294" t="s">
        <v>152</v>
      </c>
      <c r="K294" t="s">
        <v>153</v>
      </c>
    </row>
    <row r="295" spans="1:11" x14ac:dyDescent="0.35">
      <c r="A295" t="s">
        <v>154</v>
      </c>
      <c r="B295">
        <v>6.4400000000000005E-10</v>
      </c>
      <c r="C295" t="s">
        <v>63</v>
      </c>
      <c r="D295" t="s">
        <v>10</v>
      </c>
      <c r="E295" t="s">
        <v>60</v>
      </c>
      <c r="F295" t="s">
        <v>61</v>
      </c>
      <c r="G295">
        <v>0</v>
      </c>
      <c r="H295">
        <v>6.4400000000000005E-10</v>
      </c>
      <c r="J295" t="s">
        <v>155</v>
      </c>
      <c r="K295" t="s">
        <v>156</v>
      </c>
    </row>
    <row r="296" spans="1:11" x14ac:dyDescent="0.35">
      <c r="A296" t="s">
        <v>157</v>
      </c>
      <c r="B296">
        <v>2.8400000000000002E-4</v>
      </c>
      <c r="C296" t="s">
        <v>63</v>
      </c>
      <c r="D296" t="s">
        <v>23</v>
      </c>
      <c r="E296" t="s">
        <v>60</v>
      </c>
      <c r="F296" t="s">
        <v>61</v>
      </c>
      <c r="G296">
        <v>0</v>
      </c>
      <c r="H296">
        <v>2.8400000000000002E-4</v>
      </c>
      <c r="J296" t="s">
        <v>136</v>
      </c>
      <c r="K296" t="s">
        <v>158</v>
      </c>
    </row>
    <row r="297" spans="1:11" x14ac:dyDescent="0.35">
      <c r="A297" t="s">
        <v>159</v>
      </c>
      <c r="B297">
        <v>1.3399999999999999E-8</v>
      </c>
      <c r="C297" t="s">
        <v>63</v>
      </c>
      <c r="D297" t="s">
        <v>10</v>
      </c>
      <c r="E297" t="s">
        <v>60</v>
      </c>
      <c r="F297" t="s">
        <v>61</v>
      </c>
      <c r="G297">
        <v>0</v>
      </c>
      <c r="H297">
        <v>1.3399999999999999E-8</v>
      </c>
      <c r="J297" t="s">
        <v>160</v>
      </c>
      <c r="K297" t="s">
        <v>161</v>
      </c>
    </row>
    <row r="298" spans="1:11" x14ac:dyDescent="0.35">
      <c r="A298" t="s">
        <v>68</v>
      </c>
      <c r="B298">
        <v>3.0400000000000002E-4</v>
      </c>
      <c r="C298" t="s">
        <v>63</v>
      </c>
      <c r="D298" t="s">
        <v>23</v>
      </c>
      <c r="E298" t="s">
        <v>60</v>
      </c>
      <c r="F298" t="s">
        <v>61</v>
      </c>
      <c r="G298">
        <v>0</v>
      </c>
      <c r="H298">
        <v>3.0400000000000002E-4</v>
      </c>
      <c r="J298" t="s">
        <v>140</v>
      </c>
      <c r="K298" t="s">
        <v>69</v>
      </c>
    </row>
    <row r="299" spans="1:11" x14ac:dyDescent="0.35">
      <c r="A299" t="s">
        <v>162</v>
      </c>
      <c r="B299">
        <v>-2.2699999999999999E-4</v>
      </c>
      <c r="C299" t="s">
        <v>77</v>
      </c>
      <c r="D299" t="s">
        <v>23</v>
      </c>
      <c r="E299" t="s">
        <v>78</v>
      </c>
      <c r="F299" t="s">
        <v>61</v>
      </c>
      <c r="G299">
        <v>0</v>
      </c>
      <c r="H299">
        <v>2.2699999999999999E-4</v>
      </c>
      <c r="J299" t="s">
        <v>136</v>
      </c>
      <c r="K299" t="s">
        <v>163</v>
      </c>
    </row>
    <row r="301" spans="1:11" ht="15.5" x14ac:dyDescent="0.35">
      <c r="A301" s="1" t="s">
        <v>2</v>
      </c>
      <c r="B301" s="1" t="s">
        <v>818</v>
      </c>
    </row>
    <row r="302" spans="1:11" x14ac:dyDescent="0.35">
      <c r="A302" t="s">
        <v>3</v>
      </c>
      <c r="B302" t="s">
        <v>4</v>
      </c>
    </row>
    <row r="303" spans="1:11" x14ac:dyDescent="0.35">
      <c r="A303" t="s">
        <v>5</v>
      </c>
      <c r="B303">
        <v>1</v>
      </c>
    </row>
    <row r="304" spans="1:11" x14ac:dyDescent="0.35">
      <c r="A304" t="s">
        <v>6</v>
      </c>
      <c r="B304" t="s">
        <v>818</v>
      </c>
    </row>
    <row r="305" spans="1:11" x14ac:dyDescent="0.35">
      <c r="A305" t="s">
        <v>8</v>
      </c>
      <c r="B305" t="s">
        <v>9</v>
      </c>
    </row>
    <row r="306" spans="1:11" x14ac:dyDescent="0.35">
      <c r="A306" t="s">
        <v>10</v>
      </c>
      <c r="B306" t="s">
        <v>23</v>
      </c>
    </row>
    <row r="307" spans="1:11" x14ac:dyDescent="0.35">
      <c r="A307" t="s">
        <v>681</v>
      </c>
      <c r="B307" t="s">
        <v>682</v>
      </c>
    </row>
    <row r="308" spans="1:11" ht="15.5" x14ac:dyDescent="0.35">
      <c r="A308" s="1" t="s">
        <v>12</v>
      </c>
    </row>
    <row r="309" spans="1:11" x14ac:dyDescent="0.35">
      <c r="A309" t="s">
        <v>13</v>
      </c>
      <c r="B309" t="s">
        <v>14</v>
      </c>
      <c r="C309" t="s">
        <v>3</v>
      </c>
      <c r="D309" t="s">
        <v>10</v>
      </c>
      <c r="E309" t="s">
        <v>15</v>
      </c>
      <c r="F309" t="s">
        <v>8</v>
      </c>
      <c r="G309" t="s">
        <v>16</v>
      </c>
      <c r="H309" t="s">
        <v>17</v>
      </c>
      <c r="I309" t="s">
        <v>19</v>
      </c>
      <c r="J309" t="s">
        <v>20</v>
      </c>
      <c r="K309" t="s">
        <v>7</v>
      </c>
    </row>
    <row r="310" spans="1:11" x14ac:dyDescent="0.35">
      <c r="A310" t="s">
        <v>818</v>
      </c>
      <c r="B310">
        <v>1</v>
      </c>
      <c r="C310" t="s">
        <v>4</v>
      </c>
      <c r="D310" t="s">
        <v>23</v>
      </c>
      <c r="E310" t="s">
        <v>169</v>
      </c>
      <c r="F310" t="s">
        <v>58</v>
      </c>
      <c r="I310">
        <v>100</v>
      </c>
      <c r="J310" t="s">
        <v>59</v>
      </c>
      <c r="K310" t="s">
        <v>819</v>
      </c>
    </row>
    <row r="311" spans="1:11" x14ac:dyDescent="0.35">
      <c r="A311" t="s">
        <v>820</v>
      </c>
      <c r="B311">
        <v>1</v>
      </c>
      <c r="C311" t="s">
        <v>4</v>
      </c>
      <c r="D311" t="s">
        <v>23</v>
      </c>
      <c r="E311" t="s">
        <v>60</v>
      </c>
      <c r="F311" t="s">
        <v>61</v>
      </c>
      <c r="G311">
        <v>0</v>
      </c>
      <c r="H311">
        <v>1</v>
      </c>
      <c r="J311" t="s">
        <v>59</v>
      </c>
      <c r="K311" t="s">
        <v>821</v>
      </c>
    </row>
    <row r="312" spans="1:11" x14ac:dyDescent="0.35">
      <c r="A312" t="s">
        <v>822</v>
      </c>
      <c r="B312">
        <v>0.23</v>
      </c>
      <c r="C312" t="s">
        <v>4</v>
      </c>
      <c r="D312" t="s">
        <v>123</v>
      </c>
      <c r="E312" t="s">
        <v>60</v>
      </c>
      <c r="F312" t="s">
        <v>61</v>
      </c>
      <c r="G312">
        <v>0</v>
      </c>
      <c r="H312">
        <v>0.23</v>
      </c>
      <c r="J312" t="s">
        <v>142</v>
      </c>
      <c r="K312" t="s">
        <v>823</v>
      </c>
    </row>
    <row r="313" spans="1:11" x14ac:dyDescent="0.35">
      <c r="A313" t="s">
        <v>143</v>
      </c>
      <c r="B313">
        <v>4.5499999999999998E-11</v>
      </c>
      <c r="C313" t="s">
        <v>4</v>
      </c>
      <c r="D313" t="s">
        <v>10</v>
      </c>
      <c r="E313" t="s">
        <v>60</v>
      </c>
      <c r="F313" t="s">
        <v>61</v>
      </c>
      <c r="G313">
        <v>0</v>
      </c>
      <c r="H313">
        <v>4.5499999999999998E-11</v>
      </c>
      <c r="J313" t="s">
        <v>170</v>
      </c>
      <c r="K313" t="s">
        <v>145</v>
      </c>
    </row>
    <row r="314" spans="1:11" x14ac:dyDescent="0.35">
      <c r="A314" t="s">
        <v>146</v>
      </c>
      <c r="B314">
        <v>1.3699999999999999E-10</v>
      </c>
      <c r="C314" t="s">
        <v>63</v>
      </c>
      <c r="D314" t="s">
        <v>10</v>
      </c>
      <c r="E314" t="s">
        <v>60</v>
      </c>
      <c r="F314" t="s">
        <v>61</v>
      </c>
      <c r="G314">
        <v>0</v>
      </c>
      <c r="H314">
        <v>1.3699999999999999E-10</v>
      </c>
      <c r="J314" t="s">
        <v>147</v>
      </c>
      <c r="K314" t="s">
        <v>148</v>
      </c>
    </row>
    <row r="315" spans="1:11" x14ac:dyDescent="0.35">
      <c r="A315" t="s">
        <v>151</v>
      </c>
      <c r="B315">
        <v>1.8199999999999999E-10</v>
      </c>
      <c r="C315" t="s">
        <v>63</v>
      </c>
      <c r="D315" t="s">
        <v>10</v>
      </c>
      <c r="E315" t="s">
        <v>60</v>
      </c>
      <c r="F315" t="s">
        <v>61</v>
      </c>
      <c r="G315">
        <v>0</v>
      </c>
      <c r="H315">
        <v>1.8199999999999999E-10</v>
      </c>
      <c r="J315" t="s">
        <v>152</v>
      </c>
      <c r="K315" t="s">
        <v>153</v>
      </c>
    </row>
    <row r="316" spans="1:11" x14ac:dyDescent="0.35">
      <c r="A316" t="s">
        <v>154</v>
      </c>
      <c r="B316">
        <v>1.5100000000000001E-11</v>
      </c>
      <c r="C316" t="s">
        <v>63</v>
      </c>
      <c r="D316" t="s">
        <v>10</v>
      </c>
      <c r="E316" t="s">
        <v>60</v>
      </c>
      <c r="F316" t="s">
        <v>61</v>
      </c>
      <c r="G316">
        <v>0</v>
      </c>
      <c r="H316">
        <v>1.5100000000000001E-11</v>
      </c>
      <c r="J316" t="s">
        <v>155</v>
      </c>
      <c r="K316" t="s">
        <v>156</v>
      </c>
    </row>
    <row r="317" spans="1:11" x14ac:dyDescent="0.35">
      <c r="A317" t="s">
        <v>159</v>
      </c>
      <c r="B317">
        <v>4.5499999999999998E-11</v>
      </c>
      <c r="C317" t="s">
        <v>63</v>
      </c>
      <c r="D317" t="s">
        <v>10</v>
      </c>
      <c r="E317" t="s">
        <v>60</v>
      </c>
      <c r="F317" t="s">
        <v>61</v>
      </c>
      <c r="G317">
        <v>0</v>
      </c>
      <c r="H317">
        <v>4.5499999999999998E-11</v>
      </c>
      <c r="J317" t="s">
        <v>160</v>
      </c>
      <c r="K317" t="s">
        <v>161</v>
      </c>
    </row>
    <row r="319" spans="1:11" ht="15.5" x14ac:dyDescent="0.35">
      <c r="A319" s="1" t="s">
        <v>2</v>
      </c>
      <c r="B319" s="1" t="s">
        <v>824</v>
      </c>
    </row>
    <row r="320" spans="1:11" x14ac:dyDescent="0.35">
      <c r="A320" t="s">
        <v>3</v>
      </c>
      <c r="B320" t="s">
        <v>4</v>
      </c>
    </row>
    <row r="321" spans="1:11" x14ac:dyDescent="0.35">
      <c r="A321" t="s">
        <v>5</v>
      </c>
      <c r="B321">
        <v>1</v>
      </c>
    </row>
    <row r="322" spans="1:11" x14ac:dyDescent="0.35">
      <c r="A322" t="s">
        <v>6</v>
      </c>
      <c r="B322" t="s">
        <v>824</v>
      </c>
    </row>
    <row r="323" spans="1:11" x14ac:dyDescent="0.35">
      <c r="A323" t="s">
        <v>8</v>
      </c>
      <c r="B323" t="s">
        <v>9</v>
      </c>
    </row>
    <row r="324" spans="1:11" x14ac:dyDescent="0.35">
      <c r="A324" t="s">
        <v>10</v>
      </c>
      <c r="B324" t="s">
        <v>23</v>
      </c>
    </row>
    <row r="325" spans="1:11" x14ac:dyDescent="0.35">
      <c r="A325" t="s">
        <v>681</v>
      </c>
      <c r="B325" t="s">
        <v>682</v>
      </c>
    </row>
    <row r="326" spans="1:11" ht="15.5" x14ac:dyDescent="0.35">
      <c r="A326" s="1" t="s">
        <v>12</v>
      </c>
    </row>
    <row r="327" spans="1:11" x14ac:dyDescent="0.35">
      <c r="A327" t="s">
        <v>13</v>
      </c>
      <c r="B327" t="s">
        <v>14</v>
      </c>
      <c r="C327" t="s">
        <v>3</v>
      </c>
      <c r="D327" t="s">
        <v>10</v>
      </c>
      <c r="E327" t="s">
        <v>15</v>
      </c>
      <c r="F327" t="s">
        <v>8</v>
      </c>
      <c r="G327" t="s">
        <v>16</v>
      </c>
      <c r="H327" t="s">
        <v>17</v>
      </c>
      <c r="I327" t="s">
        <v>19</v>
      </c>
      <c r="J327" t="s">
        <v>20</v>
      </c>
      <c r="K327" t="s">
        <v>7</v>
      </c>
    </row>
    <row r="328" spans="1:11" x14ac:dyDescent="0.35">
      <c r="A328" t="s">
        <v>824</v>
      </c>
      <c r="B328">
        <v>1</v>
      </c>
      <c r="C328" t="s">
        <v>4</v>
      </c>
      <c r="D328" t="s">
        <v>23</v>
      </c>
      <c r="E328" t="s">
        <v>169</v>
      </c>
      <c r="F328" t="s">
        <v>58</v>
      </c>
      <c r="I328">
        <v>100</v>
      </c>
      <c r="J328" t="s">
        <v>59</v>
      </c>
      <c r="K328" t="s">
        <v>825</v>
      </c>
    </row>
    <row r="329" spans="1:11" x14ac:dyDescent="0.35">
      <c r="A329" t="s">
        <v>826</v>
      </c>
      <c r="B329">
        <v>1</v>
      </c>
      <c r="C329" t="s">
        <v>4</v>
      </c>
      <c r="D329" t="s">
        <v>23</v>
      </c>
      <c r="E329" t="s">
        <v>60</v>
      </c>
      <c r="F329" t="s">
        <v>61</v>
      </c>
      <c r="G329">
        <v>0</v>
      </c>
      <c r="H329">
        <v>1</v>
      </c>
      <c r="J329" t="s">
        <v>59</v>
      </c>
      <c r="K329" t="s">
        <v>827</v>
      </c>
    </row>
    <row r="330" spans="1:11" x14ac:dyDescent="0.35">
      <c r="A330" t="s">
        <v>828</v>
      </c>
      <c r="B330">
        <v>0.23</v>
      </c>
      <c r="C330" t="s">
        <v>4</v>
      </c>
      <c r="D330" t="s">
        <v>123</v>
      </c>
      <c r="E330" t="s">
        <v>60</v>
      </c>
      <c r="F330" t="s">
        <v>61</v>
      </c>
      <c r="G330">
        <v>0</v>
      </c>
      <c r="H330">
        <v>0.23</v>
      </c>
      <c r="J330" t="s">
        <v>142</v>
      </c>
      <c r="K330" t="s">
        <v>829</v>
      </c>
    </row>
    <row r="331" spans="1:11" x14ac:dyDescent="0.35">
      <c r="A331" t="s">
        <v>143</v>
      </c>
      <c r="B331">
        <v>4.5499999999999998E-11</v>
      </c>
      <c r="C331" t="s">
        <v>4</v>
      </c>
      <c r="D331" t="s">
        <v>10</v>
      </c>
      <c r="E331" t="s">
        <v>60</v>
      </c>
      <c r="F331" t="s">
        <v>61</v>
      </c>
      <c r="G331">
        <v>0</v>
      </c>
      <c r="H331">
        <v>4.5499999999999998E-11</v>
      </c>
      <c r="J331" t="s">
        <v>144</v>
      </c>
      <c r="K331" t="s">
        <v>145</v>
      </c>
    </row>
    <row r="332" spans="1:11" x14ac:dyDescent="0.35">
      <c r="A332" t="s">
        <v>146</v>
      </c>
      <c r="B332">
        <v>1.3699999999999999E-10</v>
      </c>
      <c r="C332" t="s">
        <v>63</v>
      </c>
      <c r="D332" t="s">
        <v>10</v>
      </c>
      <c r="E332" t="s">
        <v>60</v>
      </c>
      <c r="F332" t="s">
        <v>61</v>
      </c>
      <c r="G332">
        <v>0</v>
      </c>
      <c r="H332">
        <v>1.3699999999999999E-10</v>
      </c>
      <c r="J332" t="s">
        <v>147</v>
      </c>
      <c r="K332" t="s">
        <v>148</v>
      </c>
    </row>
    <row r="333" spans="1:11" x14ac:dyDescent="0.35">
      <c r="A333" t="s">
        <v>151</v>
      </c>
      <c r="B333">
        <v>1.8199999999999999E-10</v>
      </c>
      <c r="C333" t="s">
        <v>63</v>
      </c>
      <c r="D333" t="s">
        <v>10</v>
      </c>
      <c r="E333" t="s">
        <v>60</v>
      </c>
      <c r="F333" t="s">
        <v>61</v>
      </c>
      <c r="G333">
        <v>0</v>
      </c>
      <c r="H333">
        <v>1.8199999999999999E-10</v>
      </c>
      <c r="J333" t="s">
        <v>152</v>
      </c>
      <c r="K333" t="s">
        <v>153</v>
      </c>
    </row>
    <row r="334" spans="1:11" x14ac:dyDescent="0.35">
      <c r="A334" t="s">
        <v>154</v>
      </c>
      <c r="B334">
        <v>1.5100000000000001E-11</v>
      </c>
      <c r="C334" t="s">
        <v>63</v>
      </c>
      <c r="D334" t="s">
        <v>10</v>
      </c>
      <c r="E334" t="s">
        <v>60</v>
      </c>
      <c r="F334" t="s">
        <v>61</v>
      </c>
      <c r="G334">
        <v>0</v>
      </c>
      <c r="H334">
        <v>1.5100000000000001E-11</v>
      </c>
      <c r="J334" t="s">
        <v>155</v>
      </c>
      <c r="K334" t="s">
        <v>156</v>
      </c>
    </row>
    <row r="335" spans="1:11" x14ac:dyDescent="0.35">
      <c r="A335" t="s">
        <v>159</v>
      </c>
      <c r="B335">
        <v>4.5499999999999998E-11</v>
      </c>
      <c r="C335" t="s">
        <v>63</v>
      </c>
      <c r="D335" t="s">
        <v>10</v>
      </c>
      <c r="E335" t="s">
        <v>60</v>
      </c>
      <c r="F335" t="s">
        <v>61</v>
      </c>
      <c r="G335">
        <v>0</v>
      </c>
      <c r="H335">
        <v>4.5499999999999998E-11</v>
      </c>
      <c r="J335" t="s">
        <v>160</v>
      </c>
      <c r="K335" t="s">
        <v>161</v>
      </c>
    </row>
    <row r="337" spans="1:11" ht="15.5" x14ac:dyDescent="0.35">
      <c r="A337" s="1" t="s">
        <v>2</v>
      </c>
      <c r="B337" s="1" t="s">
        <v>830</v>
      </c>
    </row>
    <row r="338" spans="1:11" x14ac:dyDescent="0.35">
      <c r="A338" t="s">
        <v>3</v>
      </c>
      <c r="B338" t="s">
        <v>4</v>
      </c>
    </row>
    <row r="339" spans="1:11" x14ac:dyDescent="0.35">
      <c r="A339" t="s">
        <v>5</v>
      </c>
      <c r="B339">
        <v>1</v>
      </c>
    </row>
    <row r="340" spans="1:11" x14ac:dyDescent="0.35">
      <c r="A340" t="s">
        <v>6</v>
      </c>
      <c r="B340" t="s">
        <v>830</v>
      </c>
    </row>
    <row r="341" spans="1:11" x14ac:dyDescent="0.35">
      <c r="A341" t="s">
        <v>8</v>
      </c>
      <c r="B341" t="s">
        <v>9</v>
      </c>
    </row>
    <row r="342" spans="1:11" x14ac:dyDescent="0.35">
      <c r="A342" t="s">
        <v>10</v>
      </c>
      <c r="B342" t="s">
        <v>23</v>
      </c>
    </row>
    <row r="343" spans="1:11" x14ac:dyDescent="0.35">
      <c r="A343" t="s">
        <v>681</v>
      </c>
      <c r="B343" t="s">
        <v>682</v>
      </c>
    </row>
    <row r="344" spans="1:11" ht="15.5" x14ac:dyDescent="0.35">
      <c r="A344" s="1" t="s">
        <v>12</v>
      </c>
    </row>
    <row r="345" spans="1:11" x14ac:dyDescent="0.35">
      <c r="A345" t="s">
        <v>13</v>
      </c>
      <c r="B345" t="s">
        <v>14</v>
      </c>
      <c r="C345" t="s">
        <v>3</v>
      </c>
      <c r="D345" t="s">
        <v>10</v>
      </c>
      <c r="E345" t="s">
        <v>15</v>
      </c>
      <c r="F345" t="s">
        <v>8</v>
      </c>
      <c r="G345" t="s">
        <v>16</v>
      </c>
      <c r="H345" t="s">
        <v>17</v>
      </c>
      <c r="I345" t="s">
        <v>19</v>
      </c>
      <c r="J345" t="s">
        <v>20</v>
      </c>
      <c r="K345" t="s">
        <v>7</v>
      </c>
    </row>
    <row r="346" spans="1:11" x14ac:dyDescent="0.35">
      <c r="A346" t="s">
        <v>134</v>
      </c>
      <c r="B346">
        <v>1.2300000000000001E-4</v>
      </c>
      <c r="D346" t="s">
        <v>23</v>
      </c>
      <c r="E346" t="s">
        <v>135</v>
      </c>
      <c r="F346" t="s">
        <v>25</v>
      </c>
      <c r="G346">
        <v>0</v>
      </c>
      <c r="H346">
        <v>1.2300000000000001E-4</v>
      </c>
      <c r="J346" t="s">
        <v>136</v>
      </c>
    </row>
    <row r="347" spans="1:11" x14ac:dyDescent="0.35">
      <c r="A347" t="s">
        <v>137</v>
      </c>
      <c r="B347">
        <v>6.0000000000000002E-6</v>
      </c>
      <c r="D347" t="s">
        <v>23</v>
      </c>
      <c r="E347" t="s">
        <v>135</v>
      </c>
      <c r="F347" t="s">
        <v>25</v>
      </c>
      <c r="G347">
        <v>0</v>
      </c>
      <c r="H347">
        <v>6.0000000000000002E-6</v>
      </c>
      <c r="J347" t="s">
        <v>136</v>
      </c>
    </row>
    <row r="348" spans="1:11" x14ac:dyDescent="0.35">
      <c r="A348" t="s">
        <v>138</v>
      </c>
      <c r="B348">
        <v>8.3199999999999996E-2</v>
      </c>
      <c r="D348" t="s">
        <v>74</v>
      </c>
      <c r="E348" t="s">
        <v>139</v>
      </c>
      <c r="F348" t="s">
        <v>25</v>
      </c>
      <c r="G348">
        <v>0</v>
      </c>
      <c r="H348">
        <v>8.3199999999999996E-2</v>
      </c>
      <c r="J348" t="s">
        <v>140</v>
      </c>
    </row>
    <row r="349" spans="1:11" x14ac:dyDescent="0.35">
      <c r="A349" t="s">
        <v>830</v>
      </c>
      <c r="B349">
        <v>1</v>
      </c>
      <c r="C349" t="s">
        <v>4</v>
      </c>
      <c r="D349" t="s">
        <v>23</v>
      </c>
      <c r="E349" t="s">
        <v>169</v>
      </c>
      <c r="F349" t="s">
        <v>58</v>
      </c>
      <c r="I349">
        <v>100</v>
      </c>
      <c r="J349" t="s">
        <v>59</v>
      </c>
      <c r="K349" t="s">
        <v>831</v>
      </c>
    </row>
    <row r="350" spans="1:11" x14ac:dyDescent="0.35">
      <c r="A350" t="s">
        <v>832</v>
      </c>
      <c r="B350">
        <v>1</v>
      </c>
      <c r="C350" t="s">
        <v>4</v>
      </c>
      <c r="D350" t="s">
        <v>23</v>
      </c>
      <c r="E350" t="s">
        <v>60</v>
      </c>
      <c r="F350" t="s">
        <v>61</v>
      </c>
      <c r="G350">
        <v>0</v>
      </c>
      <c r="H350">
        <v>1</v>
      </c>
      <c r="J350" t="s">
        <v>59</v>
      </c>
      <c r="K350" t="s">
        <v>833</v>
      </c>
    </row>
    <row r="351" spans="1:11" x14ac:dyDescent="0.35">
      <c r="A351" t="s">
        <v>834</v>
      </c>
      <c r="B351">
        <v>0.26200000000000001</v>
      </c>
      <c r="C351" t="s">
        <v>4</v>
      </c>
      <c r="D351" t="s">
        <v>123</v>
      </c>
      <c r="E351" t="s">
        <v>60</v>
      </c>
      <c r="F351" t="s">
        <v>61</v>
      </c>
      <c r="G351">
        <v>0</v>
      </c>
      <c r="H351">
        <v>0.26200000000000001</v>
      </c>
      <c r="J351" t="s">
        <v>142</v>
      </c>
      <c r="K351" t="s">
        <v>835</v>
      </c>
    </row>
    <row r="352" spans="1:11" x14ac:dyDescent="0.35">
      <c r="A352" t="s">
        <v>143</v>
      </c>
      <c r="B352">
        <v>8.4799999999999994E-11</v>
      </c>
      <c r="C352" t="s">
        <v>4</v>
      </c>
      <c r="D352" t="s">
        <v>10</v>
      </c>
      <c r="E352" t="s">
        <v>60</v>
      </c>
      <c r="F352" t="s">
        <v>61</v>
      </c>
      <c r="G352">
        <v>0</v>
      </c>
      <c r="H352">
        <v>8.4799999999999994E-11</v>
      </c>
      <c r="J352" t="s">
        <v>144</v>
      </c>
      <c r="K352" t="s">
        <v>145</v>
      </c>
    </row>
    <row r="353" spans="1:11" x14ac:dyDescent="0.35">
      <c r="A353" t="s">
        <v>146</v>
      </c>
      <c r="B353">
        <v>5.09E-10</v>
      </c>
      <c r="C353" t="s">
        <v>63</v>
      </c>
      <c r="D353" t="s">
        <v>10</v>
      </c>
      <c r="E353" t="s">
        <v>60</v>
      </c>
      <c r="F353" t="s">
        <v>61</v>
      </c>
      <c r="G353">
        <v>0</v>
      </c>
      <c r="H353">
        <v>5.09E-10</v>
      </c>
      <c r="J353" t="s">
        <v>147</v>
      </c>
      <c r="K353" t="s">
        <v>148</v>
      </c>
    </row>
    <row r="354" spans="1:11" x14ac:dyDescent="0.35">
      <c r="A354" t="s">
        <v>149</v>
      </c>
      <c r="B354">
        <v>8.2600000000000002E-5</v>
      </c>
      <c r="C354" t="s">
        <v>63</v>
      </c>
      <c r="D354" t="s">
        <v>23</v>
      </c>
      <c r="E354" t="s">
        <v>60</v>
      </c>
      <c r="F354" t="s">
        <v>61</v>
      </c>
      <c r="G354">
        <v>0</v>
      </c>
      <c r="H354">
        <v>8.2600000000000002E-5</v>
      </c>
      <c r="J354" t="s">
        <v>140</v>
      </c>
      <c r="K354" t="s">
        <v>150</v>
      </c>
    </row>
    <row r="355" spans="1:11" x14ac:dyDescent="0.35">
      <c r="A355" t="s">
        <v>151</v>
      </c>
      <c r="B355">
        <v>8.4799999999999994E-11</v>
      </c>
      <c r="C355" t="s">
        <v>63</v>
      </c>
      <c r="D355" t="s">
        <v>10</v>
      </c>
      <c r="E355" t="s">
        <v>60</v>
      </c>
      <c r="F355" t="s">
        <v>61</v>
      </c>
      <c r="G355">
        <v>0</v>
      </c>
      <c r="H355">
        <v>8.4799999999999994E-11</v>
      </c>
      <c r="J355" t="s">
        <v>152</v>
      </c>
      <c r="K355" t="s">
        <v>153</v>
      </c>
    </row>
    <row r="356" spans="1:11" x14ac:dyDescent="0.35">
      <c r="A356" t="s">
        <v>154</v>
      </c>
      <c r="B356">
        <v>2.8499999999999999E-11</v>
      </c>
      <c r="C356" t="s">
        <v>63</v>
      </c>
      <c r="D356" t="s">
        <v>10</v>
      </c>
      <c r="E356" t="s">
        <v>60</v>
      </c>
      <c r="F356" t="s">
        <v>61</v>
      </c>
      <c r="G356">
        <v>0</v>
      </c>
      <c r="H356">
        <v>2.8499999999999999E-11</v>
      </c>
      <c r="J356" t="s">
        <v>155</v>
      </c>
      <c r="K356" t="s">
        <v>156</v>
      </c>
    </row>
    <row r="357" spans="1:11" x14ac:dyDescent="0.35">
      <c r="A357" t="s">
        <v>157</v>
      </c>
      <c r="B357">
        <v>2.8400000000000002E-4</v>
      </c>
      <c r="C357" t="s">
        <v>63</v>
      </c>
      <c r="D357" t="s">
        <v>23</v>
      </c>
      <c r="E357" t="s">
        <v>60</v>
      </c>
      <c r="F357" t="s">
        <v>61</v>
      </c>
      <c r="G357">
        <v>0</v>
      </c>
      <c r="H357">
        <v>2.8400000000000002E-4</v>
      </c>
      <c r="J357" t="s">
        <v>136</v>
      </c>
      <c r="K357" t="s">
        <v>158</v>
      </c>
    </row>
    <row r="358" spans="1:11" x14ac:dyDescent="0.35">
      <c r="A358" t="s">
        <v>159</v>
      </c>
      <c r="B358">
        <v>5.9400000000000002E-10</v>
      </c>
      <c r="C358" t="s">
        <v>63</v>
      </c>
      <c r="D358" t="s">
        <v>10</v>
      </c>
      <c r="E358" t="s">
        <v>60</v>
      </c>
      <c r="F358" t="s">
        <v>61</v>
      </c>
      <c r="G358">
        <v>0</v>
      </c>
      <c r="H358">
        <v>5.9400000000000002E-10</v>
      </c>
      <c r="J358" t="s">
        <v>160</v>
      </c>
      <c r="K358" t="s">
        <v>161</v>
      </c>
    </row>
    <row r="359" spans="1:11" x14ac:dyDescent="0.35">
      <c r="A359" t="s">
        <v>68</v>
      </c>
      <c r="B359">
        <v>3.0400000000000002E-4</v>
      </c>
      <c r="C359" t="s">
        <v>63</v>
      </c>
      <c r="D359" t="s">
        <v>23</v>
      </c>
      <c r="E359" t="s">
        <v>60</v>
      </c>
      <c r="F359" t="s">
        <v>61</v>
      </c>
      <c r="G359">
        <v>0</v>
      </c>
      <c r="H359">
        <v>3.0400000000000002E-4</v>
      </c>
      <c r="J359" t="s">
        <v>140</v>
      </c>
      <c r="K359" t="s">
        <v>69</v>
      </c>
    </row>
    <row r="360" spans="1:11" x14ac:dyDescent="0.35">
      <c r="A360" t="s">
        <v>162</v>
      </c>
      <c r="B360">
        <v>-2.2699999999999999E-4</v>
      </c>
      <c r="C360" t="s">
        <v>77</v>
      </c>
      <c r="D360" t="s">
        <v>23</v>
      </c>
      <c r="E360" t="s">
        <v>78</v>
      </c>
      <c r="F360" t="s">
        <v>61</v>
      </c>
      <c r="G360">
        <v>0</v>
      </c>
      <c r="H360">
        <v>2.2699999999999999E-4</v>
      </c>
      <c r="J360" t="s">
        <v>136</v>
      </c>
      <c r="K360" t="s">
        <v>163</v>
      </c>
    </row>
    <row r="362" spans="1:11" ht="15.5" x14ac:dyDescent="0.35">
      <c r="A362" s="1" t="s">
        <v>2</v>
      </c>
      <c r="B362" s="1" t="s">
        <v>836</v>
      </c>
    </row>
    <row r="363" spans="1:11" x14ac:dyDescent="0.35">
      <c r="A363" t="s">
        <v>3</v>
      </c>
      <c r="B363" t="s">
        <v>4</v>
      </c>
    </row>
    <row r="364" spans="1:11" x14ac:dyDescent="0.35">
      <c r="A364" t="s">
        <v>5</v>
      </c>
      <c r="B364">
        <v>1</v>
      </c>
    </row>
    <row r="365" spans="1:11" x14ac:dyDescent="0.35">
      <c r="A365" t="s">
        <v>6</v>
      </c>
      <c r="B365" t="s">
        <v>836</v>
      </c>
    </row>
    <row r="366" spans="1:11" x14ac:dyDescent="0.35">
      <c r="A366" t="s">
        <v>8</v>
      </c>
      <c r="B366" t="s">
        <v>9</v>
      </c>
    </row>
    <row r="367" spans="1:11" x14ac:dyDescent="0.35">
      <c r="A367" t="s">
        <v>10</v>
      </c>
      <c r="B367" t="s">
        <v>23</v>
      </c>
    </row>
    <row r="368" spans="1:11" x14ac:dyDescent="0.35">
      <c r="A368" t="s">
        <v>681</v>
      </c>
      <c r="B368" t="s">
        <v>682</v>
      </c>
    </row>
    <row r="369" spans="1:11" ht="15.5" x14ac:dyDescent="0.35">
      <c r="A369" s="1" t="s">
        <v>12</v>
      </c>
    </row>
    <row r="370" spans="1:11" x14ac:dyDescent="0.35">
      <c r="A370" t="s">
        <v>13</v>
      </c>
      <c r="B370" t="s">
        <v>14</v>
      </c>
      <c r="C370" t="s">
        <v>3</v>
      </c>
      <c r="D370" t="s">
        <v>10</v>
      </c>
      <c r="E370" t="s">
        <v>15</v>
      </c>
      <c r="F370" t="s">
        <v>8</v>
      </c>
      <c r="G370" t="s">
        <v>16</v>
      </c>
      <c r="H370" t="s">
        <v>17</v>
      </c>
      <c r="I370" t="s">
        <v>19</v>
      </c>
      <c r="J370" t="s">
        <v>20</v>
      </c>
      <c r="K370" t="s">
        <v>7</v>
      </c>
    </row>
    <row r="371" spans="1:11" x14ac:dyDescent="0.35">
      <c r="A371" t="s">
        <v>134</v>
      </c>
      <c r="B371">
        <v>1.2300000000000001E-4</v>
      </c>
      <c r="D371" t="s">
        <v>23</v>
      </c>
      <c r="E371" t="s">
        <v>135</v>
      </c>
      <c r="F371" t="s">
        <v>25</v>
      </c>
      <c r="G371">
        <v>0</v>
      </c>
      <c r="H371">
        <v>1.2300000000000001E-4</v>
      </c>
      <c r="J371" t="s">
        <v>136</v>
      </c>
    </row>
    <row r="372" spans="1:11" x14ac:dyDescent="0.35">
      <c r="A372" t="s">
        <v>137</v>
      </c>
      <c r="B372">
        <v>6.0000000000000002E-6</v>
      </c>
      <c r="D372" t="s">
        <v>23</v>
      </c>
      <c r="E372" t="s">
        <v>135</v>
      </c>
      <c r="F372" t="s">
        <v>25</v>
      </c>
      <c r="G372">
        <v>0</v>
      </c>
      <c r="H372">
        <v>6.0000000000000002E-6</v>
      </c>
      <c r="J372" t="s">
        <v>136</v>
      </c>
    </row>
    <row r="373" spans="1:11" x14ac:dyDescent="0.35">
      <c r="A373" t="s">
        <v>138</v>
      </c>
      <c r="B373">
        <v>8.3199999999999996E-2</v>
      </c>
      <c r="D373" t="s">
        <v>74</v>
      </c>
      <c r="E373" t="s">
        <v>139</v>
      </c>
      <c r="F373" t="s">
        <v>25</v>
      </c>
      <c r="G373">
        <v>0</v>
      </c>
      <c r="H373">
        <v>8.3199999999999996E-2</v>
      </c>
      <c r="J373" t="s">
        <v>140</v>
      </c>
    </row>
    <row r="374" spans="1:11" x14ac:dyDescent="0.35">
      <c r="A374" t="s">
        <v>836</v>
      </c>
      <c r="B374">
        <v>1</v>
      </c>
      <c r="C374" t="s">
        <v>4</v>
      </c>
      <c r="D374" t="s">
        <v>23</v>
      </c>
      <c r="E374" t="s">
        <v>169</v>
      </c>
      <c r="F374" t="s">
        <v>58</v>
      </c>
      <c r="I374">
        <v>100</v>
      </c>
      <c r="J374" t="s">
        <v>59</v>
      </c>
      <c r="K374" t="s">
        <v>837</v>
      </c>
    </row>
    <row r="375" spans="1:11" x14ac:dyDescent="0.35">
      <c r="A375" t="s">
        <v>838</v>
      </c>
      <c r="B375">
        <v>1</v>
      </c>
      <c r="C375" t="s">
        <v>4</v>
      </c>
      <c r="D375" t="s">
        <v>23</v>
      </c>
      <c r="E375" t="s">
        <v>60</v>
      </c>
      <c r="F375" t="s">
        <v>61</v>
      </c>
      <c r="G375">
        <v>0</v>
      </c>
      <c r="H375">
        <v>1</v>
      </c>
      <c r="J375" t="s">
        <v>59</v>
      </c>
      <c r="K375" t="s">
        <v>839</v>
      </c>
    </row>
    <row r="376" spans="1:11" x14ac:dyDescent="0.35">
      <c r="A376" t="s">
        <v>834</v>
      </c>
      <c r="B376">
        <v>0.26200000000000001</v>
      </c>
      <c r="C376" t="s">
        <v>4</v>
      </c>
      <c r="D376" t="s">
        <v>123</v>
      </c>
      <c r="E376" t="s">
        <v>60</v>
      </c>
      <c r="F376" t="s">
        <v>61</v>
      </c>
      <c r="G376">
        <v>0</v>
      </c>
      <c r="H376">
        <v>0.26200000000000001</v>
      </c>
      <c r="J376" t="s">
        <v>142</v>
      </c>
      <c r="K376" t="s">
        <v>835</v>
      </c>
    </row>
    <row r="377" spans="1:11" x14ac:dyDescent="0.35">
      <c r="A377" t="s">
        <v>143</v>
      </c>
      <c r="B377">
        <v>8.4799999999999994E-11</v>
      </c>
      <c r="C377" t="s">
        <v>4</v>
      </c>
      <c r="D377" t="s">
        <v>10</v>
      </c>
      <c r="E377" t="s">
        <v>60</v>
      </c>
      <c r="F377" t="s">
        <v>61</v>
      </c>
      <c r="G377">
        <v>0</v>
      </c>
      <c r="H377">
        <v>8.4799999999999994E-11</v>
      </c>
      <c r="J377" t="s">
        <v>144</v>
      </c>
      <c r="K377" t="s">
        <v>145</v>
      </c>
    </row>
    <row r="378" spans="1:11" x14ac:dyDescent="0.35">
      <c r="A378" t="s">
        <v>146</v>
      </c>
      <c r="B378">
        <v>5.09E-10</v>
      </c>
      <c r="C378" t="s">
        <v>63</v>
      </c>
      <c r="D378" t="s">
        <v>10</v>
      </c>
      <c r="E378" t="s">
        <v>60</v>
      </c>
      <c r="F378" t="s">
        <v>61</v>
      </c>
      <c r="G378">
        <v>0</v>
      </c>
      <c r="H378">
        <v>5.09E-10</v>
      </c>
      <c r="J378" t="s">
        <v>147</v>
      </c>
      <c r="K378" t="s">
        <v>148</v>
      </c>
    </row>
    <row r="379" spans="1:11" x14ac:dyDescent="0.35">
      <c r="A379" t="s">
        <v>149</v>
      </c>
      <c r="B379">
        <v>8.2600000000000002E-5</v>
      </c>
      <c r="C379" t="s">
        <v>63</v>
      </c>
      <c r="D379" t="s">
        <v>23</v>
      </c>
      <c r="E379" t="s">
        <v>60</v>
      </c>
      <c r="F379" t="s">
        <v>61</v>
      </c>
      <c r="G379">
        <v>0</v>
      </c>
      <c r="H379">
        <v>8.2600000000000002E-5</v>
      </c>
      <c r="J379" t="s">
        <v>140</v>
      </c>
      <c r="K379" t="s">
        <v>150</v>
      </c>
    </row>
    <row r="380" spans="1:11" x14ac:dyDescent="0.35">
      <c r="A380" t="s">
        <v>151</v>
      </c>
      <c r="B380">
        <v>8.4799999999999994E-11</v>
      </c>
      <c r="C380" t="s">
        <v>63</v>
      </c>
      <c r="D380" t="s">
        <v>10</v>
      </c>
      <c r="E380" t="s">
        <v>60</v>
      </c>
      <c r="F380" t="s">
        <v>61</v>
      </c>
      <c r="G380">
        <v>0</v>
      </c>
      <c r="H380">
        <v>8.4799999999999994E-11</v>
      </c>
      <c r="J380" t="s">
        <v>152</v>
      </c>
      <c r="K380" t="s">
        <v>153</v>
      </c>
    </row>
    <row r="381" spans="1:11" x14ac:dyDescent="0.35">
      <c r="A381" t="s">
        <v>154</v>
      </c>
      <c r="B381">
        <v>2.8499999999999999E-11</v>
      </c>
      <c r="C381" t="s">
        <v>63</v>
      </c>
      <c r="D381" t="s">
        <v>10</v>
      </c>
      <c r="E381" t="s">
        <v>60</v>
      </c>
      <c r="F381" t="s">
        <v>61</v>
      </c>
      <c r="G381">
        <v>0</v>
      </c>
      <c r="H381">
        <v>2.8499999999999999E-11</v>
      </c>
      <c r="J381" t="s">
        <v>155</v>
      </c>
      <c r="K381" t="s">
        <v>156</v>
      </c>
    </row>
    <row r="382" spans="1:11" x14ac:dyDescent="0.35">
      <c r="A382" t="s">
        <v>157</v>
      </c>
      <c r="B382">
        <v>2.8400000000000002E-4</v>
      </c>
      <c r="C382" t="s">
        <v>63</v>
      </c>
      <c r="D382" t="s">
        <v>23</v>
      </c>
      <c r="E382" t="s">
        <v>60</v>
      </c>
      <c r="F382" t="s">
        <v>61</v>
      </c>
      <c r="G382">
        <v>0</v>
      </c>
      <c r="H382">
        <v>2.8400000000000002E-4</v>
      </c>
      <c r="J382" t="s">
        <v>136</v>
      </c>
      <c r="K382" t="s">
        <v>158</v>
      </c>
    </row>
    <row r="383" spans="1:11" x14ac:dyDescent="0.35">
      <c r="A383" t="s">
        <v>159</v>
      </c>
      <c r="B383">
        <v>5.9400000000000002E-10</v>
      </c>
      <c r="C383" t="s">
        <v>63</v>
      </c>
      <c r="D383" t="s">
        <v>10</v>
      </c>
      <c r="E383" t="s">
        <v>60</v>
      </c>
      <c r="F383" t="s">
        <v>61</v>
      </c>
      <c r="G383">
        <v>0</v>
      </c>
      <c r="H383">
        <v>5.9400000000000002E-10</v>
      </c>
      <c r="J383" t="s">
        <v>160</v>
      </c>
      <c r="K383" t="s">
        <v>161</v>
      </c>
    </row>
    <row r="384" spans="1:11" x14ac:dyDescent="0.35">
      <c r="A384" t="s">
        <v>68</v>
      </c>
      <c r="B384">
        <v>3.0400000000000002E-4</v>
      </c>
      <c r="C384" t="s">
        <v>63</v>
      </c>
      <c r="D384" t="s">
        <v>23</v>
      </c>
      <c r="E384" t="s">
        <v>60</v>
      </c>
      <c r="F384" t="s">
        <v>61</v>
      </c>
      <c r="G384">
        <v>0</v>
      </c>
      <c r="H384">
        <v>3.0400000000000002E-4</v>
      </c>
      <c r="J384" t="s">
        <v>140</v>
      </c>
      <c r="K384" t="s">
        <v>69</v>
      </c>
    </row>
    <row r="385" spans="1:11" x14ac:dyDescent="0.35">
      <c r="A385" t="s">
        <v>162</v>
      </c>
      <c r="B385">
        <v>-2.2699999999999999E-4</v>
      </c>
      <c r="C385" t="s">
        <v>77</v>
      </c>
      <c r="D385" t="s">
        <v>23</v>
      </c>
      <c r="E385" t="s">
        <v>78</v>
      </c>
      <c r="F385" t="s">
        <v>61</v>
      </c>
      <c r="G385">
        <v>0</v>
      </c>
      <c r="H385">
        <v>2.2699999999999999E-4</v>
      </c>
      <c r="J385" t="s">
        <v>136</v>
      </c>
      <c r="K385" t="s">
        <v>163</v>
      </c>
    </row>
    <row r="387" spans="1:11" ht="15.5" x14ac:dyDescent="0.35">
      <c r="A387" s="1" t="s">
        <v>2</v>
      </c>
      <c r="B387" s="1" t="s">
        <v>840</v>
      </c>
    </row>
    <row r="388" spans="1:11" x14ac:dyDescent="0.35">
      <c r="A388" t="s">
        <v>3</v>
      </c>
      <c r="B388" t="s">
        <v>4</v>
      </c>
    </row>
    <row r="389" spans="1:11" x14ac:dyDescent="0.35">
      <c r="A389" t="s">
        <v>5</v>
      </c>
      <c r="B389">
        <v>1</v>
      </c>
    </row>
    <row r="390" spans="1:11" x14ac:dyDescent="0.35">
      <c r="A390" t="s">
        <v>6</v>
      </c>
      <c r="B390" t="s">
        <v>840</v>
      </c>
    </row>
    <row r="391" spans="1:11" x14ac:dyDescent="0.35">
      <c r="A391" t="s">
        <v>8</v>
      </c>
      <c r="B391" t="s">
        <v>9</v>
      </c>
    </row>
    <row r="392" spans="1:11" x14ac:dyDescent="0.35">
      <c r="A392" t="s">
        <v>10</v>
      </c>
      <c r="B392" t="s">
        <v>23</v>
      </c>
    </row>
    <row r="393" spans="1:11" x14ac:dyDescent="0.35">
      <c r="A393" t="s">
        <v>681</v>
      </c>
      <c r="B393" t="s">
        <v>682</v>
      </c>
    </row>
    <row r="394" spans="1:11" ht="15.5" x14ac:dyDescent="0.35">
      <c r="A394" s="1" t="s">
        <v>12</v>
      </c>
    </row>
    <row r="395" spans="1:11" x14ac:dyDescent="0.35">
      <c r="A395" t="s">
        <v>13</v>
      </c>
      <c r="B395" t="s">
        <v>14</v>
      </c>
      <c r="C395" t="s">
        <v>3</v>
      </c>
      <c r="D395" t="s">
        <v>10</v>
      </c>
      <c r="E395" t="s">
        <v>15</v>
      </c>
      <c r="F395" t="s">
        <v>8</v>
      </c>
      <c r="G395" t="s">
        <v>16</v>
      </c>
      <c r="H395" t="s">
        <v>17</v>
      </c>
      <c r="I395" t="s">
        <v>19</v>
      </c>
      <c r="J395" t="s">
        <v>20</v>
      </c>
      <c r="K395" t="s">
        <v>7</v>
      </c>
    </row>
    <row r="396" spans="1:11" x14ac:dyDescent="0.35">
      <c r="A396" t="s">
        <v>134</v>
      </c>
      <c r="B396">
        <v>1.2300000000000001E-4</v>
      </c>
      <c r="D396" t="s">
        <v>23</v>
      </c>
      <c r="E396" t="s">
        <v>135</v>
      </c>
      <c r="F396" t="s">
        <v>25</v>
      </c>
      <c r="G396">
        <v>0</v>
      </c>
      <c r="H396">
        <v>1.2300000000000001E-4</v>
      </c>
      <c r="J396" t="s">
        <v>136</v>
      </c>
    </row>
    <row r="397" spans="1:11" x14ac:dyDescent="0.35">
      <c r="A397" t="s">
        <v>137</v>
      </c>
      <c r="B397">
        <v>6.0000000000000002E-6</v>
      </c>
      <c r="D397" t="s">
        <v>23</v>
      </c>
      <c r="E397" t="s">
        <v>135</v>
      </c>
      <c r="F397" t="s">
        <v>25</v>
      </c>
      <c r="G397">
        <v>0</v>
      </c>
      <c r="H397">
        <v>6.0000000000000002E-6</v>
      </c>
      <c r="J397" t="s">
        <v>136</v>
      </c>
    </row>
    <row r="398" spans="1:11" x14ac:dyDescent="0.35">
      <c r="A398" t="s">
        <v>138</v>
      </c>
      <c r="B398">
        <v>8.3199999999999996E-2</v>
      </c>
      <c r="D398" t="s">
        <v>74</v>
      </c>
      <c r="E398" t="s">
        <v>139</v>
      </c>
      <c r="F398" t="s">
        <v>25</v>
      </c>
      <c r="G398">
        <v>0</v>
      </c>
      <c r="H398">
        <v>8.3199999999999996E-2</v>
      </c>
      <c r="J398" t="s">
        <v>140</v>
      </c>
    </row>
    <row r="399" spans="1:11" x14ac:dyDescent="0.35">
      <c r="A399" t="s">
        <v>840</v>
      </c>
      <c r="B399">
        <v>1</v>
      </c>
      <c r="C399" t="s">
        <v>4</v>
      </c>
      <c r="D399" t="s">
        <v>23</v>
      </c>
      <c r="E399" t="s">
        <v>169</v>
      </c>
      <c r="F399" t="s">
        <v>58</v>
      </c>
      <c r="I399">
        <v>100</v>
      </c>
      <c r="J399" t="s">
        <v>59</v>
      </c>
      <c r="K399" t="s">
        <v>841</v>
      </c>
    </row>
    <row r="400" spans="1:11" x14ac:dyDescent="0.35">
      <c r="A400" t="s">
        <v>842</v>
      </c>
      <c r="B400">
        <v>1</v>
      </c>
      <c r="C400" t="s">
        <v>4</v>
      </c>
      <c r="D400" t="s">
        <v>23</v>
      </c>
      <c r="E400" t="s">
        <v>60</v>
      </c>
      <c r="F400" t="s">
        <v>61</v>
      </c>
      <c r="G400">
        <v>0</v>
      </c>
      <c r="H400">
        <v>1</v>
      </c>
      <c r="J400" t="s">
        <v>59</v>
      </c>
      <c r="K400" t="s">
        <v>843</v>
      </c>
    </row>
    <row r="401" spans="1:11" x14ac:dyDescent="0.35">
      <c r="A401" t="s">
        <v>844</v>
      </c>
      <c r="B401">
        <v>0.26200000000000001</v>
      </c>
      <c r="C401" t="s">
        <v>4</v>
      </c>
      <c r="D401" t="s">
        <v>123</v>
      </c>
      <c r="E401" t="s">
        <v>60</v>
      </c>
      <c r="F401" t="s">
        <v>61</v>
      </c>
      <c r="G401">
        <v>0</v>
      </c>
      <c r="H401">
        <v>0.26200000000000001</v>
      </c>
      <c r="J401" t="s">
        <v>142</v>
      </c>
      <c r="K401" t="s">
        <v>845</v>
      </c>
    </row>
    <row r="402" spans="1:11" x14ac:dyDescent="0.35">
      <c r="A402" t="s">
        <v>143</v>
      </c>
      <c r="B402">
        <v>8.4799999999999994E-11</v>
      </c>
      <c r="C402" t="s">
        <v>4</v>
      </c>
      <c r="D402" t="s">
        <v>10</v>
      </c>
      <c r="E402" t="s">
        <v>60</v>
      </c>
      <c r="F402" t="s">
        <v>61</v>
      </c>
      <c r="G402">
        <v>0</v>
      </c>
      <c r="H402">
        <v>8.4799999999999994E-11</v>
      </c>
      <c r="J402" t="s">
        <v>144</v>
      </c>
      <c r="K402" t="s">
        <v>145</v>
      </c>
    </row>
    <row r="403" spans="1:11" x14ac:dyDescent="0.35">
      <c r="A403" t="s">
        <v>146</v>
      </c>
      <c r="B403">
        <v>5.09E-10</v>
      </c>
      <c r="C403" t="s">
        <v>63</v>
      </c>
      <c r="D403" t="s">
        <v>10</v>
      </c>
      <c r="E403" t="s">
        <v>60</v>
      </c>
      <c r="F403" t="s">
        <v>61</v>
      </c>
      <c r="G403">
        <v>0</v>
      </c>
      <c r="H403">
        <v>5.09E-10</v>
      </c>
      <c r="J403" t="s">
        <v>147</v>
      </c>
      <c r="K403" t="s">
        <v>148</v>
      </c>
    </row>
    <row r="404" spans="1:11" x14ac:dyDescent="0.35">
      <c r="A404" t="s">
        <v>149</v>
      </c>
      <c r="B404">
        <v>8.2600000000000002E-5</v>
      </c>
      <c r="C404" t="s">
        <v>63</v>
      </c>
      <c r="D404" t="s">
        <v>23</v>
      </c>
      <c r="E404" t="s">
        <v>60</v>
      </c>
      <c r="F404" t="s">
        <v>61</v>
      </c>
      <c r="G404">
        <v>0</v>
      </c>
      <c r="H404">
        <v>8.2600000000000002E-5</v>
      </c>
      <c r="J404" t="s">
        <v>140</v>
      </c>
      <c r="K404" t="s">
        <v>150</v>
      </c>
    </row>
    <row r="405" spans="1:11" x14ac:dyDescent="0.35">
      <c r="A405" t="s">
        <v>151</v>
      </c>
      <c r="B405">
        <v>8.4799999999999994E-11</v>
      </c>
      <c r="C405" t="s">
        <v>63</v>
      </c>
      <c r="D405" t="s">
        <v>10</v>
      </c>
      <c r="E405" t="s">
        <v>60</v>
      </c>
      <c r="F405" t="s">
        <v>61</v>
      </c>
      <c r="G405">
        <v>0</v>
      </c>
      <c r="H405">
        <v>8.4799999999999994E-11</v>
      </c>
      <c r="J405" t="s">
        <v>152</v>
      </c>
      <c r="K405" t="s">
        <v>153</v>
      </c>
    </row>
    <row r="406" spans="1:11" x14ac:dyDescent="0.35">
      <c r="A406" t="s">
        <v>154</v>
      </c>
      <c r="B406">
        <v>2.8499999999999999E-11</v>
      </c>
      <c r="C406" t="s">
        <v>63</v>
      </c>
      <c r="D406" t="s">
        <v>10</v>
      </c>
      <c r="E406" t="s">
        <v>60</v>
      </c>
      <c r="F406" t="s">
        <v>61</v>
      </c>
      <c r="G406">
        <v>0</v>
      </c>
      <c r="H406">
        <v>2.8499999999999999E-11</v>
      </c>
      <c r="J406" t="s">
        <v>155</v>
      </c>
      <c r="K406" t="s">
        <v>156</v>
      </c>
    </row>
    <row r="407" spans="1:11" x14ac:dyDescent="0.35">
      <c r="A407" t="s">
        <v>157</v>
      </c>
      <c r="B407">
        <v>2.8400000000000002E-4</v>
      </c>
      <c r="C407" t="s">
        <v>63</v>
      </c>
      <c r="D407" t="s">
        <v>23</v>
      </c>
      <c r="E407" t="s">
        <v>60</v>
      </c>
      <c r="F407" t="s">
        <v>61</v>
      </c>
      <c r="G407">
        <v>0</v>
      </c>
      <c r="H407">
        <v>2.8400000000000002E-4</v>
      </c>
      <c r="J407" t="s">
        <v>136</v>
      </c>
      <c r="K407" t="s">
        <v>158</v>
      </c>
    </row>
    <row r="408" spans="1:11" x14ac:dyDescent="0.35">
      <c r="A408" t="s">
        <v>159</v>
      </c>
      <c r="B408">
        <v>5.9400000000000002E-10</v>
      </c>
      <c r="C408" t="s">
        <v>63</v>
      </c>
      <c r="D408" t="s">
        <v>10</v>
      </c>
      <c r="E408" t="s">
        <v>60</v>
      </c>
      <c r="F408" t="s">
        <v>61</v>
      </c>
      <c r="G408">
        <v>0</v>
      </c>
      <c r="H408">
        <v>5.9400000000000002E-10</v>
      </c>
      <c r="J408" t="s">
        <v>160</v>
      </c>
      <c r="K408" t="s">
        <v>161</v>
      </c>
    </row>
    <row r="409" spans="1:11" x14ac:dyDescent="0.35">
      <c r="A409" t="s">
        <v>68</v>
      </c>
      <c r="B409">
        <v>3.0400000000000002E-4</v>
      </c>
      <c r="C409" t="s">
        <v>63</v>
      </c>
      <c r="D409" t="s">
        <v>23</v>
      </c>
      <c r="E409" t="s">
        <v>60</v>
      </c>
      <c r="F409" t="s">
        <v>61</v>
      </c>
      <c r="G409">
        <v>0</v>
      </c>
      <c r="H409">
        <v>3.0400000000000002E-4</v>
      </c>
      <c r="J409" t="s">
        <v>140</v>
      </c>
      <c r="K409" t="s">
        <v>69</v>
      </c>
    </row>
    <row r="410" spans="1:11" x14ac:dyDescent="0.35">
      <c r="A410" t="s">
        <v>162</v>
      </c>
      <c r="B410">
        <v>-2.2699999999999999E-4</v>
      </c>
      <c r="C410" t="s">
        <v>77</v>
      </c>
      <c r="D410" t="s">
        <v>23</v>
      </c>
      <c r="E410" t="s">
        <v>78</v>
      </c>
      <c r="F410" t="s">
        <v>61</v>
      </c>
      <c r="G410">
        <v>0</v>
      </c>
      <c r="H410">
        <v>2.2699999999999999E-4</v>
      </c>
      <c r="J410" t="s">
        <v>136</v>
      </c>
      <c r="K410" t="s">
        <v>163</v>
      </c>
    </row>
    <row r="412" spans="1:11" ht="15.5" x14ac:dyDescent="0.35">
      <c r="A412" s="1" t="s">
        <v>2</v>
      </c>
      <c r="B412" s="1" t="s">
        <v>846</v>
      </c>
    </row>
    <row r="413" spans="1:11" x14ac:dyDescent="0.35">
      <c r="A413" t="s">
        <v>3</v>
      </c>
      <c r="B413" t="s">
        <v>4</v>
      </c>
    </row>
    <row r="414" spans="1:11" x14ac:dyDescent="0.35">
      <c r="A414" t="s">
        <v>5</v>
      </c>
      <c r="B414">
        <v>1</v>
      </c>
    </row>
    <row r="415" spans="1:11" x14ac:dyDescent="0.35">
      <c r="A415" t="s">
        <v>6</v>
      </c>
      <c r="B415" t="s">
        <v>846</v>
      </c>
    </row>
    <row r="416" spans="1:11" x14ac:dyDescent="0.35">
      <c r="A416" t="s">
        <v>8</v>
      </c>
      <c r="B416" t="s">
        <v>9</v>
      </c>
    </row>
    <row r="417" spans="1:11" x14ac:dyDescent="0.35">
      <c r="A417" t="s">
        <v>10</v>
      </c>
      <c r="B417" t="s">
        <v>23</v>
      </c>
    </row>
    <row r="418" spans="1:11" x14ac:dyDescent="0.35">
      <c r="A418" t="s">
        <v>681</v>
      </c>
      <c r="B418" t="s">
        <v>682</v>
      </c>
    </row>
    <row r="419" spans="1:11" ht="15.5" x14ac:dyDescent="0.35">
      <c r="A419" s="1" t="s">
        <v>12</v>
      </c>
    </row>
    <row r="420" spans="1:11" x14ac:dyDescent="0.35">
      <c r="A420" t="s">
        <v>13</v>
      </c>
      <c r="B420" t="s">
        <v>14</v>
      </c>
      <c r="C420" t="s">
        <v>3</v>
      </c>
      <c r="D420" t="s">
        <v>10</v>
      </c>
      <c r="E420" t="s">
        <v>15</v>
      </c>
      <c r="F420" t="s">
        <v>8</v>
      </c>
      <c r="G420" t="s">
        <v>16</v>
      </c>
      <c r="H420" t="s">
        <v>17</v>
      </c>
      <c r="I420" t="s">
        <v>19</v>
      </c>
      <c r="J420" t="s">
        <v>20</v>
      </c>
      <c r="K420" t="s">
        <v>7</v>
      </c>
    </row>
    <row r="421" spans="1:11" x14ac:dyDescent="0.35">
      <c r="A421" t="s">
        <v>138</v>
      </c>
      <c r="B421">
        <v>8.3199999999999996E-2</v>
      </c>
      <c r="D421" t="s">
        <v>74</v>
      </c>
      <c r="E421" t="s">
        <v>139</v>
      </c>
      <c r="F421" t="s">
        <v>25</v>
      </c>
      <c r="G421">
        <v>0</v>
      </c>
      <c r="H421">
        <v>8.3199999999999996E-2</v>
      </c>
      <c r="J421" t="s">
        <v>171</v>
      </c>
    </row>
    <row r="422" spans="1:11" x14ac:dyDescent="0.35">
      <c r="A422" t="s">
        <v>846</v>
      </c>
      <c r="B422">
        <v>1</v>
      </c>
      <c r="C422" t="s">
        <v>4</v>
      </c>
      <c r="D422" t="s">
        <v>23</v>
      </c>
      <c r="E422" t="s">
        <v>169</v>
      </c>
      <c r="F422" t="s">
        <v>58</v>
      </c>
      <c r="I422">
        <v>100</v>
      </c>
      <c r="J422" t="s">
        <v>59</v>
      </c>
      <c r="K422" t="s">
        <v>847</v>
      </c>
    </row>
    <row r="423" spans="1:11" x14ac:dyDescent="0.35">
      <c r="A423" t="s">
        <v>848</v>
      </c>
      <c r="B423">
        <v>1</v>
      </c>
      <c r="C423" t="s">
        <v>4</v>
      </c>
      <c r="D423" t="s">
        <v>23</v>
      </c>
      <c r="E423" t="s">
        <v>60</v>
      </c>
      <c r="F423" t="s">
        <v>61</v>
      </c>
      <c r="G423">
        <v>0</v>
      </c>
      <c r="H423">
        <v>1</v>
      </c>
      <c r="J423" t="s">
        <v>59</v>
      </c>
      <c r="K423" t="s">
        <v>849</v>
      </c>
    </row>
    <row r="424" spans="1:11" x14ac:dyDescent="0.35">
      <c r="A424" t="s">
        <v>850</v>
      </c>
      <c r="B424">
        <v>0.223</v>
      </c>
      <c r="C424" t="s">
        <v>4</v>
      </c>
      <c r="D424" t="s">
        <v>123</v>
      </c>
      <c r="E424" t="s">
        <v>60</v>
      </c>
      <c r="F424" t="s">
        <v>61</v>
      </c>
      <c r="G424">
        <v>0</v>
      </c>
      <c r="H424">
        <v>0.223</v>
      </c>
      <c r="J424" t="s">
        <v>142</v>
      </c>
      <c r="K424" t="s">
        <v>851</v>
      </c>
    </row>
    <row r="425" spans="1:11" x14ac:dyDescent="0.35">
      <c r="A425" t="s">
        <v>165</v>
      </c>
      <c r="B425">
        <v>6.9999999999999999E-6</v>
      </c>
      <c r="C425" t="s">
        <v>4</v>
      </c>
      <c r="D425" t="s">
        <v>23</v>
      </c>
      <c r="E425" t="s">
        <v>60</v>
      </c>
      <c r="F425" t="s">
        <v>61</v>
      </c>
      <c r="G425">
        <v>0</v>
      </c>
      <c r="H425">
        <v>6.9999999999999999E-6</v>
      </c>
      <c r="J425" t="s">
        <v>166</v>
      </c>
    </row>
    <row r="426" spans="1:11" x14ac:dyDescent="0.35">
      <c r="A426" t="s">
        <v>143</v>
      </c>
      <c r="B426">
        <v>1.1800000000000001E-10</v>
      </c>
      <c r="C426" t="s">
        <v>4</v>
      </c>
      <c r="D426" t="s">
        <v>10</v>
      </c>
      <c r="E426" t="s">
        <v>60</v>
      </c>
      <c r="F426" t="s">
        <v>61</v>
      </c>
      <c r="G426">
        <v>0</v>
      </c>
      <c r="H426">
        <v>1.1800000000000001E-10</v>
      </c>
      <c r="J426" t="s">
        <v>144</v>
      </c>
      <c r="K426" t="s">
        <v>145</v>
      </c>
    </row>
    <row r="427" spans="1:11" x14ac:dyDescent="0.35">
      <c r="A427" t="s">
        <v>146</v>
      </c>
      <c r="B427">
        <v>2.3500000000000002E-10</v>
      </c>
      <c r="C427" t="s">
        <v>63</v>
      </c>
      <c r="D427" t="s">
        <v>10</v>
      </c>
      <c r="E427" t="s">
        <v>60</v>
      </c>
      <c r="F427" t="s">
        <v>61</v>
      </c>
      <c r="G427">
        <v>0</v>
      </c>
      <c r="H427">
        <v>2.3500000000000002E-10</v>
      </c>
      <c r="J427" t="s">
        <v>147</v>
      </c>
      <c r="K427" t="s">
        <v>148</v>
      </c>
    </row>
    <row r="428" spans="1:11" x14ac:dyDescent="0.35">
      <c r="A428" t="s">
        <v>151</v>
      </c>
      <c r="B428">
        <v>1.1800000000000001E-10</v>
      </c>
      <c r="C428" t="s">
        <v>63</v>
      </c>
      <c r="D428" t="s">
        <v>10</v>
      </c>
      <c r="E428" t="s">
        <v>60</v>
      </c>
      <c r="F428" t="s">
        <v>61</v>
      </c>
      <c r="G428">
        <v>0</v>
      </c>
      <c r="H428">
        <v>1.1800000000000001E-10</v>
      </c>
      <c r="J428" t="s">
        <v>152</v>
      </c>
      <c r="K428" t="s">
        <v>153</v>
      </c>
    </row>
    <row r="429" spans="1:11" x14ac:dyDescent="0.35">
      <c r="A429" t="s">
        <v>154</v>
      </c>
      <c r="B429">
        <v>3.2600000000000002E-11</v>
      </c>
      <c r="C429" t="s">
        <v>63</v>
      </c>
      <c r="D429" t="s">
        <v>10</v>
      </c>
      <c r="E429" t="s">
        <v>60</v>
      </c>
      <c r="F429" t="s">
        <v>61</v>
      </c>
      <c r="G429">
        <v>0</v>
      </c>
      <c r="H429">
        <v>3.2600000000000002E-11</v>
      </c>
      <c r="J429" t="s">
        <v>155</v>
      </c>
      <c r="K429" t="s">
        <v>156</v>
      </c>
    </row>
    <row r="430" spans="1:11" x14ac:dyDescent="0.35">
      <c r="A430" t="s">
        <v>159</v>
      </c>
      <c r="B430">
        <v>1.1800000000000001E-10</v>
      </c>
      <c r="C430" t="s">
        <v>63</v>
      </c>
      <c r="D430" t="s">
        <v>10</v>
      </c>
      <c r="E430" t="s">
        <v>60</v>
      </c>
      <c r="F430" t="s">
        <v>61</v>
      </c>
      <c r="G430">
        <v>0</v>
      </c>
      <c r="H430">
        <v>1.1800000000000001E-10</v>
      </c>
      <c r="J430" t="s">
        <v>160</v>
      </c>
      <c r="K430" t="s">
        <v>161</v>
      </c>
    </row>
    <row r="431" spans="1:11" x14ac:dyDescent="0.35">
      <c r="A431" t="s">
        <v>162</v>
      </c>
      <c r="B431">
        <v>-6.9999999999999999E-6</v>
      </c>
      <c r="C431" t="s">
        <v>77</v>
      </c>
      <c r="D431" t="s">
        <v>23</v>
      </c>
      <c r="E431" t="s">
        <v>78</v>
      </c>
      <c r="F431" t="s">
        <v>61</v>
      </c>
      <c r="G431">
        <v>0</v>
      </c>
      <c r="H431">
        <v>6.9999999999999999E-6</v>
      </c>
      <c r="J431" t="s">
        <v>172</v>
      </c>
      <c r="K431" t="s">
        <v>163</v>
      </c>
    </row>
    <row r="433" spans="1:11" ht="15.5" x14ac:dyDescent="0.35">
      <c r="A433" s="1" t="s">
        <v>2</v>
      </c>
      <c r="B433" s="1" t="s">
        <v>852</v>
      </c>
    </row>
    <row r="434" spans="1:11" x14ac:dyDescent="0.35">
      <c r="A434" t="s">
        <v>3</v>
      </c>
      <c r="B434" t="s">
        <v>4</v>
      </c>
    </row>
    <row r="435" spans="1:11" x14ac:dyDescent="0.35">
      <c r="A435" t="s">
        <v>5</v>
      </c>
      <c r="B435">
        <v>1</v>
      </c>
    </row>
    <row r="436" spans="1:11" x14ac:dyDescent="0.35">
      <c r="A436" t="s">
        <v>6</v>
      </c>
      <c r="B436" t="s">
        <v>852</v>
      </c>
    </row>
    <row r="437" spans="1:11" x14ac:dyDescent="0.35">
      <c r="A437" t="s">
        <v>8</v>
      </c>
      <c r="B437" t="s">
        <v>9</v>
      </c>
    </row>
    <row r="438" spans="1:11" x14ac:dyDescent="0.35">
      <c r="A438" t="s">
        <v>10</v>
      </c>
      <c r="B438" t="s">
        <v>23</v>
      </c>
    </row>
    <row r="439" spans="1:11" x14ac:dyDescent="0.35">
      <c r="A439" t="s">
        <v>681</v>
      </c>
      <c r="B439" t="s">
        <v>682</v>
      </c>
    </row>
    <row r="440" spans="1:11" ht="15.5" x14ac:dyDescent="0.35">
      <c r="A440" s="1" t="s">
        <v>12</v>
      </c>
    </row>
    <row r="441" spans="1:11" x14ac:dyDescent="0.35">
      <c r="A441" t="s">
        <v>13</v>
      </c>
      <c r="B441" t="s">
        <v>14</v>
      </c>
      <c r="C441" t="s">
        <v>3</v>
      </c>
      <c r="D441" t="s">
        <v>10</v>
      </c>
      <c r="E441" t="s">
        <v>15</v>
      </c>
      <c r="F441" t="s">
        <v>8</v>
      </c>
      <c r="G441" t="s">
        <v>16</v>
      </c>
      <c r="H441" t="s">
        <v>17</v>
      </c>
      <c r="I441" t="s">
        <v>19</v>
      </c>
      <c r="J441" t="s">
        <v>20</v>
      </c>
      <c r="K441" t="s">
        <v>7</v>
      </c>
    </row>
    <row r="442" spans="1:11" x14ac:dyDescent="0.35">
      <c r="A442" t="s">
        <v>138</v>
      </c>
      <c r="B442">
        <v>8.3199999999999996E-2</v>
      </c>
      <c r="D442" t="s">
        <v>74</v>
      </c>
      <c r="E442" t="s">
        <v>139</v>
      </c>
      <c r="F442" t="s">
        <v>25</v>
      </c>
      <c r="G442">
        <v>0</v>
      </c>
      <c r="H442">
        <v>8.3199999999999996E-2</v>
      </c>
      <c r="J442" t="s">
        <v>171</v>
      </c>
    </row>
    <row r="443" spans="1:11" x14ac:dyDescent="0.35">
      <c r="A443" t="s">
        <v>852</v>
      </c>
      <c r="B443">
        <v>1</v>
      </c>
      <c r="C443" t="s">
        <v>4</v>
      </c>
      <c r="D443" t="s">
        <v>23</v>
      </c>
      <c r="E443" t="s">
        <v>169</v>
      </c>
      <c r="F443" t="s">
        <v>58</v>
      </c>
      <c r="I443">
        <v>100</v>
      </c>
      <c r="J443" t="s">
        <v>59</v>
      </c>
      <c r="K443" t="s">
        <v>853</v>
      </c>
    </row>
    <row r="444" spans="1:11" x14ac:dyDescent="0.35">
      <c r="A444" t="s">
        <v>854</v>
      </c>
      <c r="B444">
        <v>1</v>
      </c>
      <c r="C444" t="s">
        <v>4</v>
      </c>
      <c r="D444" t="s">
        <v>23</v>
      </c>
      <c r="E444" t="s">
        <v>60</v>
      </c>
      <c r="F444" t="s">
        <v>61</v>
      </c>
      <c r="G444">
        <v>0</v>
      </c>
      <c r="H444">
        <v>1</v>
      </c>
      <c r="J444" t="s">
        <v>59</v>
      </c>
      <c r="K444" t="s">
        <v>855</v>
      </c>
    </row>
    <row r="445" spans="1:11" x14ac:dyDescent="0.35">
      <c r="A445" t="s">
        <v>856</v>
      </c>
      <c r="B445">
        <v>0.223</v>
      </c>
      <c r="C445" t="s">
        <v>4</v>
      </c>
      <c r="D445" t="s">
        <v>123</v>
      </c>
      <c r="E445" t="s">
        <v>60</v>
      </c>
      <c r="F445" t="s">
        <v>61</v>
      </c>
      <c r="G445">
        <v>0</v>
      </c>
      <c r="H445">
        <v>0.223</v>
      </c>
      <c r="J445" t="s">
        <v>142</v>
      </c>
      <c r="K445" t="s">
        <v>857</v>
      </c>
    </row>
    <row r="446" spans="1:11" x14ac:dyDescent="0.35">
      <c r="A446" t="s">
        <v>165</v>
      </c>
      <c r="B446">
        <v>6.9999999999999999E-6</v>
      </c>
      <c r="C446" t="s">
        <v>4</v>
      </c>
      <c r="D446" t="s">
        <v>23</v>
      </c>
      <c r="E446" t="s">
        <v>60</v>
      </c>
      <c r="F446" t="s">
        <v>61</v>
      </c>
      <c r="G446">
        <v>0</v>
      </c>
      <c r="H446">
        <v>6.9999999999999999E-6</v>
      </c>
      <c r="J446" t="s">
        <v>166</v>
      </c>
    </row>
    <row r="447" spans="1:11" x14ac:dyDescent="0.35">
      <c r="A447" t="s">
        <v>143</v>
      </c>
      <c r="B447">
        <v>1.1800000000000001E-10</v>
      </c>
      <c r="C447" t="s">
        <v>4</v>
      </c>
      <c r="D447" t="s">
        <v>10</v>
      </c>
      <c r="E447" t="s">
        <v>60</v>
      </c>
      <c r="F447" t="s">
        <v>61</v>
      </c>
      <c r="G447">
        <v>0</v>
      </c>
      <c r="H447">
        <v>1.1800000000000001E-10</v>
      </c>
      <c r="J447" t="s">
        <v>144</v>
      </c>
      <c r="K447" t="s">
        <v>145</v>
      </c>
    </row>
    <row r="448" spans="1:11" x14ac:dyDescent="0.35">
      <c r="A448" t="s">
        <v>146</v>
      </c>
      <c r="B448">
        <v>2.3500000000000002E-10</v>
      </c>
      <c r="C448" t="s">
        <v>63</v>
      </c>
      <c r="D448" t="s">
        <v>10</v>
      </c>
      <c r="E448" t="s">
        <v>60</v>
      </c>
      <c r="F448" t="s">
        <v>61</v>
      </c>
      <c r="G448">
        <v>0</v>
      </c>
      <c r="H448">
        <v>2.3500000000000002E-10</v>
      </c>
      <c r="J448" t="s">
        <v>147</v>
      </c>
      <c r="K448" t="s">
        <v>148</v>
      </c>
    </row>
    <row r="449" spans="1:11" x14ac:dyDescent="0.35">
      <c r="A449" t="s">
        <v>151</v>
      </c>
      <c r="B449">
        <v>1.1800000000000001E-10</v>
      </c>
      <c r="C449" t="s">
        <v>63</v>
      </c>
      <c r="D449" t="s">
        <v>10</v>
      </c>
      <c r="E449" t="s">
        <v>60</v>
      </c>
      <c r="F449" t="s">
        <v>61</v>
      </c>
      <c r="G449">
        <v>0</v>
      </c>
      <c r="H449">
        <v>1.1800000000000001E-10</v>
      </c>
      <c r="J449" t="s">
        <v>152</v>
      </c>
      <c r="K449" t="s">
        <v>153</v>
      </c>
    </row>
    <row r="450" spans="1:11" x14ac:dyDescent="0.35">
      <c r="A450" t="s">
        <v>154</v>
      </c>
      <c r="B450">
        <v>3.2600000000000002E-11</v>
      </c>
      <c r="C450" t="s">
        <v>63</v>
      </c>
      <c r="D450" t="s">
        <v>10</v>
      </c>
      <c r="E450" t="s">
        <v>60</v>
      </c>
      <c r="F450" t="s">
        <v>61</v>
      </c>
      <c r="G450">
        <v>0</v>
      </c>
      <c r="H450">
        <v>3.2600000000000002E-11</v>
      </c>
      <c r="J450" t="s">
        <v>155</v>
      </c>
      <c r="K450" t="s">
        <v>156</v>
      </c>
    </row>
    <row r="451" spans="1:11" x14ac:dyDescent="0.35">
      <c r="A451" t="s">
        <v>159</v>
      </c>
      <c r="B451">
        <v>1.1800000000000001E-10</v>
      </c>
      <c r="C451" t="s">
        <v>63</v>
      </c>
      <c r="D451" t="s">
        <v>10</v>
      </c>
      <c r="E451" t="s">
        <v>60</v>
      </c>
      <c r="F451" t="s">
        <v>61</v>
      </c>
      <c r="G451">
        <v>0</v>
      </c>
      <c r="H451">
        <v>1.1800000000000001E-10</v>
      </c>
      <c r="J451" t="s">
        <v>160</v>
      </c>
      <c r="K451" t="s">
        <v>161</v>
      </c>
    </row>
    <row r="452" spans="1:11" x14ac:dyDescent="0.35">
      <c r="A452" t="s">
        <v>162</v>
      </c>
      <c r="B452">
        <v>-6.9999999999999999E-6</v>
      </c>
      <c r="C452" t="s">
        <v>77</v>
      </c>
      <c r="D452" t="s">
        <v>23</v>
      </c>
      <c r="E452" t="s">
        <v>78</v>
      </c>
      <c r="F452" t="s">
        <v>61</v>
      </c>
      <c r="G452">
        <v>0</v>
      </c>
      <c r="H452">
        <v>6.9999999999999999E-6</v>
      </c>
      <c r="J452" t="s">
        <v>172</v>
      </c>
      <c r="K452" t="s">
        <v>163</v>
      </c>
    </row>
    <row r="454" spans="1:11" ht="15.5" x14ac:dyDescent="0.35">
      <c r="A454" s="1" t="s">
        <v>2</v>
      </c>
      <c r="B454" s="1" t="s">
        <v>858</v>
      </c>
    </row>
    <row r="455" spans="1:11" x14ac:dyDescent="0.35">
      <c r="A455" t="s">
        <v>3</v>
      </c>
      <c r="B455" t="s">
        <v>4</v>
      </c>
    </row>
    <row r="456" spans="1:11" x14ac:dyDescent="0.35">
      <c r="A456" t="s">
        <v>5</v>
      </c>
      <c r="B456">
        <v>1</v>
      </c>
    </row>
    <row r="457" spans="1:11" x14ac:dyDescent="0.35">
      <c r="A457" t="s">
        <v>6</v>
      </c>
      <c r="B457" t="s">
        <v>858</v>
      </c>
    </row>
    <row r="458" spans="1:11" x14ac:dyDescent="0.35">
      <c r="A458" t="s">
        <v>8</v>
      </c>
      <c r="B458" t="s">
        <v>9</v>
      </c>
    </row>
    <row r="459" spans="1:11" x14ac:dyDescent="0.35">
      <c r="A459" t="s">
        <v>10</v>
      </c>
      <c r="B459" t="s">
        <v>23</v>
      </c>
    </row>
    <row r="460" spans="1:11" x14ac:dyDescent="0.35">
      <c r="A460" t="s">
        <v>681</v>
      </c>
      <c r="B460" t="s">
        <v>682</v>
      </c>
    </row>
    <row r="461" spans="1:11" ht="15.5" x14ac:dyDescent="0.35">
      <c r="A461" s="1" t="s">
        <v>12</v>
      </c>
    </row>
    <row r="462" spans="1:11" x14ac:dyDescent="0.35">
      <c r="A462" t="s">
        <v>13</v>
      </c>
      <c r="B462" t="s">
        <v>14</v>
      </c>
      <c r="C462" t="s">
        <v>3</v>
      </c>
      <c r="D462" t="s">
        <v>10</v>
      </c>
      <c r="E462" t="s">
        <v>15</v>
      </c>
      <c r="F462" t="s">
        <v>8</v>
      </c>
      <c r="G462" t="s">
        <v>16</v>
      </c>
      <c r="H462" t="s">
        <v>17</v>
      </c>
      <c r="I462" t="s">
        <v>19</v>
      </c>
      <c r="J462" t="s">
        <v>20</v>
      </c>
      <c r="K462" t="s">
        <v>7</v>
      </c>
    </row>
    <row r="463" spans="1:11" x14ac:dyDescent="0.35">
      <c r="A463" t="s">
        <v>858</v>
      </c>
      <c r="B463">
        <v>1</v>
      </c>
      <c r="C463" t="s">
        <v>4</v>
      </c>
      <c r="D463" t="s">
        <v>23</v>
      </c>
      <c r="E463" t="s">
        <v>173</v>
      </c>
      <c r="F463" t="s">
        <v>58</v>
      </c>
      <c r="I463">
        <v>100</v>
      </c>
      <c r="J463" t="s">
        <v>59</v>
      </c>
      <c r="K463" t="s">
        <v>859</v>
      </c>
    </row>
    <row r="464" spans="1:11" x14ac:dyDescent="0.35">
      <c r="A464" t="s">
        <v>860</v>
      </c>
      <c r="B464">
        <v>1</v>
      </c>
      <c r="C464" t="s">
        <v>4</v>
      </c>
      <c r="D464" t="s">
        <v>23</v>
      </c>
      <c r="E464" t="s">
        <v>60</v>
      </c>
      <c r="F464" t="s">
        <v>61</v>
      </c>
      <c r="G464">
        <v>0</v>
      </c>
      <c r="H464">
        <v>1</v>
      </c>
      <c r="J464" t="s">
        <v>59</v>
      </c>
      <c r="K464" t="s">
        <v>861</v>
      </c>
    </row>
    <row r="465" spans="1:11" x14ac:dyDescent="0.35">
      <c r="A465" t="s">
        <v>862</v>
      </c>
      <c r="B465">
        <v>0.193</v>
      </c>
      <c r="C465" t="s">
        <v>4</v>
      </c>
      <c r="D465" t="s">
        <v>123</v>
      </c>
      <c r="E465" t="s">
        <v>60</v>
      </c>
      <c r="F465" t="s">
        <v>61</v>
      </c>
      <c r="G465">
        <v>0</v>
      </c>
      <c r="H465">
        <v>0.193</v>
      </c>
      <c r="J465" t="s">
        <v>142</v>
      </c>
      <c r="K465" t="s">
        <v>863</v>
      </c>
    </row>
    <row r="466" spans="1:11" x14ac:dyDescent="0.35">
      <c r="A466" t="s">
        <v>143</v>
      </c>
      <c r="B466">
        <v>2.7E-11</v>
      </c>
      <c r="C466" t="s">
        <v>4</v>
      </c>
      <c r="D466" t="s">
        <v>10</v>
      </c>
      <c r="E466" t="s">
        <v>60</v>
      </c>
      <c r="F466" t="s">
        <v>61</v>
      </c>
      <c r="G466">
        <v>0</v>
      </c>
      <c r="H466">
        <v>2.7E-11</v>
      </c>
      <c r="J466" t="s">
        <v>170</v>
      </c>
      <c r="K466" t="s">
        <v>145</v>
      </c>
    </row>
    <row r="467" spans="1:11" x14ac:dyDescent="0.35">
      <c r="A467" t="s">
        <v>146</v>
      </c>
      <c r="B467">
        <v>8.1099999999999997E-11</v>
      </c>
      <c r="C467" t="s">
        <v>63</v>
      </c>
      <c r="D467" t="s">
        <v>10</v>
      </c>
      <c r="E467" t="s">
        <v>60</v>
      </c>
      <c r="F467" t="s">
        <v>61</v>
      </c>
      <c r="G467">
        <v>0</v>
      </c>
      <c r="H467">
        <v>8.1099999999999997E-11</v>
      </c>
      <c r="J467" t="s">
        <v>147</v>
      </c>
      <c r="K467" t="s">
        <v>148</v>
      </c>
    </row>
    <row r="468" spans="1:11" x14ac:dyDescent="0.35">
      <c r="A468" t="s">
        <v>151</v>
      </c>
      <c r="B468">
        <v>1.08E-10</v>
      </c>
      <c r="C468" t="s">
        <v>63</v>
      </c>
      <c r="D468" t="s">
        <v>10</v>
      </c>
      <c r="E468" t="s">
        <v>60</v>
      </c>
      <c r="F468" t="s">
        <v>61</v>
      </c>
      <c r="G468">
        <v>0</v>
      </c>
      <c r="H468">
        <v>1.08E-10</v>
      </c>
      <c r="J468" t="s">
        <v>152</v>
      </c>
      <c r="K468" t="s">
        <v>153</v>
      </c>
    </row>
    <row r="469" spans="1:11" x14ac:dyDescent="0.35">
      <c r="A469" t="s">
        <v>154</v>
      </c>
      <c r="B469">
        <v>8.9500000000000004E-12</v>
      </c>
      <c r="C469" t="s">
        <v>63</v>
      </c>
      <c r="D469" t="s">
        <v>10</v>
      </c>
      <c r="E469" t="s">
        <v>60</v>
      </c>
      <c r="F469" t="s">
        <v>61</v>
      </c>
      <c r="G469">
        <v>0</v>
      </c>
      <c r="H469">
        <v>8.9500000000000004E-12</v>
      </c>
      <c r="J469" t="s">
        <v>155</v>
      </c>
      <c r="K469" t="s">
        <v>156</v>
      </c>
    </row>
    <row r="470" spans="1:11" x14ac:dyDescent="0.35">
      <c r="A470" t="s">
        <v>159</v>
      </c>
      <c r="B470">
        <v>2.7E-11</v>
      </c>
      <c r="C470" t="s">
        <v>63</v>
      </c>
      <c r="D470" t="s">
        <v>10</v>
      </c>
      <c r="E470" t="s">
        <v>60</v>
      </c>
      <c r="F470" t="s">
        <v>61</v>
      </c>
      <c r="G470">
        <v>0</v>
      </c>
      <c r="H470">
        <v>2.7E-11</v>
      </c>
      <c r="J470" t="s">
        <v>160</v>
      </c>
      <c r="K470" t="s">
        <v>161</v>
      </c>
    </row>
    <row r="472" spans="1:11" ht="15.5" x14ac:dyDescent="0.35">
      <c r="A472" s="1" t="s">
        <v>2</v>
      </c>
      <c r="B472" s="1" t="s">
        <v>864</v>
      </c>
    </row>
    <row r="473" spans="1:11" x14ac:dyDescent="0.35">
      <c r="A473" t="s">
        <v>3</v>
      </c>
      <c r="B473" t="s">
        <v>4</v>
      </c>
    </row>
    <row r="474" spans="1:11" x14ac:dyDescent="0.35">
      <c r="A474" t="s">
        <v>5</v>
      </c>
      <c r="B474">
        <v>1</v>
      </c>
    </row>
    <row r="475" spans="1:11" x14ac:dyDescent="0.35">
      <c r="A475" t="s">
        <v>6</v>
      </c>
      <c r="B475" t="s">
        <v>864</v>
      </c>
    </row>
    <row r="476" spans="1:11" x14ac:dyDescent="0.35">
      <c r="A476" t="s">
        <v>8</v>
      </c>
      <c r="B476" t="s">
        <v>9</v>
      </c>
    </row>
    <row r="477" spans="1:11" x14ac:dyDescent="0.35">
      <c r="A477" t="s">
        <v>10</v>
      </c>
      <c r="B477" t="s">
        <v>23</v>
      </c>
    </row>
    <row r="478" spans="1:11" x14ac:dyDescent="0.35">
      <c r="A478" t="s">
        <v>681</v>
      </c>
      <c r="B478" t="s">
        <v>682</v>
      </c>
    </row>
    <row r="479" spans="1:11" ht="15.5" x14ac:dyDescent="0.35">
      <c r="A479" s="1" t="s">
        <v>12</v>
      </c>
    </row>
    <row r="480" spans="1:11" x14ac:dyDescent="0.35">
      <c r="A480" t="s">
        <v>13</v>
      </c>
      <c r="B480" t="s">
        <v>14</v>
      </c>
      <c r="C480" t="s">
        <v>3</v>
      </c>
      <c r="D480" t="s">
        <v>10</v>
      </c>
      <c r="E480" t="s">
        <v>15</v>
      </c>
      <c r="F480" t="s">
        <v>8</v>
      </c>
      <c r="G480" t="s">
        <v>16</v>
      </c>
      <c r="H480" t="s">
        <v>17</v>
      </c>
      <c r="I480" t="s">
        <v>19</v>
      </c>
      <c r="J480" t="s">
        <v>20</v>
      </c>
      <c r="K480" t="s">
        <v>7</v>
      </c>
    </row>
    <row r="481" spans="1:11" x14ac:dyDescent="0.35">
      <c r="A481" t="s">
        <v>864</v>
      </c>
      <c r="B481">
        <v>1</v>
      </c>
      <c r="C481" t="s">
        <v>4</v>
      </c>
      <c r="D481" t="s">
        <v>23</v>
      </c>
      <c r="E481" t="s">
        <v>173</v>
      </c>
      <c r="F481" t="s">
        <v>58</v>
      </c>
      <c r="I481">
        <v>100</v>
      </c>
      <c r="J481" t="s">
        <v>59</v>
      </c>
      <c r="K481" t="s">
        <v>865</v>
      </c>
    </row>
    <row r="482" spans="1:11" x14ac:dyDescent="0.35">
      <c r="A482" t="s">
        <v>866</v>
      </c>
      <c r="B482">
        <v>1</v>
      </c>
      <c r="C482" t="s">
        <v>4</v>
      </c>
      <c r="D482" t="s">
        <v>23</v>
      </c>
      <c r="E482" t="s">
        <v>60</v>
      </c>
      <c r="F482" t="s">
        <v>61</v>
      </c>
      <c r="G482">
        <v>0</v>
      </c>
      <c r="H482">
        <v>1</v>
      </c>
      <c r="J482" t="s">
        <v>59</v>
      </c>
      <c r="K482" t="s">
        <v>867</v>
      </c>
    </row>
    <row r="483" spans="1:11" x14ac:dyDescent="0.35">
      <c r="A483" t="s">
        <v>868</v>
      </c>
      <c r="B483">
        <v>0.193</v>
      </c>
      <c r="C483" t="s">
        <v>4</v>
      </c>
      <c r="D483" t="s">
        <v>123</v>
      </c>
      <c r="E483" t="s">
        <v>60</v>
      </c>
      <c r="F483" t="s">
        <v>61</v>
      </c>
      <c r="G483">
        <v>0</v>
      </c>
      <c r="H483">
        <v>0.193</v>
      </c>
      <c r="J483" t="s">
        <v>142</v>
      </c>
      <c r="K483" t="s">
        <v>869</v>
      </c>
    </row>
    <row r="484" spans="1:11" x14ac:dyDescent="0.35">
      <c r="A484" t="s">
        <v>143</v>
      </c>
      <c r="B484">
        <v>2.7E-11</v>
      </c>
      <c r="C484" t="s">
        <v>4</v>
      </c>
      <c r="D484" t="s">
        <v>10</v>
      </c>
      <c r="E484" t="s">
        <v>60</v>
      </c>
      <c r="F484" t="s">
        <v>61</v>
      </c>
      <c r="G484">
        <v>0</v>
      </c>
      <c r="H484">
        <v>2.7E-11</v>
      </c>
      <c r="J484" t="s">
        <v>144</v>
      </c>
      <c r="K484" t="s">
        <v>145</v>
      </c>
    </row>
    <row r="485" spans="1:11" x14ac:dyDescent="0.35">
      <c r="A485" t="s">
        <v>146</v>
      </c>
      <c r="B485">
        <v>8.1099999999999997E-11</v>
      </c>
      <c r="C485" t="s">
        <v>63</v>
      </c>
      <c r="D485" t="s">
        <v>10</v>
      </c>
      <c r="E485" t="s">
        <v>60</v>
      </c>
      <c r="F485" t="s">
        <v>61</v>
      </c>
      <c r="G485">
        <v>0</v>
      </c>
      <c r="H485">
        <v>8.1099999999999997E-11</v>
      </c>
      <c r="J485" t="s">
        <v>147</v>
      </c>
      <c r="K485" t="s">
        <v>148</v>
      </c>
    </row>
    <row r="486" spans="1:11" x14ac:dyDescent="0.35">
      <c r="A486" t="s">
        <v>151</v>
      </c>
      <c r="B486">
        <v>1.08E-10</v>
      </c>
      <c r="C486" t="s">
        <v>63</v>
      </c>
      <c r="D486" t="s">
        <v>10</v>
      </c>
      <c r="E486" t="s">
        <v>60</v>
      </c>
      <c r="F486" t="s">
        <v>61</v>
      </c>
      <c r="G486">
        <v>0</v>
      </c>
      <c r="H486">
        <v>1.08E-10</v>
      </c>
      <c r="J486" t="s">
        <v>152</v>
      </c>
      <c r="K486" t="s">
        <v>153</v>
      </c>
    </row>
    <row r="487" spans="1:11" x14ac:dyDescent="0.35">
      <c r="A487" t="s">
        <v>154</v>
      </c>
      <c r="B487">
        <v>8.9500000000000004E-12</v>
      </c>
      <c r="C487" t="s">
        <v>63</v>
      </c>
      <c r="D487" t="s">
        <v>10</v>
      </c>
      <c r="E487" t="s">
        <v>60</v>
      </c>
      <c r="F487" t="s">
        <v>61</v>
      </c>
      <c r="G487">
        <v>0</v>
      </c>
      <c r="H487">
        <v>8.9500000000000004E-12</v>
      </c>
      <c r="J487" t="s">
        <v>155</v>
      </c>
      <c r="K487" t="s">
        <v>156</v>
      </c>
    </row>
    <row r="488" spans="1:11" x14ac:dyDescent="0.35">
      <c r="A488" t="s">
        <v>159</v>
      </c>
      <c r="B488">
        <v>2.7E-11</v>
      </c>
      <c r="C488" t="s">
        <v>63</v>
      </c>
      <c r="D488" t="s">
        <v>10</v>
      </c>
      <c r="E488" t="s">
        <v>60</v>
      </c>
      <c r="F488" t="s">
        <v>61</v>
      </c>
      <c r="G488">
        <v>0</v>
      </c>
      <c r="H488">
        <v>2.7E-11</v>
      </c>
      <c r="J488" t="s">
        <v>160</v>
      </c>
      <c r="K488" t="s">
        <v>161</v>
      </c>
    </row>
    <row r="490" spans="1:11" ht="15.5" x14ac:dyDescent="0.35">
      <c r="A490" s="1" t="s">
        <v>2</v>
      </c>
      <c r="B490" s="1" t="s">
        <v>870</v>
      </c>
    </row>
    <row r="491" spans="1:11" x14ac:dyDescent="0.35">
      <c r="A491" t="s">
        <v>3</v>
      </c>
      <c r="B491" t="s">
        <v>4</v>
      </c>
    </row>
    <row r="492" spans="1:11" x14ac:dyDescent="0.35">
      <c r="A492" t="s">
        <v>5</v>
      </c>
      <c r="B492">
        <v>1</v>
      </c>
    </row>
    <row r="493" spans="1:11" x14ac:dyDescent="0.35">
      <c r="A493" t="s">
        <v>6</v>
      </c>
      <c r="B493" t="s">
        <v>870</v>
      </c>
    </row>
    <row r="494" spans="1:11" x14ac:dyDescent="0.35">
      <c r="A494" t="s">
        <v>8</v>
      </c>
      <c r="B494" t="s">
        <v>9</v>
      </c>
    </row>
    <row r="495" spans="1:11" x14ac:dyDescent="0.35">
      <c r="A495" t="s">
        <v>10</v>
      </c>
      <c r="B495" t="s">
        <v>23</v>
      </c>
    </row>
    <row r="496" spans="1:11" x14ac:dyDescent="0.35">
      <c r="A496" t="s">
        <v>681</v>
      </c>
      <c r="B496" t="s">
        <v>682</v>
      </c>
    </row>
    <row r="497" spans="1:11" ht="15.5" x14ac:dyDescent="0.35">
      <c r="A497" s="1" t="s">
        <v>12</v>
      </c>
    </row>
    <row r="498" spans="1:11" x14ac:dyDescent="0.35">
      <c r="A498" t="s">
        <v>13</v>
      </c>
      <c r="B498" t="s">
        <v>14</v>
      </c>
      <c r="C498" t="s">
        <v>3</v>
      </c>
      <c r="D498" t="s">
        <v>10</v>
      </c>
      <c r="E498" t="s">
        <v>15</v>
      </c>
      <c r="F498" t="s">
        <v>8</v>
      </c>
      <c r="G498" t="s">
        <v>16</v>
      </c>
      <c r="H498" t="s">
        <v>17</v>
      </c>
      <c r="I498" t="s">
        <v>19</v>
      </c>
      <c r="J498" t="s">
        <v>20</v>
      </c>
      <c r="K498" t="s">
        <v>7</v>
      </c>
    </row>
    <row r="499" spans="1:11" x14ac:dyDescent="0.35">
      <c r="A499" t="s">
        <v>134</v>
      </c>
      <c r="B499">
        <v>1.2300000000000001E-4</v>
      </c>
      <c r="D499" t="s">
        <v>23</v>
      </c>
      <c r="E499" t="s">
        <v>135</v>
      </c>
      <c r="F499" t="s">
        <v>25</v>
      </c>
      <c r="G499">
        <v>0</v>
      </c>
      <c r="H499">
        <v>1.2300000000000001E-4</v>
      </c>
      <c r="J499" t="s">
        <v>136</v>
      </c>
    </row>
    <row r="500" spans="1:11" x14ac:dyDescent="0.35">
      <c r="A500" t="s">
        <v>137</v>
      </c>
      <c r="B500">
        <v>6.0000000000000002E-6</v>
      </c>
      <c r="D500" t="s">
        <v>23</v>
      </c>
      <c r="E500" t="s">
        <v>135</v>
      </c>
      <c r="F500" t="s">
        <v>25</v>
      </c>
      <c r="G500">
        <v>0</v>
      </c>
      <c r="H500">
        <v>6.0000000000000002E-6</v>
      </c>
      <c r="J500" t="s">
        <v>136</v>
      </c>
    </row>
    <row r="501" spans="1:11" x14ac:dyDescent="0.35">
      <c r="A501" t="s">
        <v>138</v>
      </c>
      <c r="B501">
        <v>8.3199999999999996E-2</v>
      </c>
      <c r="D501" t="s">
        <v>74</v>
      </c>
      <c r="E501" t="s">
        <v>139</v>
      </c>
      <c r="F501" t="s">
        <v>25</v>
      </c>
      <c r="G501">
        <v>0</v>
      </c>
      <c r="H501">
        <v>8.3199999999999996E-2</v>
      </c>
      <c r="J501" t="s">
        <v>140</v>
      </c>
    </row>
    <row r="502" spans="1:11" x14ac:dyDescent="0.35">
      <c r="A502" t="s">
        <v>870</v>
      </c>
      <c r="B502">
        <v>1</v>
      </c>
      <c r="C502" t="s">
        <v>4</v>
      </c>
      <c r="D502" t="s">
        <v>23</v>
      </c>
      <c r="E502" t="s">
        <v>173</v>
      </c>
      <c r="F502" t="s">
        <v>58</v>
      </c>
      <c r="I502">
        <v>100</v>
      </c>
      <c r="J502" t="s">
        <v>59</v>
      </c>
      <c r="K502" t="s">
        <v>871</v>
      </c>
    </row>
    <row r="503" spans="1:11" x14ac:dyDescent="0.35">
      <c r="A503" t="s">
        <v>872</v>
      </c>
      <c r="B503">
        <v>1</v>
      </c>
      <c r="C503" t="s">
        <v>4</v>
      </c>
      <c r="D503" t="s">
        <v>23</v>
      </c>
      <c r="E503" t="s">
        <v>60</v>
      </c>
      <c r="F503" t="s">
        <v>61</v>
      </c>
      <c r="G503">
        <v>0</v>
      </c>
      <c r="H503">
        <v>1</v>
      </c>
      <c r="J503" t="s">
        <v>59</v>
      </c>
      <c r="K503" t="s">
        <v>873</v>
      </c>
    </row>
    <row r="504" spans="1:11" x14ac:dyDescent="0.35">
      <c r="A504" t="s">
        <v>874</v>
      </c>
      <c r="B504">
        <v>0.219</v>
      </c>
      <c r="C504" t="s">
        <v>4</v>
      </c>
      <c r="D504" t="s">
        <v>123</v>
      </c>
      <c r="E504" t="s">
        <v>60</v>
      </c>
      <c r="F504" t="s">
        <v>61</v>
      </c>
      <c r="G504">
        <v>0</v>
      </c>
      <c r="H504">
        <v>0.219</v>
      </c>
      <c r="J504" t="s">
        <v>142</v>
      </c>
      <c r="K504" t="s">
        <v>875</v>
      </c>
    </row>
    <row r="505" spans="1:11" x14ac:dyDescent="0.35">
      <c r="A505" t="s">
        <v>143</v>
      </c>
      <c r="B505">
        <v>5.3900000000000003E-11</v>
      </c>
      <c r="C505" t="s">
        <v>4</v>
      </c>
      <c r="D505" t="s">
        <v>10</v>
      </c>
      <c r="E505" t="s">
        <v>60</v>
      </c>
      <c r="F505" t="s">
        <v>61</v>
      </c>
      <c r="G505">
        <v>0</v>
      </c>
      <c r="H505">
        <v>5.3900000000000003E-11</v>
      </c>
      <c r="J505" t="s">
        <v>144</v>
      </c>
      <c r="K505" t="s">
        <v>145</v>
      </c>
    </row>
    <row r="506" spans="1:11" x14ac:dyDescent="0.35">
      <c r="A506" t="s">
        <v>146</v>
      </c>
      <c r="B506">
        <v>3.2300000000000002E-10</v>
      </c>
      <c r="C506" t="s">
        <v>63</v>
      </c>
      <c r="D506" t="s">
        <v>10</v>
      </c>
      <c r="E506" t="s">
        <v>60</v>
      </c>
      <c r="F506" t="s">
        <v>61</v>
      </c>
      <c r="G506">
        <v>0</v>
      </c>
      <c r="H506">
        <v>3.2300000000000002E-10</v>
      </c>
      <c r="J506" t="s">
        <v>147</v>
      </c>
      <c r="K506" t="s">
        <v>148</v>
      </c>
    </row>
    <row r="507" spans="1:11" x14ac:dyDescent="0.35">
      <c r="A507" t="s">
        <v>149</v>
      </c>
      <c r="B507">
        <v>8.2600000000000002E-5</v>
      </c>
      <c r="C507" t="s">
        <v>63</v>
      </c>
      <c r="D507" t="s">
        <v>23</v>
      </c>
      <c r="E507" t="s">
        <v>60</v>
      </c>
      <c r="F507" t="s">
        <v>61</v>
      </c>
      <c r="G507">
        <v>0</v>
      </c>
      <c r="H507">
        <v>8.2600000000000002E-5</v>
      </c>
      <c r="J507" t="s">
        <v>140</v>
      </c>
      <c r="K507" t="s">
        <v>150</v>
      </c>
    </row>
    <row r="508" spans="1:11" x14ac:dyDescent="0.35">
      <c r="A508" t="s">
        <v>151</v>
      </c>
      <c r="B508">
        <v>5.3900000000000003E-11</v>
      </c>
      <c r="C508" t="s">
        <v>63</v>
      </c>
      <c r="D508" t="s">
        <v>10</v>
      </c>
      <c r="E508" t="s">
        <v>60</v>
      </c>
      <c r="F508" t="s">
        <v>61</v>
      </c>
      <c r="G508">
        <v>0</v>
      </c>
      <c r="H508">
        <v>5.3900000000000003E-11</v>
      </c>
      <c r="J508" t="s">
        <v>152</v>
      </c>
      <c r="K508" t="s">
        <v>153</v>
      </c>
    </row>
    <row r="509" spans="1:11" x14ac:dyDescent="0.35">
      <c r="A509" t="s">
        <v>154</v>
      </c>
      <c r="B509">
        <v>1.8100000000000001E-11</v>
      </c>
      <c r="C509" t="s">
        <v>63</v>
      </c>
      <c r="D509" t="s">
        <v>10</v>
      </c>
      <c r="E509" t="s">
        <v>60</v>
      </c>
      <c r="F509" t="s">
        <v>61</v>
      </c>
      <c r="G509">
        <v>0</v>
      </c>
      <c r="H509">
        <v>1.8100000000000001E-11</v>
      </c>
      <c r="J509" t="s">
        <v>155</v>
      </c>
      <c r="K509" t="s">
        <v>156</v>
      </c>
    </row>
    <row r="510" spans="1:11" x14ac:dyDescent="0.35">
      <c r="A510" t="s">
        <v>157</v>
      </c>
      <c r="B510">
        <v>2.8400000000000002E-4</v>
      </c>
      <c r="C510" t="s">
        <v>63</v>
      </c>
      <c r="D510" t="s">
        <v>23</v>
      </c>
      <c r="E510" t="s">
        <v>60</v>
      </c>
      <c r="F510" t="s">
        <v>61</v>
      </c>
      <c r="G510">
        <v>0</v>
      </c>
      <c r="H510">
        <v>2.8400000000000002E-4</v>
      </c>
      <c r="J510" t="s">
        <v>136</v>
      </c>
      <c r="K510" t="s">
        <v>158</v>
      </c>
    </row>
    <row r="511" spans="1:11" x14ac:dyDescent="0.35">
      <c r="A511" t="s">
        <v>159</v>
      </c>
      <c r="B511">
        <v>3.7699999999999999E-10</v>
      </c>
      <c r="C511" t="s">
        <v>63</v>
      </c>
      <c r="D511" t="s">
        <v>10</v>
      </c>
      <c r="E511" t="s">
        <v>60</v>
      </c>
      <c r="F511" t="s">
        <v>61</v>
      </c>
      <c r="G511">
        <v>0</v>
      </c>
      <c r="H511">
        <v>3.7699999999999999E-10</v>
      </c>
      <c r="J511" t="s">
        <v>160</v>
      </c>
      <c r="K511" t="s">
        <v>161</v>
      </c>
    </row>
    <row r="512" spans="1:11" x14ac:dyDescent="0.35">
      <c r="A512" t="s">
        <v>68</v>
      </c>
      <c r="B512">
        <v>3.0400000000000002E-4</v>
      </c>
      <c r="C512" t="s">
        <v>63</v>
      </c>
      <c r="D512" t="s">
        <v>23</v>
      </c>
      <c r="E512" t="s">
        <v>60</v>
      </c>
      <c r="F512" t="s">
        <v>61</v>
      </c>
      <c r="G512">
        <v>0</v>
      </c>
      <c r="H512">
        <v>3.0400000000000002E-4</v>
      </c>
      <c r="J512" t="s">
        <v>140</v>
      </c>
      <c r="K512" t="s">
        <v>69</v>
      </c>
    </row>
    <row r="513" spans="1:11" x14ac:dyDescent="0.35">
      <c r="A513" t="s">
        <v>162</v>
      </c>
      <c r="B513">
        <v>-2.2699999999999999E-4</v>
      </c>
      <c r="C513" t="s">
        <v>77</v>
      </c>
      <c r="D513" t="s">
        <v>23</v>
      </c>
      <c r="E513" t="s">
        <v>78</v>
      </c>
      <c r="F513" t="s">
        <v>61</v>
      </c>
      <c r="G513">
        <v>0</v>
      </c>
      <c r="H513">
        <v>2.2699999999999999E-4</v>
      </c>
      <c r="J513" t="s">
        <v>174</v>
      </c>
      <c r="K513" t="s">
        <v>163</v>
      </c>
    </row>
    <row r="515" spans="1:11" ht="15.5" x14ac:dyDescent="0.35">
      <c r="A515" s="1" t="s">
        <v>2</v>
      </c>
      <c r="B515" s="1" t="s">
        <v>876</v>
      </c>
    </row>
    <row r="516" spans="1:11" x14ac:dyDescent="0.35">
      <c r="A516" t="s">
        <v>3</v>
      </c>
      <c r="B516" t="s">
        <v>4</v>
      </c>
    </row>
    <row r="517" spans="1:11" x14ac:dyDescent="0.35">
      <c r="A517" t="s">
        <v>5</v>
      </c>
      <c r="B517">
        <v>1</v>
      </c>
    </row>
    <row r="518" spans="1:11" x14ac:dyDescent="0.35">
      <c r="A518" t="s">
        <v>6</v>
      </c>
      <c r="B518" t="s">
        <v>876</v>
      </c>
    </row>
    <row r="519" spans="1:11" x14ac:dyDescent="0.35">
      <c r="A519" t="s">
        <v>8</v>
      </c>
      <c r="B519" t="s">
        <v>9</v>
      </c>
    </row>
    <row r="520" spans="1:11" x14ac:dyDescent="0.35">
      <c r="A520" t="s">
        <v>10</v>
      </c>
      <c r="B520" t="s">
        <v>23</v>
      </c>
    </row>
    <row r="521" spans="1:11" x14ac:dyDescent="0.35">
      <c r="A521" t="s">
        <v>681</v>
      </c>
      <c r="B521" t="s">
        <v>682</v>
      </c>
    </row>
    <row r="522" spans="1:11" ht="15.5" x14ac:dyDescent="0.35">
      <c r="A522" s="1" t="s">
        <v>12</v>
      </c>
    </row>
    <row r="523" spans="1:11" x14ac:dyDescent="0.35">
      <c r="A523" t="s">
        <v>13</v>
      </c>
      <c r="B523" t="s">
        <v>14</v>
      </c>
      <c r="C523" t="s">
        <v>3</v>
      </c>
      <c r="D523" t="s">
        <v>10</v>
      </c>
      <c r="E523" t="s">
        <v>15</v>
      </c>
      <c r="F523" t="s">
        <v>8</v>
      </c>
      <c r="G523" t="s">
        <v>16</v>
      </c>
      <c r="H523" t="s">
        <v>17</v>
      </c>
      <c r="I523" t="s">
        <v>19</v>
      </c>
      <c r="J523" t="s">
        <v>20</v>
      </c>
      <c r="K523" t="s">
        <v>7</v>
      </c>
    </row>
    <row r="524" spans="1:11" x14ac:dyDescent="0.35">
      <c r="A524" t="s">
        <v>134</v>
      </c>
      <c r="B524">
        <v>1.2300000000000001E-4</v>
      </c>
      <c r="D524" t="s">
        <v>23</v>
      </c>
      <c r="E524" t="s">
        <v>135</v>
      </c>
      <c r="F524" t="s">
        <v>25</v>
      </c>
      <c r="G524">
        <v>0</v>
      </c>
      <c r="H524">
        <v>1.2300000000000001E-4</v>
      </c>
      <c r="J524" t="s">
        <v>136</v>
      </c>
    </row>
    <row r="525" spans="1:11" x14ac:dyDescent="0.35">
      <c r="A525" t="s">
        <v>137</v>
      </c>
      <c r="B525">
        <v>6.0000000000000002E-6</v>
      </c>
      <c r="D525" t="s">
        <v>23</v>
      </c>
      <c r="E525" t="s">
        <v>135</v>
      </c>
      <c r="F525" t="s">
        <v>25</v>
      </c>
      <c r="G525">
        <v>0</v>
      </c>
      <c r="H525">
        <v>6.0000000000000002E-6</v>
      </c>
      <c r="J525" t="s">
        <v>136</v>
      </c>
    </row>
    <row r="526" spans="1:11" x14ac:dyDescent="0.35">
      <c r="A526" t="s">
        <v>138</v>
      </c>
      <c r="B526">
        <v>8.3199999999999996E-2</v>
      </c>
      <c r="D526" t="s">
        <v>74</v>
      </c>
      <c r="E526" t="s">
        <v>139</v>
      </c>
      <c r="F526" t="s">
        <v>25</v>
      </c>
      <c r="G526">
        <v>0</v>
      </c>
      <c r="H526">
        <v>8.3199999999999996E-2</v>
      </c>
      <c r="J526" t="s">
        <v>140</v>
      </c>
    </row>
    <row r="527" spans="1:11" x14ac:dyDescent="0.35">
      <c r="A527" t="s">
        <v>876</v>
      </c>
      <c r="B527">
        <v>1</v>
      </c>
      <c r="C527" t="s">
        <v>4</v>
      </c>
      <c r="D527" t="s">
        <v>23</v>
      </c>
      <c r="E527" t="s">
        <v>173</v>
      </c>
      <c r="F527" t="s">
        <v>58</v>
      </c>
      <c r="I527">
        <v>100</v>
      </c>
      <c r="J527" t="s">
        <v>59</v>
      </c>
      <c r="K527" t="s">
        <v>877</v>
      </c>
    </row>
    <row r="528" spans="1:11" x14ac:dyDescent="0.35">
      <c r="A528" t="s">
        <v>878</v>
      </c>
      <c r="B528">
        <v>1</v>
      </c>
      <c r="C528" t="s">
        <v>4</v>
      </c>
      <c r="D528" t="s">
        <v>23</v>
      </c>
      <c r="E528" t="s">
        <v>60</v>
      </c>
      <c r="F528" t="s">
        <v>61</v>
      </c>
      <c r="G528">
        <v>0</v>
      </c>
      <c r="H528">
        <v>1</v>
      </c>
      <c r="J528" t="s">
        <v>59</v>
      </c>
      <c r="K528" t="s">
        <v>879</v>
      </c>
    </row>
    <row r="529" spans="1:11" x14ac:dyDescent="0.35">
      <c r="A529" t="s">
        <v>880</v>
      </c>
      <c r="B529">
        <v>0.219</v>
      </c>
      <c r="C529" t="s">
        <v>4</v>
      </c>
      <c r="D529" t="s">
        <v>123</v>
      </c>
      <c r="E529" t="s">
        <v>60</v>
      </c>
      <c r="F529" t="s">
        <v>61</v>
      </c>
      <c r="G529">
        <v>0</v>
      </c>
      <c r="H529">
        <v>0.219</v>
      </c>
      <c r="J529" t="s">
        <v>142</v>
      </c>
      <c r="K529" t="s">
        <v>881</v>
      </c>
    </row>
    <row r="530" spans="1:11" x14ac:dyDescent="0.35">
      <c r="A530" t="s">
        <v>143</v>
      </c>
      <c r="B530">
        <v>5.3900000000000003E-11</v>
      </c>
      <c r="C530" t="s">
        <v>4</v>
      </c>
      <c r="D530" t="s">
        <v>10</v>
      </c>
      <c r="E530" t="s">
        <v>60</v>
      </c>
      <c r="F530" t="s">
        <v>61</v>
      </c>
      <c r="G530">
        <v>0</v>
      </c>
      <c r="H530">
        <v>5.3900000000000003E-11</v>
      </c>
      <c r="J530" t="s">
        <v>144</v>
      </c>
      <c r="K530" t="s">
        <v>145</v>
      </c>
    </row>
    <row r="531" spans="1:11" x14ac:dyDescent="0.35">
      <c r="A531" t="s">
        <v>146</v>
      </c>
      <c r="B531">
        <v>3.2300000000000002E-10</v>
      </c>
      <c r="C531" t="s">
        <v>63</v>
      </c>
      <c r="D531" t="s">
        <v>10</v>
      </c>
      <c r="E531" t="s">
        <v>60</v>
      </c>
      <c r="F531" t="s">
        <v>61</v>
      </c>
      <c r="G531">
        <v>0</v>
      </c>
      <c r="H531">
        <v>3.2300000000000002E-10</v>
      </c>
      <c r="J531" t="s">
        <v>147</v>
      </c>
      <c r="K531" t="s">
        <v>148</v>
      </c>
    </row>
    <row r="532" spans="1:11" x14ac:dyDescent="0.35">
      <c r="A532" t="s">
        <v>149</v>
      </c>
      <c r="B532">
        <v>8.2600000000000002E-5</v>
      </c>
      <c r="C532" t="s">
        <v>63</v>
      </c>
      <c r="D532" t="s">
        <v>23</v>
      </c>
      <c r="E532" t="s">
        <v>60</v>
      </c>
      <c r="F532" t="s">
        <v>61</v>
      </c>
      <c r="G532">
        <v>0</v>
      </c>
      <c r="H532">
        <v>8.2600000000000002E-5</v>
      </c>
      <c r="J532" t="s">
        <v>140</v>
      </c>
      <c r="K532" t="s">
        <v>150</v>
      </c>
    </row>
    <row r="533" spans="1:11" x14ac:dyDescent="0.35">
      <c r="A533" t="s">
        <v>151</v>
      </c>
      <c r="B533">
        <v>5.3900000000000003E-11</v>
      </c>
      <c r="C533" t="s">
        <v>63</v>
      </c>
      <c r="D533" t="s">
        <v>10</v>
      </c>
      <c r="E533" t="s">
        <v>60</v>
      </c>
      <c r="F533" t="s">
        <v>61</v>
      </c>
      <c r="G533">
        <v>0</v>
      </c>
      <c r="H533">
        <v>5.3900000000000003E-11</v>
      </c>
      <c r="J533" t="s">
        <v>152</v>
      </c>
      <c r="K533" t="s">
        <v>153</v>
      </c>
    </row>
    <row r="534" spans="1:11" x14ac:dyDescent="0.35">
      <c r="A534" t="s">
        <v>154</v>
      </c>
      <c r="B534">
        <v>1.8100000000000001E-11</v>
      </c>
      <c r="C534" t="s">
        <v>63</v>
      </c>
      <c r="D534" t="s">
        <v>10</v>
      </c>
      <c r="E534" t="s">
        <v>60</v>
      </c>
      <c r="F534" t="s">
        <v>61</v>
      </c>
      <c r="G534">
        <v>0</v>
      </c>
      <c r="H534">
        <v>1.8100000000000001E-11</v>
      </c>
      <c r="J534" t="s">
        <v>155</v>
      </c>
      <c r="K534" t="s">
        <v>156</v>
      </c>
    </row>
    <row r="535" spans="1:11" x14ac:dyDescent="0.35">
      <c r="A535" t="s">
        <v>157</v>
      </c>
      <c r="B535">
        <v>2.8400000000000002E-4</v>
      </c>
      <c r="C535" t="s">
        <v>63</v>
      </c>
      <c r="D535" t="s">
        <v>23</v>
      </c>
      <c r="E535" t="s">
        <v>60</v>
      </c>
      <c r="F535" t="s">
        <v>61</v>
      </c>
      <c r="G535">
        <v>0</v>
      </c>
      <c r="H535">
        <v>2.8400000000000002E-4</v>
      </c>
      <c r="J535" t="s">
        <v>136</v>
      </c>
      <c r="K535" t="s">
        <v>158</v>
      </c>
    </row>
    <row r="536" spans="1:11" x14ac:dyDescent="0.35">
      <c r="A536" t="s">
        <v>159</v>
      </c>
      <c r="B536">
        <v>3.7699999999999999E-10</v>
      </c>
      <c r="C536" t="s">
        <v>63</v>
      </c>
      <c r="D536" t="s">
        <v>10</v>
      </c>
      <c r="E536" t="s">
        <v>60</v>
      </c>
      <c r="F536" t="s">
        <v>61</v>
      </c>
      <c r="G536">
        <v>0</v>
      </c>
      <c r="H536">
        <v>3.7699999999999999E-10</v>
      </c>
      <c r="J536" t="s">
        <v>160</v>
      </c>
      <c r="K536" t="s">
        <v>161</v>
      </c>
    </row>
    <row r="537" spans="1:11" x14ac:dyDescent="0.35">
      <c r="A537" t="s">
        <v>68</v>
      </c>
      <c r="B537">
        <v>3.0400000000000002E-4</v>
      </c>
      <c r="C537" t="s">
        <v>63</v>
      </c>
      <c r="D537" t="s">
        <v>23</v>
      </c>
      <c r="E537" t="s">
        <v>60</v>
      </c>
      <c r="F537" t="s">
        <v>61</v>
      </c>
      <c r="G537">
        <v>0</v>
      </c>
      <c r="H537">
        <v>3.0400000000000002E-4</v>
      </c>
      <c r="J537" t="s">
        <v>140</v>
      </c>
      <c r="K537" t="s">
        <v>69</v>
      </c>
    </row>
    <row r="538" spans="1:11" x14ac:dyDescent="0.35">
      <c r="A538" t="s">
        <v>162</v>
      </c>
      <c r="B538">
        <v>-2.2699999999999999E-4</v>
      </c>
      <c r="C538" t="s">
        <v>77</v>
      </c>
      <c r="D538" t="s">
        <v>23</v>
      </c>
      <c r="E538" t="s">
        <v>78</v>
      </c>
      <c r="F538" t="s">
        <v>61</v>
      </c>
      <c r="G538">
        <v>0</v>
      </c>
      <c r="H538">
        <v>2.2699999999999999E-4</v>
      </c>
      <c r="J538" t="s">
        <v>174</v>
      </c>
      <c r="K538" t="s">
        <v>163</v>
      </c>
    </row>
    <row r="540" spans="1:11" ht="15.5" x14ac:dyDescent="0.35">
      <c r="A540" s="1" t="s">
        <v>2</v>
      </c>
      <c r="B540" s="1" t="s">
        <v>882</v>
      </c>
    </row>
    <row r="541" spans="1:11" x14ac:dyDescent="0.35">
      <c r="A541" t="s">
        <v>3</v>
      </c>
      <c r="B541" t="s">
        <v>4</v>
      </c>
    </row>
    <row r="542" spans="1:11" x14ac:dyDescent="0.35">
      <c r="A542" t="s">
        <v>5</v>
      </c>
      <c r="B542">
        <v>1</v>
      </c>
    </row>
    <row r="543" spans="1:11" x14ac:dyDescent="0.35">
      <c r="A543" t="s">
        <v>6</v>
      </c>
      <c r="B543" t="s">
        <v>882</v>
      </c>
    </row>
    <row r="544" spans="1:11" x14ac:dyDescent="0.35">
      <c r="A544" t="s">
        <v>8</v>
      </c>
      <c r="B544" t="s">
        <v>9</v>
      </c>
    </row>
    <row r="545" spans="1:11" x14ac:dyDescent="0.35">
      <c r="A545" t="s">
        <v>10</v>
      </c>
      <c r="B545" t="s">
        <v>23</v>
      </c>
    </row>
    <row r="546" spans="1:11" x14ac:dyDescent="0.35">
      <c r="A546" t="s">
        <v>681</v>
      </c>
      <c r="B546" t="s">
        <v>682</v>
      </c>
    </row>
    <row r="547" spans="1:11" ht="15.5" x14ac:dyDescent="0.35">
      <c r="A547" s="1" t="s">
        <v>12</v>
      </c>
    </row>
    <row r="548" spans="1:11" x14ac:dyDescent="0.35">
      <c r="A548" t="s">
        <v>13</v>
      </c>
      <c r="B548" t="s">
        <v>14</v>
      </c>
      <c r="C548" t="s">
        <v>3</v>
      </c>
      <c r="D548" t="s">
        <v>10</v>
      </c>
      <c r="E548" t="s">
        <v>15</v>
      </c>
      <c r="F548" t="s">
        <v>8</v>
      </c>
      <c r="G548" t="s">
        <v>16</v>
      </c>
      <c r="H548" t="s">
        <v>17</v>
      </c>
      <c r="I548" t="s">
        <v>19</v>
      </c>
      <c r="J548" t="s">
        <v>20</v>
      </c>
      <c r="K548" t="s">
        <v>7</v>
      </c>
    </row>
    <row r="549" spans="1:11" x14ac:dyDescent="0.35">
      <c r="A549" t="s">
        <v>138</v>
      </c>
      <c r="B549">
        <v>8.3199999999999996E-2</v>
      </c>
      <c r="D549" t="s">
        <v>74</v>
      </c>
      <c r="E549" t="s">
        <v>139</v>
      </c>
      <c r="F549" t="s">
        <v>25</v>
      </c>
      <c r="G549">
        <v>0</v>
      </c>
      <c r="H549">
        <v>8.3199999999999996E-2</v>
      </c>
      <c r="J549" t="s">
        <v>171</v>
      </c>
    </row>
    <row r="550" spans="1:11" x14ac:dyDescent="0.35">
      <c r="A550" t="s">
        <v>882</v>
      </c>
      <c r="B550">
        <v>1</v>
      </c>
      <c r="C550" t="s">
        <v>4</v>
      </c>
      <c r="D550" t="s">
        <v>23</v>
      </c>
      <c r="E550" t="s">
        <v>173</v>
      </c>
      <c r="F550" t="s">
        <v>58</v>
      </c>
      <c r="I550">
        <v>100</v>
      </c>
      <c r="J550" t="s">
        <v>59</v>
      </c>
      <c r="K550" t="s">
        <v>883</v>
      </c>
    </row>
    <row r="551" spans="1:11" x14ac:dyDescent="0.35">
      <c r="A551" t="s">
        <v>884</v>
      </c>
      <c r="B551">
        <v>1</v>
      </c>
      <c r="C551" t="s">
        <v>4</v>
      </c>
      <c r="D551" t="s">
        <v>23</v>
      </c>
      <c r="E551" t="s">
        <v>60</v>
      </c>
      <c r="F551" t="s">
        <v>61</v>
      </c>
      <c r="G551">
        <v>0</v>
      </c>
      <c r="H551">
        <v>1</v>
      </c>
      <c r="J551" t="s">
        <v>59</v>
      </c>
      <c r="K551" t="s">
        <v>885</v>
      </c>
    </row>
    <row r="552" spans="1:11" x14ac:dyDescent="0.35">
      <c r="A552" t="s">
        <v>886</v>
      </c>
      <c r="B552">
        <v>0.187</v>
      </c>
      <c r="C552" t="s">
        <v>4</v>
      </c>
      <c r="D552" t="s">
        <v>123</v>
      </c>
      <c r="E552" t="s">
        <v>60</v>
      </c>
      <c r="F552" t="s">
        <v>61</v>
      </c>
      <c r="G552">
        <v>0</v>
      </c>
      <c r="H552">
        <v>0.187</v>
      </c>
      <c r="J552" t="s">
        <v>142</v>
      </c>
      <c r="K552" t="s">
        <v>887</v>
      </c>
    </row>
    <row r="553" spans="1:11" x14ac:dyDescent="0.35">
      <c r="A553" t="s">
        <v>165</v>
      </c>
      <c r="B553">
        <v>6.9999999999999999E-6</v>
      </c>
      <c r="C553" t="s">
        <v>4</v>
      </c>
      <c r="D553" t="s">
        <v>23</v>
      </c>
      <c r="E553" t="s">
        <v>60</v>
      </c>
      <c r="F553" t="s">
        <v>61</v>
      </c>
      <c r="G553">
        <v>0</v>
      </c>
      <c r="H553">
        <v>6.9999999999999999E-6</v>
      </c>
      <c r="J553" t="s">
        <v>166</v>
      </c>
    </row>
    <row r="554" spans="1:11" x14ac:dyDescent="0.35">
      <c r="A554" t="s">
        <v>143</v>
      </c>
      <c r="B554">
        <v>1.13E-10</v>
      </c>
      <c r="C554" t="s">
        <v>4</v>
      </c>
      <c r="D554" t="s">
        <v>10</v>
      </c>
      <c r="E554" t="s">
        <v>60</v>
      </c>
      <c r="F554" t="s">
        <v>61</v>
      </c>
      <c r="G554">
        <v>0</v>
      </c>
      <c r="H554">
        <v>1.13E-10</v>
      </c>
      <c r="J554" t="s">
        <v>144</v>
      </c>
      <c r="K554" t="s">
        <v>145</v>
      </c>
    </row>
    <row r="555" spans="1:11" x14ac:dyDescent="0.35">
      <c r="A555" t="s">
        <v>146</v>
      </c>
      <c r="B555">
        <v>2.25E-10</v>
      </c>
      <c r="C555" t="s">
        <v>63</v>
      </c>
      <c r="D555" t="s">
        <v>10</v>
      </c>
      <c r="E555" t="s">
        <v>60</v>
      </c>
      <c r="F555" t="s">
        <v>61</v>
      </c>
      <c r="G555">
        <v>0</v>
      </c>
      <c r="H555">
        <v>2.25E-10</v>
      </c>
      <c r="J555" t="s">
        <v>147</v>
      </c>
      <c r="K555" t="s">
        <v>148</v>
      </c>
    </row>
    <row r="556" spans="1:11" x14ac:dyDescent="0.35">
      <c r="A556" t="s">
        <v>151</v>
      </c>
      <c r="B556">
        <v>1.13E-10</v>
      </c>
      <c r="C556" t="s">
        <v>63</v>
      </c>
      <c r="D556" t="s">
        <v>10</v>
      </c>
      <c r="E556" t="s">
        <v>60</v>
      </c>
      <c r="F556" t="s">
        <v>61</v>
      </c>
      <c r="G556">
        <v>0</v>
      </c>
      <c r="H556">
        <v>1.13E-10</v>
      </c>
      <c r="J556" t="s">
        <v>152</v>
      </c>
      <c r="K556" t="s">
        <v>153</v>
      </c>
    </row>
    <row r="557" spans="1:11" x14ac:dyDescent="0.35">
      <c r="A557" t="s">
        <v>154</v>
      </c>
      <c r="B557">
        <v>3.12E-11</v>
      </c>
      <c r="C557" t="s">
        <v>63</v>
      </c>
      <c r="D557" t="s">
        <v>10</v>
      </c>
      <c r="E557" t="s">
        <v>60</v>
      </c>
      <c r="F557" t="s">
        <v>61</v>
      </c>
      <c r="G557">
        <v>0</v>
      </c>
      <c r="H557">
        <v>3.12E-11</v>
      </c>
      <c r="J557" t="s">
        <v>155</v>
      </c>
      <c r="K557" t="s">
        <v>156</v>
      </c>
    </row>
    <row r="558" spans="1:11" x14ac:dyDescent="0.35">
      <c r="A558" t="s">
        <v>159</v>
      </c>
      <c r="B558">
        <v>1.13E-10</v>
      </c>
      <c r="C558" t="s">
        <v>63</v>
      </c>
      <c r="D558" t="s">
        <v>10</v>
      </c>
      <c r="E558" t="s">
        <v>60</v>
      </c>
      <c r="F558" t="s">
        <v>61</v>
      </c>
      <c r="G558">
        <v>0</v>
      </c>
      <c r="H558">
        <v>1.13E-10</v>
      </c>
      <c r="J558" t="s">
        <v>160</v>
      </c>
      <c r="K558" t="s">
        <v>161</v>
      </c>
    </row>
    <row r="559" spans="1:11" x14ac:dyDescent="0.35">
      <c r="A559" t="s">
        <v>162</v>
      </c>
      <c r="B559">
        <v>-6.9999999999999999E-6</v>
      </c>
      <c r="C559" t="s">
        <v>77</v>
      </c>
      <c r="D559" t="s">
        <v>23</v>
      </c>
      <c r="E559" t="s">
        <v>78</v>
      </c>
      <c r="F559" t="s">
        <v>61</v>
      </c>
      <c r="G559">
        <v>0</v>
      </c>
      <c r="H559">
        <v>6.9999999999999999E-6</v>
      </c>
      <c r="J559" t="s">
        <v>172</v>
      </c>
      <c r="K559" t="s">
        <v>163</v>
      </c>
    </row>
    <row r="561" spans="1:11" ht="15.5" x14ac:dyDescent="0.35">
      <c r="A561" s="1" t="s">
        <v>2</v>
      </c>
      <c r="B561" s="1" t="s">
        <v>888</v>
      </c>
    </row>
    <row r="562" spans="1:11" x14ac:dyDescent="0.35">
      <c r="A562" t="s">
        <v>3</v>
      </c>
      <c r="B562" t="s">
        <v>4</v>
      </c>
    </row>
    <row r="563" spans="1:11" x14ac:dyDescent="0.35">
      <c r="A563" t="s">
        <v>5</v>
      </c>
      <c r="B563">
        <v>1</v>
      </c>
    </row>
    <row r="564" spans="1:11" x14ac:dyDescent="0.35">
      <c r="A564" t="s">
        <v>6</v>
      </c>
      <c r="B564" t="s">
        <v>888</v>
      </c>
    </row>
    <row r="565" spans="1:11" x14ac:dyDescent="0.35">
      <c r="A565" t="s">
        <v>8</v>
      </c>
      <c r="B565" t="s">
        <v>9</v>
      </c>
    </row>
    <row r="566" spans="1:11" x14ac:dyDescent="0.35">
      <c r="A566" t="s">
        <v>10</v>
      </c>
      <c r="B566" t="s">
        <v>23</v>
      </c>
    </row>
    <row r="567" spans="1:11" x14ac:dyDescent="0.35">
      <c r="A567" t="s">
        <v>681</v>
      </c>
      <c r="B567" t="s">
        <v>682</v>
      </c>
    </row>
    <row r="568" spans="1:11" ht="15.5" x14ac:dyDescent="0.35">
      <c r="A568" s="1" t="s">
        <v>12</v>
      </c>
    </row>
    <row r="569" spans="1:11" x14ac:dyDescent="0.35">
      <c r="A569" t="s">
        <v>13</v>
      </c>
      <c r="B569" t="s">
        <v>14</v>
      </c>
      <c r="C569" t="s">
        <v>3</v>
      </c>
      <c r="D569" t="s">
        <v>10</v>
      </c>
      <c r="E569" t="s">
        <v>15</v>
      </c>
      <c r="F569" t="s">
        <v>8</v>
      </c>
      <c r="G569" t="s">
        <v>16</v>
      </c>
      <c r="H569" t="s">
        <v>17</v>
      </c>
      <c r="I569" t="s">
        <v>19</v>
      </c>
      <c r="J569" t="s">
        <v>20</v>
      </c>
      <c r="K569" t="s">
        <v>7</v>
      </c>
    </row>
    <row r="570" spans="1:11" x14ac:dyDescent="0.35">
      <c r="A570" t="s">
        <v>138</v>
      </c>
      <c r="B570">
        <v>8.3299999999999999E-2</v>
      </c>
      <c r="D570" t="s">
        <v>74</v>
      </c>
      <c r="E570" t="s">
        <v>139</v>
      </c>
      <c r="F570" t="s">
        <v>25</v>
      </c>
      <c r="G570">
        <v>0</v>
      </c>
      <c r="H570">
        <v>8.3299999999999999E-2</v>
      </c>
      <c r="J570" t="s">
        <v>171</v>
      </c>
    </row>
    <row r="571" spans="1:11" x14ac:dyDescent="0.35">
      <c r="A571" t="s">
        <v>888</v>
      </c>
      <c r="B571">
        <v>1</v>
      </c>
      <c r="C571" t="s">
        <v>4</v>
      </c>
      <c r="D571" t="s">
        <v>23</v>
      </c>
      <c r="E571" t="s">
        <v>173</v>
      </c>
      <c r="F571" t="s">
        <v>58</v>
      </c>
      <c r="I571">
        <v>100</v>
      </c>
      <c r="J571" t="s">
        <v>59</v>
      </c>
      <c r="K571" t="s">
        <v>889</v>
      </c>
    </row>
    <row r="572" spans="1:11" x14ac:dyDescent="0.35">
      <c r="A572" t="s">
        <v>890</v>
      </c>
      <c r="B572">
        <v>1</v>
      </c>
      <c r="C572" t="s">
        <v>4</v>
      </c>
      <c r="D572" t="s">
        <v>23</v>
      </c>
      <c r="E572" t="s">
        <v>60</v>
      </c>
      <c r="F572" t="s">
        <v>61</v>
      </c>
      <c r="G572">
        <v>0</v>
      </c>
      <c r="H572">
        <v>1</v>
      </c>
      <c r="J572" t="s">
        <v>59</v>
      </c>
      <c r="K572" t="s">
        <v>891</v>
      </c>
    </row>
    <row r="573" spans="1:11" x14ac:dyDescent="0.35">
      <c r="A573" t="s">
        <v>892</v>
      </c>
      <c r="B573">
        <v>0.187</v>
      </c>
      <c r="C573" t="s">
        <v>4</v>
      </c>
      <c r="D573" t="s">
        <v>123</v>
      </c>
      <c r="E573" t="s">
        <v>60</v>
      </c>
      <c r="F573" t="s">
        <v>61</v>
      </c>
      <c r="G573">
        <v>0</v>
      </c>
      <c r="H573">
        <v>0.187</v>
      </c>
      <c r="J573" t="s">
        <v>142</v>
      </c>
      <c r="K573" t="s">
        <v>893</v>
      </c>
    </row>
    <row r="574" spans="1:11" x14ac:dyDescent="0.35">
      <c r="A574" t="s">
        <v>165</v>
      </c>
      <c r="B574">
        <v>6.9999999999999999E-6</v>
      </c>
      <c r="C574" t="s">
        <v>4</v>
      </c>
      <c r="D574" t="s">
        <v>23</v>
      </c>
      <c r="E574" t="s">
        <v>60</v>
      </c>
      <c r="F574" t="s">
        <v>61</v>
      </c>
      <c r="G574">
        <v>0</v>
      </c>
      <c r="H574">
        <v>6.9999999999999999E-6</v>
      </c>
      <c r="J574" t="s">
        <v>166</v>
      </c>
    </row>
    <row r="575" spans="1:11" x14ac:dyDescent="0.35">
      <c r="A575" t="s">
        <v>143</v>
      </c>
      <c r="B575">
        <v>1.13E-10</v>
      </c>
      <c r="C575" t="s">
        <v>4</v>
      </c>
      <c r="D575" t="s">
        <v>10</v>
      </c>
      <c r="E575" t="s">
        <v>60</v>
      </c>
      <c r="F575" t="s">
        <v>61</v>
      </c>
      <c r="G575">
        <v>0</v>
      </c>
      <c r="H575">
        <v>1.13E-10</v>
      </c>
      <c r="J575" t="s">
        <v>144</v>
      </c>
      <c r="K575" t="s">
        <v>145</v>
      </c>
    </row>
    <row r="576" spans="1:11" x14ac:dyDescent="0.35">
      <c r="A576" t="s">
        <v>146</v>
      </c>
      <c r="B576">
        <v>2.25E-10</v>
      </c>
      <c r="C576" t="s">
        <v>63</v>
      </c>
      <c r="D576" t="s">
        <v>10</v>
      </c>
      <c r="E576" t="s">
        <v>60</v>
      </c>
      <c r="F576" t="s">
        <v>61</v>
      </c>
      <c r="G576">
        <v>0</v>
      </c>
      <c r="H576">
        <v>2.25E-10</v>
      </c>
      <c r="J576" t="s">
        <v>147</v>
      </c>
      <c r="K576" t="s">
        <v>148</v>
      </c>
    </row>
    <row r="577" spans="1:11" x14ac:dyDescent="0.35">
      <c r="A577" t="s">
        <v>151</v>
      </c>
      <c r="B577">
        <v>1.13E-10</v>
      </c>
      <c r="C577" t="s">
        <v>63</v>
      </c>
      <c r="D577" t="s">
        <v>10</v>
      </c>
      <c r="E577" t="s">
        <v>60</v>
      </c>
      <c r="F577" t="s">
        <v>61</v>
      </c>
      <c r="G577">
        <v>0</v>
      </c>
      <c r="H577">
        <v>1.13E-10</v>
      </c>
      <c r="J577" t="s">
        <v>152</v>
      </c>
      <c r="K577" t="s">
        <v>153</v>
      </c>
    </row>
    <row r="578" spans="1:11" x14ac:dyDescent="0.35">
      <c r="A578" t="s">
        <v>154</v>
      </c>
      <c r="B578">
        <v>3.12E-11</v>
      </c>
      <c r="C578" t="s">
        <v>63</v>
      </c>
      <c r="D578" t="s">
        <v>10</v>
      </c>
      <c r="E578" t="s">
        <v>60</v>
      </c>
      <c r="F578" t="s">
        <v>61</v>
      </c>
      <c r="G578">
        <v>0</v>
      </c>
      <c r="H578">
        <v>3.12E-11</v>
      </c>
      <c r="J578" t="s">
        <v>155</v>
      </c>
      <c r="K578" t="s">
        <v>156</v>
      </c>
    </row>
    <row r="579" spans="1:11" x14ac:dyDescent="0.35">
      <c r="A579" t="s">
        <v>159</v>
      </c>
      <c r="B579">
        <v>1.13E-10</v>
      </c>
      <c r="C579" t="s">
        <v>63</v>
      </c>
      <c r="D579" t="s">
        <v>10</v>
      </c>
      <c r="E579" t="s">
        <v>60</v>
      </c>
      <c r="F579" t="s">
        <v>61</v>
      </c>
      <c r="G579">
        <v>0</v>
      </c>
      <c r="H579">
        <v>1.13E-10</v>
      </c>
      <c r="J579" t="s">
        <v>160</v>
      </c>
      <c r="K579" t="s">
        <v>161</v>
      </c>
    </row>
    <row r="580" spans="1:11" x14ac:dyDescent="0.35">
      <c r="A580" t="s">
        <v>162</v>
      </c>
      <c r="B580">
        <v>-6.9999999999999999E-6</v>
      </c>
      <c r="C580" t="s">
        <v>77</v>
      </c>
      <c r="D580" t="s">
        <v>23</v>
      </c>
      <c r="E580" t="s">
        <v>78</v>
      </c>
      <c r="F580" t="s">
        <v>61</v>
      </c>
      <c r="G580">
        <v>0</v>
      </c>
      <c r="H580">
        <v>6.9999999999999999E-6</v>
      </c>
      <c r="J580" t="s">
        <v>172</v>
      </c>
      <c r="K580" t="s">
        <v>163</v>
      </c>
    </row>
    <row r="582" spans="1:11" ht="15.5" x14ac:dyDescent="0.35">
      <c r="A582" s="1" t="s">
        <v>2</v>
      </c>
      <c r="B582" s="1" t="s">
        <v>894</v>
      </c>
    </row>
    <row r="583" spans="1:11" x14ac:dyDescent="0.35">
      <c r="A583" t="s">
        <v>3</v>
      </c>
      <c r="B583" t="s">
        <v>4</v>
      </c>
    </row>
    <row r="584" spans="1:11" x14ac:dyDescent="0.35">
      <c r="A584" t="s">
        <v>5</v>
      </c>
      <c r="B584">
        <v>1</v>
      </c>
    </row>
    <row r="585" spans="1:11" x14ac:dyDescent="0.35">
      <c r="A585" t="s">
        <v>6</v>
      </c>
      <c r="B585" t="s">
        <v>894</v>
      </c>
    </row>
    <row r="586" spans="1:11" x14ac:dyDescent="0.35">
      <c r="A586" t="s">
        <v>8</v>
      </c>
      <c r="B586" t="s">
        <v>9</v>
      </c>
    </row>
    <row r="587" spans="1:11" x14ac:dyDescent="0.35">
      <c r="A587" t="s">
        <v>10</v>
      </c>
      <c r="B587" t="s">
        <v>23</v>
      </c>
    </row>
    <row r="588" spans="1:11" x14ac:dyDescent="0.35">
      <c r="A588" t="s">
        <v>681</v>
      </c>
      <c r="B588" t="s">
        <v>682</v>
      </c>
    </row>
    <row r="589" spans="1:11" ht="15.5" x14ac:dyDescent="0.35">
      <c r="A589" s="1" t="s">
        <v>12</v>
      </c>
    </row>
    <row r="590" spans="1:11" x14ac:dyDescent="0.35">
      <c r="A590" t="s">
        <v>13</v>
      </c>
      <c r="B590" t="s">
        <v>14</v>
      </c>
      <c r="C590" t="s">
        <v>3</v>
      </c>
      <c r="D590" t="s">
        <v>10</v>
      </c>
      <c r="E590" t="s">
        <v>15</v>
      </c>
      <c r="F590" t="s">
        <v>8</v>
      </c>
      <c r="G590" t="s">
        <v>16</v>
      </c>
      <c r="H590" t="s">
        <v>17</v>
      </c>
      <c r="I590" t="s">
        <v>19</v>
      </c>
      <c r="J590" t="s">
        <v>20</v>
      </c>
      <c r="K590" t="s">
        <v>7</v>
      </c>
    </row>
    <row r="591" spans="1:11" x14ac:dyDescent="0.35">
      <c r="A591" t="s">
        <v>134</v>
      </c>
      <c r="B591">
        <v>1.2300000000000001E-4</v>
      </c>
      <c r="D591" t="s">
        <v>23</v>
      </c>
      <c r="E591" t="s">
        <v>135</v>
      </c>
      <c r="F591" t="s">
        <v>25</v>
      </c>
      <c r="G591">
        <v>0</v>
      </c>
      <c r="H591">
        <v>1.2300000000000001E-4</v>
      </c>
      <c r="J591" t="s">
        <v>136</v>
      </c>
    </row>
    <row r="592" spans="1:11" x14ac:dyDescent="0.35">
      <c r="A592" t="s">
        <v>137</v>
      </c>
      <c r="B592">
        <v>6.0000000000000002E-6</v>
      </c>
      <c r="D592" t="s">
        <v>23</v>
      </c>
      <c r="E592" t="s">
        <v>135</v>
      </c>
      <c r="F592" t="s">
        <v>25</v>
      </c>
      <c r="G592">
        <v>0</v>
      </c>
      <c r="H592">
        <v>6.0000000000000002E-6</v>
      </c>
      <c r="J592" t="s">
        <v>136</v>
      </c>
    </row>
    <row r="593" spans="1:11" x14ac:dyDescent="0.35">
      <c r="A593" t="s">
        <v>138</v>
      </c>
      <c r="B593">
        <v>8.3199999999999996E-2</v>
      </c>
      <c r="D593" t="s">
        <v>74</v>
      </c>
      <c r="E593" t="s">
        <v>139</v>
      </c>
      <c r="F593" t="s">
        <v>25</v>
      </c>
      <c r="G593">
        <v>0</v>
      </c>
      <c r="H593">
        <v>8.3199999999999996E-2</v>
      </c>
      <c r="J593" t="s">
        <v>140</v>
      </c>
    </row>
    <row r="594" spans="1:11" x14ac:dyDescent="0.35">
      <c r="A594" t="s">
        <v>894</v>
      </c>
      <c r="B594">
        <v>1</v>
      </c>
      <c r="C594" t="s">
        <v>4</v>
      </c>
      <c r="D594" t="s">
        <v>23</v>
      </c>
      <c r="E594" t="s">
        <v>175</v>
      </c>
      <c r="F594" t="s">
        <v>58</v>
      </c>
      <c r="I594">
        <v>100</v>
      </c>
      <c r="J594" t="s">
        <v>59</v>
      </c>
      <c r="K594" t="s">
        <v>895</v>
      </c>
    </row>
    <row r="595" spans="1:11" x14ac:dyDescent="0.35">
      <c r="A595" t="s">
        <v>896</v>
      </c>
      <c r="B595">
        <v>1</v>
      </c>
      <c r="C595" t="s">
        <v>4</v>
      </c>
      <c r="D595" t="s">
        <v>23</v>
      </c>
      <c r="E595" t="s">
        <v>60</v>
      </c>
      <c r="F595" t="s">
        <v>61</v>
      </c>
      <c r="G595">
        <v>0</v>
      </c>
      <c r="H595">
        <v>1</v>
      </c>
      <c r="J595" t="s">
        <v>141</v>
      </c>
      <c r="K595" t="s">
        <v>897</v>
      </c>
    </row>
    <row r="596" spans="1:11" x14ac:dyDescent="0.35">
      <c r="A596" t="s">
        <v>898</v>
      </c>
      <c r="B596">
        <v>0.38400000000000001</v>
      </c>
      <c r="C596" t="s">
        <v>4</v>
      </c>
      <c r="D596" t="s">
        <v>123</v>
      </c>
      <c r="E596" t="s">
        <v>60</v>
      </c>
      <c r="F596" t="s">
        <v>61</v>
      </c>
      <c r="G596">
        <v>0</v>
      </c>
      <c r="H596">
        <v>0.38400000000000001</v>
      </c>
      <c r="J596" t="s">
        <v>142</v>
      </c>
      <c r="K596" t="s">
        <v>899</v>
      </c>
    </row>
    <row r="597" spans="1:11" x14ac:dyDescent="0.35">
      <c r="A597" t="s">
        <v>143</v>
      </c>
      <c r="B597">
        <v>8.2699999999999996E-11</v>
      </c>
      <c r="C597" t="s">
        <v>4</v>
      </c>
      <c r="D597" t="s">
        <v>10</v>
      </c>
      <c r="E597" t="s">
        <v>60</v>
      </c>
      <c r="F597" t="s">
        <v>61</v>
      </c>
      <c r="G597">
        <v>0</v>
      </c>
      <c r="H597">
        <v>8.2699999999999996E-11</v>
      </c>
      <c r="J597" t="s">
        <v>144</v>
      </c>
      <c r="K597" t="s">
        <v>145</v>
      </c>
    </row>
    <row r="598" spans="1:11" x14ac:dyDescent="0.35">
      <c r="A598" t="s">
        <v>146</v>
      </c>
      <c r="B598">
        <v>7.4400000000000002E-10</v>
      </c>
      <c r="C598" t="s">
        <v>63</v>
      </c>
      <c r="D598" t="s">
        <v>10</v>
      </c>
      <c r="E598" t="s">
        <v>60</v>
      </c>
      <c r="F598" t="s">
        <v>61</v>
      </c>
      <c r="G598">
        <v>0</v>
      </c>
      <c r="H598">
        <v>7.4400000000000002E-10</v>
      </c>
      <c r="J598" t="s">
        <v>147</v>
      </c>
      <c r="K598" t="s">
        <v>148</v>
      </c>
    </row>
    <row r="599" spans="1:11" x14ac:dyDescent="0.35">
      <c r="A599" t="s">
        <v>149</v>
      </c>
      <c r="B599">
        <v>8.2600000000000002E-5</v>
      </c>
      <c r="C599" t="s">
        <v>63</v>
      </c>
      <c r="D599" t="s">
        <v>23</v>
      </c>
      <c r="E599" t="s">
        <v>60</v>
      </c>
      <c r="F599" t="s">
        <v>61</v>
      </c>
      <c r="G599">
        <v>0</v>
      </c>
      <c r="H599">
        <v>8.2600000000000002E-5</v>
      </c>
      <c r="J599" t="s">
        <v>140</v>
      </c>
      <c r="K599" t="s">
        <v>150</v>
      </c>
    </row>
    <row r="600" spans="1:11" x14ac:dyDescent="0.35">
      <c r="A600" t="s">
        <v>151</v>
      </c>
      <c r="B600">
        <v>3.3099999999999999E-10</v>
      </c>
      <c r="C600" t="s">
        <v>63</v>
      </c>
      <c r="D600" t="s">
        <v>10</v>
      </c>
      <c r="E600" t="s">
        <v>60</v>
      </c>
      <c r="F600" t="s">
        <v>61</v>
      </c>
      <c r="G600">
        <v>0</v>
      </c>
      <c r="H600">
        <v>3.3099999999999999E-10</v>
      </c>
      <c r="J600" t="s">
        <v>152</v>
      </c>
      <c r="K600" t="s">
        <v>153</v>
      </c>
    </row>
    <row r="601" spans="1:11" x14ac:dyDescent="0.35">
      <c r="A601" t="s">
        <v>154</v>
      </c>
      <c r="B601">
        <v>5.1400000000000003E-12</v>
      </c>
      <c r="C601" t="s">
        <v>63</v>
      </c>
      <c r="D601" t="s">
        <v>10</v>
      </c>
      <c r="E601" t="s">
        <v>60</v>
      </c>
      <c r="F601" t="s">
        <v>61</v>
      </c>
      <c r="G601">
        <v>0</v>
      </c>
      <c r="H601">
        <v>5.1400000000000003E-12</v>
      </c>
      <c r="J601" t="s">
        <v>155</v>
      </c>
      <c r="K601" t="s">
        <v>156</v>
      </c>
    </row>
    <row r="602" spans="1:11" x14ac:dyDescent="0.35">
      <c r="A602" t="s">
        <v>157</v>
      </c>
      <c r="B602">
        <v>2.8400000000000002E-4</v>
      </c>
      <c r="C602" t="s">
        <v>63</v>
      </c>
      <c r="D602" t="s">
        <v>23</v>
      </c>
      <c r="E602" t="s">
        <v>60</v>
      </c>
      <c r="F602" t="s">
        <v>61</v>
      </c>
      <c r="G602">
        <v>0</v>
      </c>
      <c r="H602">
        <v>2.8400000000000002E-4</v>
      </c>
      <c r="J602" t="s">
        <v>136</v>
      </c>
      <c r="K602" t="s">
        <v>158</v>
      </c>
    </row>
    <row r="603" spans="1:11" x14ac:dyDescent="0.35">
      <c r="A603" t="s">
        <v>159</v>
      </c>
      <c r="B603">
        <v>5.7899999999999997E-10</v>
      </c>
      <c r="C603" t="s">
        <v>63</v>
      </c>
      <c r="D603" t="s">
        <v>10</v>
      </c>
      <c r="E603" t="s">
        <v>60</v>
      </c>
      <c r="F603" t="s">
        <v>61</v>
      </c>
      <c r="G603">
        <v>0</v>
      </c>
      <c r="H603">
        <v>5.7899999999999997E-10</v>
      </c>
      <c r="J603" t="s">
        <v>160</v>
      </c>
      <c r="K603" t="s">
        <v>161</v>
      </c>
    </row>
    <row r="604" spans="1:11" x14ac:dyDescent="0.35">
      <c r="A604" t="s">
        <v>68</v>
      </c>
      <c r="B604">
        <v>3.0400000000000002E-4</v>
      </c>
      <c r="C604" t="s">
        <v>63</v>
      </c>
      <c r="D604" t="s">
        <v>23</v>
      </c>
      <c r="E604" t="s">
        <v>60</v>
      </c>
      <c r="F604" t="s">
        <v>61</v>
      </c>
      <c r="G604">
        <v>0</v>
      </c>
      <c r="H604">
        <v>3.0400000000000002E-4</v>
      </c>
      <c r="J604" t="s">
        <v>140</v>
      </c>
      <c r="K604" t="s">
        <v>69</v>
      </c>
    </row>
    <row r="605" spans="1:11" x14ac:dyDescent="0.35">
      <c r="A605" t="s">
        <v>162</v>
      </c>
      <c r="B605">
        <v>-2.2699999999999999E-4</v>
      </c>
      <c r="C605" t="s">
        <v>77</v>
      </c>
      <c r="D605" t="s">
        <v>23</v>
      </c>
      <c r="E605" t="s">
        <v>78</v>
      </c>
      <c r="F605" t="s">
        <v>61</v>
      </c>
      <c r="G605">
        <v>0</v>
      </c>
      <c r="H605">
        <v>2.2699999999999999E-4</v>
      </c>
      <c r="J605" t="s">
        <v>174</v>
      </c>
      <c r="K605" t="s">
        <v>163</v>
      </c>
    </row>
    <row r="607" spans="1:11" ht="15.5" x14ac:dyDescent="0.35">
      <c r="A607" s="1" t="s">
        <v>2</v>
      </c>
      <c r="B607" s="1" t="s">
        <v>900</v>
      </c>
    </row>
    <row r="608" spans="1:11" x14ac:dyDescent="0.35">
      <c r="A608" t="s">
        <v>3</v>
      </c>
      <c r="B608" t="s">
        <v>4</v>
      </c>
    </row>
    <row r="609" spans="1:11" x14ac:dyDescent="0.35">
      <c r="A609" t="s">
        <v>5</v>
      </c>
      <c r="B609">
        <v>1</v>
      </c>
    </row>
    <row r="610" spans="1:11" x14ac:dyDescent="0.35">
      <c r="A610" t="s">
        <v>6</v>
      </c>
      <c r="B610" t="s">
        <v>900</v>
      </c>
    </row>
    <row r="611" spans="1:11" x14ac:dyDescent="0.35">
      <c r="A611" t="s">
        <v>8</v>
      </c>
      <c r="B611" t="s">
        <v>9</v>
      </c>
    </row>
    <row r="612" spans="1:11" x14ac:dyDescent="0.35">
      <c r="A612" t="s">
        <v>10</v>
      </c>
      <c r="B612" t="s">
        <v>23</v>
      </c>
    </row>
    <row r="613" spans="1:11" x14ac:dyDescent="0.35">
      <c r="A613" t="s">
        <v>681</v>
      </c>
      <c r="B613" t="s">
        <v>682</v>
      </c>
    </row>
    <row r="614" spans="1:11" ht="15.5" x14ac:dyDescent="0.35">
      <c r="A614" s="1" t="s">
        <v>12</v>
      </c>
    </row>
    <row r="615" spans="1:11" x14ac:dyDescent="0.35">
      <c r="A615" t="s">
        <v>13</v>
      </c>
      <c r="B615" t="s">
        <v>14</v>
      </c>
      <c r="C615" t="s">
        <v>3</v>
      </c>
      <c r="D615" t="s">
        <v>10</v>
      </c>
      <c r="E615" t="s">
        <v>15</v>
      </c>
      <c r="F615" t="s">
        <v>8</v>
      </c>
      <c r="G615" t="s">
        <v>16</v>
      </c>
      <c r="H615" t="s">
        <v>17</v>
      </c>
      <c r="I615" t="s">
        <v>19</v>
      </c>
      <c r="J615" t="s">
        <v>20</v>
      </c>
      <c r="K615" t="s">
        <v>7</v>
      </c>
    </row>
    <row r="616" spans="1:11" x14ac:dyDescent="0.35">
      <c r="A616" t="s">
        <v>134</v>
      </c>
      <c r="B616">
        <v>1.2300000000000001E-4</v>
      </c>
      <c r="D616" t="s">
        <v>23</v>
      </c>
      <c r="E616" t="s">
        <v>135</v>
      </c>
      <c r="F616" t="s">
        <v>25</v>
      </c>
      <c r="G616">
        <v>0</v>
      </c>
      <c r="H616">
        <v>1.2300000000000001E-4</v>
      </c>
      <c r="J616" t="s">
        <v>136</v>
      </c>
    </row>
    <row r="617" spans="1:11" x14ac:dyDescent="0.35">
      <c r="A617" t="s">
        <v>137</v>
      </c>
      <c r="B617">
        <v>6.0000000000000002E-6</v>
      </c>
      <c r="D617" t="s">
        <v>23</v>
      </c>
      <c r="E617" t="s">
        <v>135</v>
      </c>
      <c r="F617" t="s">
        <v>25</v>
      </c>
      <c r="G617">
        <v>0</v>
      </c>
      <c r="H617">
        <v>6.0000000000000002E-6</v>
      </c>
      <c r="J617" t="s">
        <v>136</v>
      </c>
    </row>
    <row r="618" spans="1:11" x14ac:dyDescent="0.35">
      <c r="A618" t="s">
        <v>138</v>
      </c>
      <c r="B618">
        <v>8.3199999999999996E-2</v>
      </c>
      <c r="D618" t="s">
        <v>74</v>
      </c>
      <c r="E618" t="s">
        <v>139</v>
      </c>
      <c r="F618" t="s">
        <v>25</v>
      </c>
      <c r="G618">
        <v>0</v>
      </c>
      <c r="H618">
        <v>8.3199999999999996E-2</v>
      </c>
      <c r="J618" t="s">
        <v>140</v>
      </c>
    </row>
    <row r="619" spans="1:11" x14ac:dyDescent="0.35">
      <c r="A619" t="s">
        <v>900</v>
      </c>
      <c r="B619">
        <v>1</v>
      </c>
      <c r="C619" t="s">
        <v>4</v>
      </c>
      <c r="D619" t="s">
        <v>23</v>
      </c>
      <c r="E619" t="s">
        <v>175</v>
      </c>
      <c r="F619" t="s">
        <v>58</v>
      </c>
      <c r="I619">
        <v>100</v>
      </c>
      <c r="J619" t="s">
        <v>59</v>
      </c>
      <c r="K619" t="s">
        <v>901</v>
      </c>
    </row>
    <row r="620" spans="1:11" x14ac:dyDescent="0.35">
      <c r="A620" t="s">
        <v>902</v>
      </c>
      <c r="B620">
        <v>1</v>
      </c>
      <c r="C620" t="s">
        <v>4</v>
      </c>
      <c r="D620" t="s">
        <v>23</v>
      </c>
      <c r="E620" t="s">
        <v>60</v>
      </c>
      <c r="F620" t="s">
        <v>61</v>
      </c>
      <c r="G620">
        <v>0</v>
      </c>
      <c r="H620">
        <v>1</v>
      </c>
      <c r="J620" t="s">
        <v>141</v>
      </c>
      <c r="K620" t="s">
        <v>903</v>
      </c>
    </row>
    <row r="621" spans="1:11" x14ac:dyDescent="0.35">
      <c r="A621" t="s">
        <v>898</v>
      </c>
      <c r="B621">
        <v>0.38400000000000001</v>
      </c>
      <c r="C621" t="s">
        <v>4</v>
      </c>
      <c r="D621" t="s">
        <v>123</v>
      </c>
      <c r="E621" t="s">
        <v>60</v>
      </c>
      <c r="F621" t="s">
        <v>61</v>
      </c>
      <c r="G621">
        <v>0</v>
      </c>
      <c r="H621">
        <v>0.38400000000000001</v>
      </c>
      <c r="J621" t="s">
        <v>142</v>
      </c>
      <c r="K621" t="s">
        <v>899</v>
      </c>
    </row>
    <row r="622" spans="1:11" x14ac:dyDescent="0.35">
      <c r="A622" t="s">
        <v>143</v>
      </c>
      <c r="B622">
        <v>8.2699999999999996E-11</v>
      </c>
      <c r="C622" t="s">
        <v>4</v>
      </c>
      <c r="D622" t="s">
        <v>10</v>
      </c>
      <c r="E622" t="s">
        <v>60</v>
      </c>
      <c r="F622" t="s">
        <v>61</v>
      </c>
      <c r="G622">
        <v>0</v>
      </c>
      <c r="H622">
        <v>8.2699999999999996E-11</v>
      </c>
      <c r="J622" t="s">
        <v>144</v>
      </c>
      <c r="K622" t="s">
        <v>145</v>
      </c>
    </row>
    <row r="623" spans="1:11" x14ac:dyDescent="0.35">
      <c r="A623" t="s">
        <v>146</v>
      </c>
      <c r="B623">
        <v>7.4400000000000002E-10</v>
      </c>
      <c r="C623" t="s">
        <v>63</v>
      </c>
      <c r="D623" t="s">
        <v>10</v>
      </c>
      <c r="E623" t="s">
        <v>60</v>
      </c>
      <c r="F623" t="s">
        <v>61</v>
      </c>
      <c r="G623">
        <v>0</v>
      </c>
      <c r="H623">
        <v>7.4400000000000002E-10</v>
      </c>
      <c r="J623" t="s">
        <v>147</v>
      </c>
      <c r="K623" t="s">
        <v>148</v>
      </c>
    </row>
    <row r="624" spans="1:11" x14ac:dyDescent="0.35">
      <c r="A624" t="s">
        <v>149</v>
      </c>
      <c r="B624">
        <v>8.2600000000000002E-5</v>
      </c>
      <c r="C624" t="s">
        <v>63</v>
      </c>
      <c r="D624" t="s">
        <v>23</v>
      </c>
      <c r="E624" t="s">
        <v>60</v>
      </c>
      <c r="F624" t="s">
        <v>61</v>
      </c>
      <c r="G624">
        <v>0</v>
      </c>
      <c r="H624">
        <v>8.2600000000000002E-5</v>
      </c>
      <c r="J624" t="s">
        <v>140</v>
      </c>
      <c r="K624" t="s">
        <v>150</v>
      </c>
    </row>
    <row r="625" spans="1:11" x14ac:dyDescent="0.35">
      <c r="A625" t="s">
        <v>151</v>
      </c>
      <c r="B625">
        <v>3.3099999999999999E-10</v>
      </c>
      <c r="C625" t="s">
        <v>63</v>
      </c>
      <c r="D625" t="s">
        <v>10</v>
      </c>
      <c r="E625" t="s">
        <v>60</v>
      </c>
      <c r="F625" t="s">
        <v>61</v>
      </c>
      <c r="G625">
        <v>0</v>
      </c>
      <c r="H625">
        <v>3.3099999999999999E-10</v>
      </c>
      <c r="J625" t="s">
        <v>152</v>
      </c>
      <c r="K625" t="s">
        <v>153</v>
      </c>
    </row>
    <row r="626" spans="1:11" x14ac:dyDescent="0.35">
      <c r="A626" t="s">
        <v>154</v>
      </c>
      <c r="B626">
        <v>5.1400000000000003E-12</v>
      </c>
      <c r="C626" t="s">
        <v>63</v>
      </c>
      <c r="D626" t="s">
        <v>10</v>
      </c>
      <c r="E626" t="s">
        <v>60</v>
      </c>
      <c r="F626" t="s">
        <v>61</v>
      </c>
      <c r="G626">
        <v>0</v>
      </c>
      <c r="H626">
        <v>5.1400000000000003E-12</v>
      </c>
      <c r="J626" t="s">
        <v>155</v>
      </c>
      <c r="K626" t="s">
        <v>156</v>
      </c>
    </row>
    <row r="627" spans="1:11" x14ac:dyDescent="0.35">
      <c r="A627" t="s">
        <v>157</v>
      </c>
      <c r="B627">
        <v>2.8400000000000002E-4</v>
      </c>
      <c r="C627" t="s">
        <v>63</v>
      </c>
      <c r="D627" t="s">
        <v>23</v>
      </c>
      <c r="E627" t="s">
        <v>60</v>
      </c>
      <c r="F627" t="s">
        <v>61</v>
      </c>
      <c r="G627">
        <v>0</v>
      </c>
      <c r="H627">
        <v>2.8400000000000002E-4</v>
      </c>
      <c r="J627" t="s">
        <v>136</v>
      </c>
      <c r="K627" t="s">
        <v>158</v>
      </c>
    </row>
    <row r="628" spans="1:11" x14ac:dyDescent="0.35">
      <c r="A628" t="s">
        <v>159</v>
      </c>
      <c r="B628">
        <v>5.7899999999999997E-10</v>
      </c>
      <c r="C628" t="s">
        <v>63</v>
      </c>
      <c r="D628" t="s">
        <v>10</v>
      </c>
      <c r="E628" t="s">
        <v>60</v>
      </c>
      <c r="F628" t="s">
        <v>61</v>
      </c>
      <c r="G628">
        <v>0</v>
      </c>
      <c r="H628">
        <v>5.7899999999999997E-10</v>
      </c>
      <c r="J628" t="s">
        <v>160</v>
      </c>
      <c r="K628" t="s">
        <v>161</v>
      </c>
    </row>
    <row r="629" spans="1:11" x14ac:dyDescent="0.35">
      <c r="A629" t="s">
        <v>68</v>
      </c>
      <c r="B629">
        <v>3.0400000000000002E-4</v>
      </c>
      <c r="C629" t="s">
        <v>63</v>
      </c>
      <c r="D629" t="s">
        <v>23</v>
      </c>
      <c r="E629" t="s">
        <v>60</v>
      </c>
      <c r="F629" t="s">
        <v>61</v>
      </c>
      <c r="G629">
        <v>0</v>
      </c>
      <c r="H629">
        <v>3.0400000000000002E-4</v>
      </c>
      <c r="J629" t="s">
        <v>140</v>
      </c>
      <c r="K629" t="s">
        <v>69</v>
      </c>
    </row>
    <row r="630" spans="1:11" x14ac:dyDescent="0.35">
      <c r="A630" t="s">
        <v>162</v>
      </c>
      <c r="B630">
        <v>-2.2699999999999999E-4</v>
      </c>
      <c r="C630" t="s">
        <v>77</v>
      </c>
      <c r="D630" t="s">
        <v>23</v>
      </c>
      <c r="E630" t="s">
        <v>78</v>
      </c>
      <c r="F630" t="s">
        <v>61</v>
      </c>
      <c r="G630">
        <v>0</v>
      </c>
      <c r="H630">
        <v>2.2699999999999999E-4</v>
      </c>
      <c r="J630" t="s">
        <v>174</v>
      </c>
      <c r="K630" t="s">
        <v>163</v>
      </c>
    </row>
    <row r="632" spans="1:11" ht="15.5" x14ac:dyDescent="0.35">
      <c r="A632" s="1" t="s">
        <v>2</v>
      </c>
      <c r="B632" s="1" t="s">
        <v>904</v>
      </c>
    </row>
    <row r="633" spans="1:11" x14ac:dyDescent="0.35">
      <c r="A633" t="s">
        <v>3</v>
      </c>
      <c r="B633" t="s">
        <v>4</v>
      </c>
    </row>
    <row r="634" spans="1:11" x14ac:dyDescent="0.35">
      <c r="A634" t="s">
        <v>5</v>
      </c>
      <c r="B634">
        <v>1</v>
      </c>
    </row>
    <row r="635" spans="1:11" x14ac:dyDescent="0.35">
      <c r="A635" t="s">
        <v>6</v>
      </c>
      <c r="B635" t="s">
        <v>904</v>
      </c>
    </row>
    <row r="636" spans="1:11" x14ac:dyDescent="0.35">
      <c r="A636" t="s">
        <v>8</v>
      </c>
      <c r="B636" t="s">
        <v>9</v>
      </c>
    </row>
    <row r="637" spans="1:11" x14ac:dyDescent="0.35">
      <c r="A637" t="s">
        <v>10</v>
      </c>
      <c r="B637" t="s">
        <v>23</v>
      </c>
    </row>
    <row r="638" spans="1:11" x14ac:dyDescent="0.35">
      <c r="A638" t="s">
        <v>681</v>
      </c>
      <c r="B638" t="s">
        <v>682</v>
      </c>
    </row>
    <row r="639" spans="1:11" ht="15.5" x14ac:dyDescent="0.35">
      <c r="A639" s="1" t="s">
        <v>12</v>
      </c>
    </row>
    <row r="640" spans="1:11" x14ac:dyDescent="0.35">
      <c r="A640" t="s">
        <v>13</v>
      </c>
      <c r="B640" t="s">
        <v>14</v>
      </c>
      <c r="C640" t="s">
        <v>3</v>
      </c>
      <c r="D640" t="s">
        <v>10</v>
      </c>
      <c r="E640" t="s">
        <v>15</v>
      </c>
      <c r="F640" t="s">
        <v>8</v>
      </c>
      <c r="G640" t="s">
        <v>16</v>
      </c>
      <c r="H640" t="s">
        <v>17</v>
      </c>
      <c r="I640" t="s">
        <v>19</v>
      </c>
      <c r="J640" t="s">
        <v>20</v>
      </c>
      <c r="K640" t="s">
        <v>7</v>
      </c>
    </row>
    <row r="641" spans="1:11" x14ac:dyDescent="0.35">
      <c r="A641" t="s">
        <v>134</v>
      </c>
      <c r="B641">
        <v>1.2300000000000001E-4</v>
      </c>
      <c r="D641" t="s">
        <v>23</v>
      </c>
      <c r="E641" t="s">
        <v>135</v>
      </c>
      <c r="F641" t="s">
        <v>25</v>
      </c>
      <c r="G641">
        <v>0</v>
      </c>
      <c r="H641">
        <v>1.2300000000000001E-4</v>
      </c>
      <c r="J641" t="s">
        <v>136</v>
      </c>
    </row>
    <row r="642" spans="1:11" x14ac:dyDescent="0.35">
      <c r="A642" t="s">
        <v>137</v>
      </c>
      <c r="B642">
        <v>6.0000000000000002E-6</v>
      </c>
      <c r="D642" t="s">
        <v>23</v>
      </c>
      <c r="E642" t="s">
        <v>135</v>
      </c>
      <c r="F642" t="s">
        <v>25</v>
      </c>
      <c r="G642">
        <v>0</v>
      </c>
      <c r="H642">
        <v>6.0000000000000002E-6</v>
      </c>
      <c r="J642" t="s">
        <v>136</v>
      </c>
    </row>
    <row r="643" spans="1:11" x14ac:dyDescent="0.35">
      <c r="A643" t="s">
        <v>138</v>
      </c>
      <c r="B643">
        <v>8.3199999999999996E-2</v>
      </c>
      <c r="D643" t="s">
        <v>74</v>
      </c>
      <c r="E643" t="s">
        <v>139</v>
      </c>
      <c r="F643" t="s">
        <v>25</v>
      </c>
      <c r="G643">
        <v>0</v>
      </c>
      <c r="H643">
        <v>8.3199999999999996E-2</v>
      </c>
      <c r="J643" t="s">
        <v>140</v>
      </c>
    </row>
    <row r="644" spans="1:11" x14ac:dyDescent="0.35">
      <c r="A644" t="s">
        <v>904</v>
      </c>
      <c r="B644">
        <v>1</v>
      </c>
      <c r="C644" t="s">
        <v>4</v>
      </c>
      <c r="D644" t="s">
        <v>23</v>
      </c>
      <c r="E644" t="s">
        <v>175</v>
      </c>
      <c r="F644" t="s">
        <v>58</v>
      </c>
      <c r="I644">
        <v>100</v>
      </c>
      <c r="J644" t="s">
        <v>59</v>
      </c>
      <c r="K644" t="s">
        <v>905</v>
      </c>
    </row>
    <row r="645" spans="1:11" x14ac:dyDescent="0.35">
      <c r="A645" t="s">
        <v>906</v>
      </c>
      <c r="B645">
        <v>1</v>
      </c>
      <c r="C645" t="s">
        <v>4</v>
      </c>
      <c r="D645" t="s">
        <v>23</v>
      </c>
      <c r="E645" t="s">
        <v>60</v>
      </c>
      <c r="F645" t="s">
        <v>61</v>
      </c>
      <c r="G645">
        <v>0</v>
      </c>
      <c r="H645">
        <v>1</v>
      </c>
      <c r="J645" t="s">
        <v>141</v>
      </c>
      <c r="K645" t="s">
        <v>907</v>
      </c>
    </row>
    <row r="646" spans="1:11" x14ac:dyDescent="0.35">
      <c r="A646" t="s">
        <v>908</v>
      </c>
      <c r="B646">
        <v>0.38400000000000001</v>
      </c>
      <c r="C646" t="s">
        <v>4</v>
      </c>
      <c r="D646" t="s">
        <v>123</v>
      </c>
      <c r="E646" t="s">
        <v>60</v>
      </c>
      <c r="F646" t="s">
        <v>61</v>
      </c>
      <c r="G646">
        <v>0</v>
      </c>
      <c r="H646">
        <v>0.38400000000000001</v>
      </c>
      <c r="J646" t="s">
        <v>142</v>
      </c>
      <c r="K646" t="s">
        <v>909</v>
      </c>
    </row>
    <row r="647" spans="1:11" x14ac:dyDescent="0.35">
      <c r="A647" t="s">
        <v>143</v>
      </c>
      <c r="B647">
        <v>8.2699999999999996E-11</v>
      </c>
      <c r="C647" t="s">
        <v>4</v>
      </c>
      <c r="D647" t="s">
        <v>10</v>
      </c>
      <c r="E647" t="s">
        <v>60</v>
      </c>
      <c r="F647" t="s">
        <v>61</v>
      </c>
      <c r="G647">
        <v>0</v>
      </c>
      <c r="H647">
        <v>8.2699999999999996E-11</v>
      </c>
      <c r="J647" t="s">
        <v>144</v>
      </c>
      <c r="K647" t="s">
        <v>145</v>
      </c>
    </row>
    <row r="648" spans="1:11" x14ac:dyDescent="0.35">
      <c r="A648" t="s">
        <v>146</v>
      </c>
      <c r="B648">
        <v>7.4400000000000002E-10</v>
      </c>
      <c r="C648" t="s">
        <v>63</v>
      </c>
      <c r="D648" t="s">
        <v>10</v>
      </c>
      <c r="E648" t="s">
        <v>60</v>
      </c>
      <c r="F648" t="s">
        <v>61</v>
      </c>
      <c r="G648">
        <v>0</v>
      </c>
      <c r="H648">
        <v>7.4400000000000002E-10</v>
      </c>
      <c r="J648" t="s">
        <v>147</v>
      </c>
      <c r="K648" t="s">
        <v>148</v>
      </c>
    </row>
    <row r="649" spans="1:11" x14ac:dyDescent="0.35">
      <c r="A649" t="s">
        <v>149</v>
      </c>
      <c r="B649">
        <v>8.2600000000000002E-5</v>
      </c>
      <c r="C649" t="s">
        <v>63</v>
      </c>
      <c r="D649" t="s">
        <v>23</v>
      </c>
      <c r="E649" t="s">
        <v>60</v>
      </c>
      <c r="F649" t="s">
        <v>61</v>
      </c>
      <c r="G649">
        <v>0</v>
      </c>
      <c r="H649">
        <v>8.2600000000000002E-5</v>
      </c>
      <c r="J649" t="s">
        <v>140</v>
      </c>
      <c r="K649" t="s">
        <v>150</v>
      </c>
    </row>
    <row r="650" spans="1:11" x14ac:dyDescent="0.35">
      <c r="A650" t="s">
        <v>151</v>
      </c>
      <c r="B650">
        <v>3.3099999999999999E-10</v>
      </c>
      <c r="C650" t="s">
        <v>63</v>
      </c>
      <c r="D650" t="s">
        <v>10</v>
      </c>
      <c r="E650" t="s">
        <v>60</v>
      </c>
      <c r="F650" t="s">
        <v>61</v>
      </c>
      <c r="G650">
        <v>0</v>
      </c>
      <c r="H650">
        <v>3.3099999999999999E-10</v>
      </c>
      <c r="J650" t="s">
        <v>152</v>
      </c>
      <c r="K650" t="s">
        <v>153</v>
      </c>
    </row>
    <row r="651" spans="1:11" x14ac:dyDescent="0.35">
      <c r="A651" t="s">
        <v>154</v>
      </c>
      <c r="B651">
        <v>5.1400000000000003E-12</v>
      </c>
      <c r="C651" t="s">
        <v>63</v>
      </c>
      <c r="D651" t="s">
        <v>10</v>
      </c>
      <c r="E651" t="s">
        <v>60</v>
      </c>
      <c r="F651" t="s">
        <v>61</v>
      </c>
      <c r="G651">
        <v>0</v>
      </c>
      <c r="H651">
        <v>5.1400000000000003E-12</v>
      </c>
      <c r="J651" t="s">
        <v>155</v>
      </c>
      <c r="K651" t="s">
        <v>156</v>
      </c>
    </row>
    <row r="652" spans="1:11" x14ac:dyDescent="0.35">
      <c r="A652" t="s">
        <v>157</v>
      </c>
      <c r="B652">
        <v>2.8400000000000002E-4</v>
      </c>
      <c r="C652" t="s">
        <v>63</v>
      </c>
      <c r="D652" t="s">
        <v>23</v>
      </c>
      <c r="E652" t="s">
        <v>60</v>
      </c>
      <c r="F652" t="s">
        <v>61</v>
      </c>
      <c r="G652">
        <v>0</v>
      </c>
      <c r="H652">
        <v>2.8400000000000002E-4</v>
      </c>
      <c r="J652" t="s">
        <v>136</v>
      </c>
      <c r="K652" t="s">
        <v>158</v>
      </c>
    </row>
    <row r="653" spans="1:11" x14ac:dyDescent="0.35">
      <c r="A653" t="s">
        <v>159</v>
      </c>
      <c r="B653">
        <v>5.7899999999999997E-10</v>
      </c>
      <c r="C653" t="s">
        <v>63</v>
      </c>
      <c r="D653" t="s">
        <v>10</v>
      </c>
      <c r="E653" t="s">
        <v>60</v>
      </c>
      <c r="F653" t="s">
        <v>61</v>
      </c>
      <c r="G653">
        <v>0</v>
      </c>
      <c r="H653">
        <v>5.7899999999999997E-10</v>
      </c>
      <c r="J653" t="s">
        <v>160</v>
      </c>
      <c r="K653" t="s">
        <v>161</v>
      </c>
    </row>
    <row r="654" spans="1:11" x14ac:dyDescent="0.35">
      <c r="A654" t="s">
        <v>68</v>
      </c>
      <c r="B654">
        <v>3.0400000000000002E-4</v>
      </c>
      <c r="C654" t="s">
        <v>63</v>
      </c>
      <c r="D654" t="s">
        <v>23</v>
      </c>
      <c r="E654" t="s">
        <v>60</v>
      </c>
      <c r="F654" t="s">
        <v>61</v>
      </c>
      <c r="G654">
        <v>0</v>
      </c>
      <c r="H654">
        <v>3.0400000000000002E-4</v>
      </c>
      <c r="J654" t="s">
        <v>140</v>
      </c>
      <c r="K654" t="s">
        <v>69</v>
      </c>
    </row>
    <row r="655" spans="1:11" x14ac:dyDescent="0.35">
      <c r="A655" t="s">
        <v>162</v>
      </c>
      <c r="B655">
        <v>-2.2699999999999999E-4</v>
      </c>
      <c r="C655" t="s">
        <v>77</v>
      </c>
      <c r="D655" t="s">
        <v>23</v>
      </c>
      <c r="E655" t="s">
        <v>78</v>
      </c>
      <c r="F655" t="s">
        <v>61</v>
      </c>
      <c r="G655">
        <v>0</v>
      </c>
      <c r="H655">
        <v>2.2699999999999999E-4</v>
      </c>
      <c r="J655" t="s">
        <v>174</v>
      </c>
      <c r="K655" t="s">
        <v>163</v>
      </c>
    </row>
    <row r="657" spans="1:11" ht="15.5" x14ac:dyDescent="0.35">
      <c r="A657" s="1" t="s">
        <v>2</v>
      </c>
      <c r="B657" s="1" t="s">
        <v>910</v>
      </c>
    </row>
    <row r="658" spans="1:11" x14ac:dyDescent="0.35">
      <c r="A658" t="s">
        <v>3</v>
      </c>
      <c r="B658" t="s">
        <v>4</v>
      </c>
    </row>
    <row r="659" spans="1:11" x14ac:dyDescent="0.35">
      <c r="A659" t="s">
        <v>5</v>
      </c>
      <c r="B659">
        <v>1</v>
      </c>
    </row>
    <row r="660" spans="1:11" x14ac:dyDescent="0.35">
      <c r="A660" t="s">
        <v>6</v>
      </c>
      <c r="B660" t="s">
        <v>910</v>
      </c>
    </row>
    <row r="661" spans="1:11" x14ac:dyDescent="0.35">
      <c r="A661" t="s">
        <v>8</v>
      </c>
      <c r="B661" t="s">
        <v>9</v>
      </c>
    </row>
    <row r="662" spans="1:11" x14ac:dyDescent="0.35">
      <c r="A662" t="s">
        <v>10</v>
      </c>
      <c r="B662" t="s">
        <v>23</v>
      </c>
    </row>
    <row r="663" spans="1:11" x14ac:dyDescent="0.35">
      <c r="A663" t="s">
        <v>681</v>
      </c>
      <c r="B663" t="s">
        <v>682</v>
      </c>
    </row>
    <row r="664" spans="1:11" ht="15.5" x14ac:dyDescent="0.35">
      <c r="A664" s="1" t="s">
        <v>12</v>
      </c>
    </row>
    <row r="665" spans="1:11" x14ac:dyDescent="0.35">
      <c r="A665" t="s">
        <v>13</v>
      </c>
      <c r="B665" t="s">
        <v>14</v>
      </c>
      <c r="C665" t="s">
        <v>3</v>
      </c>
      <c r="D665" t="s">
        <v>10</v>
      </c>
      <c r="E665" t="s">
        <v>15</v>
      </c>
      <c r="F665" t="s">
        <v>8</v>
      </c>
      <c r="G665" t="s">
        <v>16</v>
      </c>
      <c r="H665" t="s">
        <v>17</v>
      </c>
      <c r="I665" t="s">
        <v>19</v>
      </c>
      <c r="J665" t="s">
        <v>20</v>
      </c>
      <c r="K665" t="s">
        <v>7</v>
      </c>
    </row>
    <row r="666" spans="1:11" x14ac:dyDescent="0.35">
      <c r="A666" t="s">
        <v>138</v>
      </c>
      <c r="B666">
        <v>8.3199999999999996E-2</v>
      </c>
      <c r="D666" t="s">
        <v>74</v>
      </c>
      <c r="E666" t="s">
        <v>139</v>
      </c>
      <c r="F666" t="s">
        <v>25</v>
      </c>
      <c r="G666">
        <v>0</v>
      </c>
      <c r="H666">
        <v>8.3199999999999996E-2</v>
      </c>
      <c r="J666" t="s">
        <v>140</v>
      </c>
    </row>
    <row r="667" spans="1:11" x14ac:dyDescent="0.35">
      <c r="A667" t="s">
        <v>910</v>
      </c>
      <c r="B667">
        <v>1</v>
      </c>
      <c r="C667" t="s">
        <v>4</v>
      </c>
      <c r="D667" t="s">
        <v>23</v>
      </c>
      <c r="E667" t="s">
        <v>175</v>
      </c>
      <c r="F667" t="s">
        <v>58</v>
      </c>
      <c r="I667">
        <v>100</v>
      </c>
      <c r="J667" t="s">
        <v>59</v>
      </c>
      <c r="K667" t="s">
        <v>911</v>
      </c>
    </row>
    <row r="668" spans="1:11" x14ac:dyDescent="0.35">
      <c r="A668" t="s">
        <v>912</v>
      </c>
      <c r="B668">
        <v>1</v>
      </c>
      <c r="C668" t="s">
        <v>4</v>
      </c>
      <c r="D668" t="s">
        <v>23</v>
      </c>
      <c r="E668" t="s">
        <v>60</v>
      </c>
      <c r="F668" t="s">
        <v>61</v>
      </c>
      <c r="G668">
        <v>0</v>
      </c>
      <c r="H668">
        <v>1</v>
      </c>
      <c r="J668" t="s">
        <v>141</v>
      </c>
      <c r="K668" t="s">
        <v>913</v>
      </c>
    </row>
    <row r="669" spans="1:11" x14ac:dyDescent="0.35">
      <c r="A669" t="s">
        <v>914</v>
      </c>
      <c r="B669">
        <v>0.217</v>
      </c>
      <c r="C669" t="s">
        <v>4</v>
      </c>
      <c r="D669" t="s">
        <v>123</v>
      </c>
      <c r="E669" t="s">
        <v>60</v>
      </c>
      <c r="F669" t="s">
        <v>61</v>
      </c>
      <c r="G669">
        <v>0</v>
      </c>
      <c r="H669">
        <v>0.217</v>
      </c>
      <c r="J669" t="s">
        <v>142</v>
      </c>
      <c r="K669" t="s">
        <v>915</v>
      </c>
    </row>
    <row r="670" spans="1:11" x14ac:dyDescent="0.35">
      <c r="A670" t="s">
        <v>165</v>
      </c>
      <c r="B670">
        <v>6.9999999999999999E-6</v>
      </c>
      <c r="C670" t="s">
        <v>4</v>
      </c>
      <c r="D670" t="s">
        <v>23</v>
      </c>
      <c r="E670" t="s">
        <v>60</v>
      </c>
      <c r="F670" t="s">
        <v>61</v>
      </c>
      <c r="G670">
        <v>0</v>
      </c>
      <c r="H670">
        <v>6.9999999999999999E-6</v>
      </c>
      <c r="J670" t="s">
        <v>166</v>
      </c>
    </row>
    <row r="671" spans="1:11" x14ac:dyDescent="0.35">
      <c r="A671" t="s">
        <v>143</v>
      </c>
      <c r="B671">
        <v>1.5299999999999999E-10</v>
      </c>
      <c r="C671" t="s">
        <v>4</v>
      </c>
      <c r="D671" t="s">
        <v>10</v>
      </c>
      <c r="E671" t="s">
        <v>60</v>
      </c>
      <c r="F671" t="s">
        <v>61</v>
      </c>
      <c r="G671">
        <v>0</v>
      </c>
      <c r="H671">
        <v>1.5299999999999999E-10</v>
      </c>
      <c r="J671" t="s">
        <v>144</v>
      </c>
      <c r="K671" t="s">
        <v>145</v>
      </c>
    </row>
    <row r="672" spans="1:11" x14ac:dyDescent="0.35">
      <c r="A672" t="s">
        <v>146</v>
      </c>
      <c r="B672">
        <v>5.3600000000000001E-10</v>
      </c>
      <c r="C672" t="s">
        <v>63</v>
      </c>
      <c r="D672" t="s">
        <v>10</v>
      </c>
      <c r="E672" t="s">
        <v>60</v>
      </c>
      <c r="F672" t="s">
        <v>61</v>
      </c>
      <c r="G672">
        <v>0</v>
      </c>
      <c r="H672">
        <v>5.3600000000000001E-10</v>
      </c>
      <c r="J672" t="s">
        <v>147</v>
      </c>
      <c r="K672" t="s">
        <v>148</v>
      </c>
    </row>
    <row r="673" spans="1:11" x14ac:dyDescent="0.35">
      <c r="A673" t="s">
        <v>151</v>
      </c>
      <c r="B673">
        <v>3.8300000000000002E-10</v>
      </c>
      <c r="C673" t="s">
        <v>63</v>
      </c>
      <c r="D673" t="s">
        <v>10</v>
      </c>
      <c r="E673" t="s">
        <v>60</v>
      </c>
      <c r="F673" t="s">
        <v>61</v>
      </c>
      <c r="G673">
        <v>0</v>
      </c>
      <c r="H673">
        <v>3.8300000000000002E-10</v>
      </c>
      <c r="J673" t="s">
        <v>152</v>
      </c>
      <c r="K673" t="s">
        <v>153</v>
      </c>
    </row>
    <row r="674" spans="1:11" x14ac:dyDescent="0.35">
      <c r="A674" t="s">
        <v>154</v>
      </c>
      <c r="B674">
        <v>7.1399999999999999E-12</v>
      </c>
      <c r="C674" t="s">
        <v>63</v>
      </c>
      <c r="D674" t="s">
        <v>10</v>
      </c>
      <c r="E674" t="s">
        <v>60</v>
      </c>
      <c r="F674" t="s">
        <v>61</v>
      </c>
      <c r="G674">
        <v>0</v>
      </c>
      <c r="H674">
        <v>7.1399999999999999E-12</v>
      </c>
      <c r="J674" t="s">
        <v>155</v>
      </c>
      <c r="K674" t="s">
        <v>156</v>
      </c>
    </row>
    <row r="675" spans="1:11" x14ac:dyDescent="0.35">
      <c r="A675" t="s">
        <v>159</v>
      </c>
      <c r="B675">
        <v>1.5299999999999999E-10</v>
      </c>
      <c r="C675" t="s">
        <v>63</v>
      </c>
      <c r="D675" t="s">
        <v>10</v>
      </c>
      <c r="E675" t="s">
        <v>60</v>
      </c>
      <c r="F675" t="s">
        <v>61</v>
      </c>
      <c r="G675">
        <v>0</v>
      </c>
      <c r="H675">
        <v>1.5299999999999999E-10</v>
      </c>
      <c r="J675" t="s">
        <v>160</v>
      </c>
      <c r="K675" t="s">
        <v>161</v>
      </c>
    </row>
    <row r="676" spans="1:11" x14ac:dyDescent="0.35">
      <c r="A676" t="s">
        <v>162</v>
      </c>
      <c r="B676">
        <v>-6.9999999999999999E-6</v>
      </c>
      <c r="C676" t="s">
        <v>77</v>
      </c>
      <c r="D676" t="s">
        <v>23</v>
      </c>
      <c r="E676" t="s">
        <v>78</v>
      </c>
      <c r="F676" t="s">
        <v>61</v>
      </c>
      <c r="G676">
        <v>0</v>
      </c>
      <c r="H676">
        <v>6.9999999999999999E-6</v>
      </c>
      <c r="J676" t="s">
        <v>172</v>
      </c>
      <c r="K676" t="s">
        <v>163</v>
      </c>
    </row>
    <row r="678" spans="1:11" ht="15.5" x14ac:dyDescent="0.35">
      <c r="A678" s="1" t="s">
        <v>2</v>
      </c>
      <c r="B678" s="1" t="s">
        <v>916</v>
      </c>
    </row>
    <row r="679" spans="1:11" x14ac:dyDescent="0.35">
      <c r="A679" t="s">
        <v>3</v>
      </c>
      <c r="B679" t="s">
        <v>4</v>
      </c>
    </row>
    <row r="680" spans="1:11" x14ac:dyDescent="0.35">
      <c r="A680" t="s">
        <v>5</v>
      </c>
      <c r="B680">
        <v>1</v>
      </c>
    </row>
    <row r="681" spans="1:11" x14ac:dyDescent="0.35">
      <c r="A681" t="s">
        <v>6</v>
      </c>
      <c r="B681" t="s">
        <v>916</v>
      </c>
    </row>
    <row r="682" spans="1:11" x14ac:dyDescent="0.35">
      <c r="A682" t="s">
        <v>8</v>
      </c>
      <c r="B682" t="s">
        <v>9</v>
      </c>
    </row>
    <row r="683" spans="1:11" x14ac:dyDescent="0.35">
      <c r="A683" t="s">
        <v>10</v>
      </c>
      <c r="B683" t="s">
        <v>23</v>
      </c>
    </row>
    <row r="684" spans="1:11" x14ac:dyDescent="0.35">
      <c r="A684" t="s">
        <v>681</v>
      </c>
      <c r="B684" t="s">
        <v>682</v>
      </c>
    </row>
    <row r="685" spans="1:11" ht="15.5" x14ac:dyDescent="0.35">
      <c r="A685" s="1" t="s">
        <v>12</v>
      </c>
    </row>
    <row r="686" spans="1:11" x14ac:dyDescent="0.35">
      <c r="A686" t="s">
        <v>13</v>
      </c>
      <c r="B686" t="s">
        <v>14</v>
      </c>
      <c r="C686" t="s">
        <v>3</v>
      </c>
      <c r="D686" t="s">
        <v>10</v>
      </c>
      <c r="E686" t="s">
        <v>15</v>
      </c>
      <c r="F686" t="s">
        <v>8</v>
      </c>
      <c r="G686" t="s">
        <v>16</v>
      </c>
      <c r="H686" t="s">
        <v>17</v>
      </c>
      <c r="I686" t="s">
        <v>19</v>
      </c>
      <c r="J686" t="s">
        <v>20</v>
      </c>
      <c r="K686" t="s">
        <v>7</v>
      </c>
    </row>
    <row r="687" spans="1:11" x14ac:dyDescent="0.35">
      <c r="A687" t="s">
        <v>138</v>
      </c>
      <c r="B687">
        <v>8.3199999999999996E-2</v>
      </c>
      <c r="D687" t="s">
        <v>74</v>
      </c>
      <c r="E687" t="s">
        <v>139</v>
      </c>
      <c r="F687" t="s">
        <v>25</v>
      </c>
      <c r="G687">
        <v>0</v>
      </c>
      <c r="H687">
        <v>8.3199999999999996E-2</v>
      </c>
      <c r="J687" t="s">
        <v>140</v>
      </c>
    </row>
    <row r="688" spans="1:11" x14ac:dyDescent="0.35">
      <c r="A688" t="s">
        <v>916</v>
      </c>
      <c r="B688">
        <v>1</v>
      </c>
      <c r="C688" t="s">
        <v>4</v>
      </c>
      <c r="D688" t="s">
        <v>23</v>
      </c>
      <c r="E688" t="s">
        <v>175</v>
      </c>
      <c r="F688" t="s">
        <v>58</v>
      </c>
      <c r="I688">
        <v>100</v>
      </c>
      <c r="J688" t="s">
        <v>59</v>
      </c>
      <c r="K688" t="s">
        <v>917</v>
      </c>
    </row>
    <row r="689" spans="1:11" x14ac:dyDescent="0.35">
      <c r="A689" t="s">
        <v>918</v>
      </c>
      <c r="B689">
        <v>1</v>
      </c>
      <c r="C689" t="s">
        <v>4</v>
      </c>
      <c r="D689" t="s">
        <v>23</v>
      </c>
      <c r="E689" t="s">
        <v>60</v>
      </c>
      <c r="F689" t="s">
        <v>61</v>
      </c>
      <c r="G689">
        <v>0</v>
      </c>
      <c r="H689">
        <v>1</v>
      </c>
      <c r="J689" t="s">
        <v>141</v>
      </c>
      <c r="K689" t="s">
        <v>919</v>
      </c>
    </row>
    <row r="690" spans="1:11" x14ac:dyDescent="0.35">
      <c r="A690" t="s">
        <v>920</v>
      </c>
      <c r="B690">
        <v>0.217</v>
      </c>
      <c r="C690" t="s">
        <v>4</v>
      </c>
      <c r="D690" t="s">
        <v>123</v>
      </c>
      <c r="E690" t="s">
        <v>60</v>
      </c>
      <c r="F690" t="s">
        <v>61</v>
      </c>
      <c r="G690">
        <v>0</v>
      </c>
      <c r="H690">
        <v>0.217</v>
      </c>
      <c r="J690" t="s">
        <v>142</v>
      </c>
      <c r="K690" t="s">
        <v>921</v>
      </c>
    </row>
    <row r="691" spans="1:11" x14ac:dyDescent="0.35">
      <c r="A691" t="s">
        <v>165</v>
      </c>
      <c r="B691">
        <v>6.9999999999999999E-6</v>
      </c>
      <c r="C691" t="s">
        <v>4</v>
      </c>
      <c r="D691" t="s">
        <v>23</v>
      </c>
      <c r="E691" t="s">
        <v>60</v>
      </c>
      <c r="F691" t="s">
        <v>61</v>
      </c>
      <c r="G691">
        <v>0</v>
      </c>
      <c r="H691">
        <v>6.9999999999999999E-6</v>
      </c>
      <c r="J691" t="s">
        <v>166</v>
      </c>
    </row>
    <row r="692" spans="1:11" x14ac:dyDescent="0.35">
      <c r="A692" t="s">
        <v>143</v>
      </c>
      <c r="B692">
        <v>1.5299999999999999E-10</v>
      </c>
      <c r="C692" t="s">
        <v>4</v>
      </c>
      <c r="D692" t="s">
        <v>10</v>
      </c>
      <c r="E692" t="s">
        <v>60</v>
      </c>
      <c r="F692" t="s">
        <v>61</v>
      </c>
      <c r="G692">
        <v>0</v>
      </c>
      <c r="H692">
        <v>1.5299999999999999E-10</v>
      </c>
      <c r="J692" t="s">
        <v>144</v>
      </c>
      <c r="K692" t="s">
        <v>145</v>
      </c>
    </row>
    <row r="693" spans="1:11" x14ac:dyDescent="0.35">
      <c r="A693" t="s">
        <v>146</v>
      </c>
      <c r="B693">
        <v>5.3600000000000001E-10</v>
      </c>
      <c r="C693" t="s">
        <v>63</v>
      </c>
      <c r="D693" t="s">
        <v>10</v>
      </c>
      <c r="E693" t="s">
        <v>60</v>
      </c>
      <c r="F693" t="s">
        <v>61</v>
      </c>
      <c r="G693">
        <v>0</v>
      </c>
      <c r="H693">
        <v>5.3600000000000001E-10</v>
      </c>
      <c r="J693" t="s">
        <v>147</v>
      </c>
      <c r="K693" t="s">
        <v>148</v>
      </c>
    </row>
    <row r="694" spans="1:11" x14ac:dyDescent="0.35">
      <c r="A694" t="s">
        <v>151</v>
      </c>
      <c r="B694">
        <v>3.8300000000000002E-10</v>
      </c>
      <c r="C694" t="s">
        <v>63</v>
      </c>
      <c r="D694" t="s">
        <v>10</v>
      </c>
      <c r="E694" t="s">
        <v>60</v>
      </c>
      <c r="F694" t="s">
        <v>61</v>
      </c>
      <c r="G694">
        <v>0</v>
      </c>
      <c r="H694">
        <v>3.8300000000000002E-10</v>
      </c>
      <c r="J694" t="s">
        <v>152</v>
      </c>
      <c r="K694" t="s">
        <v>153</v>
      </c>
    </row>
    <row r="695" spans="1:11" x14ac:dyDescent="0.35">
      <c r="A695" t="s">
        <v>154</v>
      </c>
      <c r="B695">
        <v>7.1399999999999999E-12</v>
      </c>
      <c r="C695" t="s">
        <v>63</v>
      </c>
      <c r="D695" t="s">
        <v>10</v>
      </c>
      <c r="E695" t="s">
        <v>60</v>
      </c>
      <c r="F695" t="s">
        <v>61</v>
      </c>
      <c r="G695">
        <v>0</v>
      </c>
      <c r="H695">
        <v>7.1399999999999999E-12</v>
      </c>
      <c r="J695" t="s">
        <v>155</v>
      </c>
      <c r="K695" t="s">
        <v>156</v>
      </c>
    </row>
    <row r="696" spans="1:11" x14ac:dyDescent="0.35">
      <c r="A696" t="s">
        <v>159</v>
      </c>
      <c r="B696">
        <v>1.5299999999999999E-10</v>
      </c>
      <c r="C696" t="s">
        <v>63</v>
      </c>
      <c r="D696" t="s">
        <v>10</v>
      </c>
      <c r="E696" t="s">
        <v>60</v>
      </c>
      <c r="F696" t="s">
        <v>61</v>
      </c>
      <c r="G696">
        <v>0</v>
      </c>
      <c r="H696">
        <v>1.5299999999999999E-10</v>
      </c>
      <c r="J696" t="s">
        <v>160</v>
      </c>
      <c r="K696" t="s">
        <v>161</v>
      </c>
    </row>
    <row r="697" spans="1:11" x14ac:dyDescent="0.35">
      <c r="A697" t="s">
        <v>162</v>
      </c>
      <c r="B697">
        <v>-6.9999999999999999E-6</v>
      </c>
      <c r="C697" t="s">
        <v>77</v>
      </c>
      <c r="D697" t="s">
        <v>23</v>
      </c>
      <c r="E697" t="s">
        <v>78</v>
      </c>
      <c r="F697" t="s">
        <v>61</v>
      </c>
      <c r="G697">
        <v>0</v>
      </c>
      <c r="H697">
        <v>6.9999999999999999E-6</v>
      </c>
      <c r="J697" t="s">
        <v>172</v>
      </c>
      <c r="K697" t="s">
        <v>163</v>
      </c>
    </row>
    <row r="699" spans="1:11" ht="15.5" x14ac:dyDescent="0.35">
      <c r="A699" s="1" t="s">
        <v>2</v>
      </c>
      <c r="B699" s="1" t="s">
        <v>787</v>
      </c>
    </row>
    <row r="700" spans="1:11" x14ac:dyDescent="0.35">
      <c r="A700" t="s">
        <v>3</v>
      </c>
      <c r="B700" t="s">
        <v>4</v>
      </c>
    </row>
    <row r="701" spans="1:11" x14ac:dyDescent="0.35">
      <c r="A701" t="s">
        <v>5</v>
      </c>
      <c r="B701">
        <v>1</v>
      </c>
    </row>
    <row r="702" spans="1:11" x14ac:dyDescent="0.35">
      <c r="A702" t="s">
        <v>6</v>
      </c>
      <c r="B702" t="s">
        <v>787</v>
      </c>
    </row>
    <row r="703" spans="1:11" x14ac:dyDescent="0.35">
      <c r="A703" t="s">
        <v>8</v>
      </c>
      <c r="B703" t="s">
        <v>9</v>
      </c>
    </row>
    <row r="704" spans="1:11" x14ac:dyDescent="0.35">
      <c r="A704" t="s">
        <v>10</v>
      </c>
      <c r="B704" t="s">
        <v>23</v>
      </c>
    </row>
    <row r="705" spans="1:13" x14ac:dyDescent="0.35">
      <c r="A705" t="s">
        <v>681</v>
      </c>
      <c r="B705" t="s">
        <v>682</v>
      </c>
    </row>
    <row r="706" spans="1:13" ht="15.5" x14ac:dyDescent="0.35">
      <c r="A706" s="1" t="s">
        <v>12</v>
      </c>
    </row>
    <row r="707" spans="1:13" x14ac:dyDescent="0.35">
      <c r="A707" t="s">
        <v>13</v>
      </c>
      <c r="B707" t="s">
        <v>14</v>
      </c>
      <c r="C707" t="s">
        <v>3</v>
      </c>
      <c r="D707" t="s">
        <v>10</v>
      </c>
      <c r="E707" t="s">
        <v>15</v>
      </c>
      <c r="F707" t="s">
        <v>8</v>
      </c>
      <c r="G707" t="s">
        <v>16</v>
      </c>
      <c r="H707" t="s">
        <v>17</v>
      </c>
      <c r="I707" t="s">
        <v>18</v>
      </c>
      <c r="J707" t="s">
        <v>19</v>
      </c>
      <c r="K707" t="s">
        <v>20</v>
      </c>
      <c r="L707" t="s">
        <v>21</v>
      </c>
      <c r="M707" t="s">
        <v>7</v>
      </c>
    </row>
    <row r="708" spans="1:13" x14ac:dyDescent="0.35">
      <c r="A708" t="s">
        <v>787</v>
      </c>
      <c r="B708">
        <v>1</v>
      </c>
      <c r="C708" t="s">
        <v>4</v>
      </c>
      <c r="D708" t="s">
        <v>23</v>
      </c>
      <c r="E708" t="s">
        <v>57</v>
      </c>
      <c r="F708" t="s">
        <v>58</v>
      </c>
      <c r="J708">
        <v>100</v>
      </c>
      <c r="K708" t="s">
        <v>59</v>
      </c>
      <c r="M708" t="s">
        <v>788</v>
      </c>
    </row>
    <row r="709" spans="1:13" x14ac:dyDescent="0.35">
      <c r="A709" t="s">
        <v>176</v>
      </c>
      <c r="B709">
        <v>1.6899999999999999E-8</v>
      </c>
      <c r="C709" t="s">
        <v>4</v>
      </c>
      <c r="D709" t="s">
        <v>177</v>
      </c>
      <c r="E709" t="s">
        <v>60</v>
      </c>
      <c r="F709" t="s">
        <v>61</v>
      </c>
      <c r="G709">
        <v>0</v>
      </c>
      <c r="H709">
        <v>1.6899999999999999E-8</v>
      </c>
      <c r="K709" t="s">
        <v>178</v>
      </c>
      <c r="M709" t="s">
        <v>179</v>
      </c>
    </row>
    <row r="710" spans="1:13" x14ac:dyDescent="0.35">
      <c r="A710" t="s">
        <v>151</v>
      </c>
      <c r="B710">
        <v>2.5400000000000001E-11</v>
      </c>
      <c r="C710" t="s">
        <v>63</v>
      </c>
      <c r="D710" t="s">
        <v>10</v>
      </c>
      <c r="E710" t="s">
        <v>60</v>
      </c>
      <c r="F710" t="s">
        <v>61</v>
      </c>
      <c r="G710">
        <v>2</v>
      </c>
      <c r="H710">
        <v>-24.396271941904061</v>
      </c>
      <c r="I710">
        <v>0</v>
      </c>
      <c r="K710" t="s">
        <v>180</v>
      </c>
      <c r="L710">
        <v>0</v>
      </c>
      <c r="M710" t="s">
        <v>153</v>
      </c>
    </row>
    <row r="711" spans="1:13" x14ac:dyDescent="0.35">
      <c r="A711" t="s">
        <v>121</v>
      </c>
      <c r="B711">
        <v>9.4800000000000006E-3</v>
      </c>
      <c r="C711" t="s">
        <v>122</v>
      </c>
      <c r="D711" t="s">
        <v>123</v>
      </c>
      <c r="E711" t="s">
        <v>60</v>
      </c>
      <c r="F711" t="s">
        <v>61</v>
      </c>
      <c r="G711">
        <v>2</v>
      </c>
      <c r="H711">
        <v>-4.6585709627152063</v>
      </c>
      <c r="I711">
        <v>0</v>
      </c>
      <c r="K711" t="s">
        <v>181</v>
      </c>
      <c r="L711">
        <v>0</v>
      </c>
      <c r="M711" t="s">
        <v>182</v>
      </c>
    </row>
    <row r="712" spans="1:13" x14ac:dyDescent="0.35">
      <c r="A712" t="s">
        <v>183</v>
      </c>
      <c r="B712">
        <v>2.9700000000000001E-2</v>
      </c>
      <c r="C712" t="s">
        <v>4</v>
      </c>
      <c r="D712" t="s">
        <v>184</v>
      </c>
      <c r="E712" t="s">
        <v>60</v>
      </c>
      <c r="F712" t="s">
        <v>61</v>
      </c>
      <c r="G712">
        <v>2</v>
      </c>
      <c r="H712">
        <v>-3.5166082331734829</v>
      </c>
      <c r="I712">
        <v>0</v>
      </c>
      <c r="K712" t="s">
        <v>185</v>
      </c>
      <c r="L712">
        <v>0</v>
      </c>
      <c r="M712" t="s">
        <v>186</v>
      </c>
    </row>
    <row r="714" spans="1:13" ht="15.5" x14ac:dyDescent="0.35">
      <c r="A714" s="1" t="s">
        <v>2</v>
      </c>
      <c r="B714" s="1" t="s">
        <v>791</v>
      </c>
    </row>
    <row r="715" spans="1:13" x14ac:dyDescent="0.35">
      <c r="A715" t="s">
        <v>3</v>
      </c>
      <c r="B715" t="s">
        <v>4</v>
      </c>
    </row>
    <row r="716" spans="1:13" x14ac:dyDescent="0.35">
      <c r="A716" t="s">
        <v>5</v>
      </c>
      <c r="B716">
        <v>1</v>
      </c>
    </row>
    <row r="717" spans="1:13" x14ac:dyDescent="0.35">
      <c r="A717" t="s">
        <v>6</v>
      </c>
      <c r="B717" t="s">
        <v>791</v>
      </c>
    </row>
    <row r="718" spans="1:13" x14ac:dyDescent="0.35">
      <c r="A718" t="s">
        <v>8</v>
      </c>
      <c r="B718" t="s">
        <v>9</v>
      </c>
    </row>
    <row r="719" spans="1:13" x14ac:dyDescent="0.35">
      <c r="A719" t="s">
        <v>10</v>
      </c>
      <c r="B719" t="s">
        <v>23</v>
      </c>
    </row>
    <row r="720" spans="1:13" x14ac:dyDescent="0.35">
      <c r="A720" t="s">
        <v>681</v>
      </c>
      <c r="B720" t="s">
        <v>682</v>
      </c>
    </row>
    <row r="721" spans="1:13" ht="15.5" x14ac:dyDescent="0.35">
      <c r="A721" s="1" t="s">
        <v>12</v>
      </c>
    </row>
    <row r="722" spans="1:13" x14ac:dyDescent="0.35">
      <c r="A722" t="s">
        <v>13</v>
      </c>
      <c r="B722" t="s">
        <v>14</v>
      </c>
      <c r="C722" t="s">
        <v>3</v>
      </c>
      <c r="D722" t="s">
        <v>10</v>
      </c>
      <c r="E722" t="s">
        <v>15</v>
      </c>
      <c r="F722" t="s">
        <v>8</v>
      </c>
      <c r="G722" t="s">
        <v>16</v>
      </c>
      <c r="H722" t="s">
        <v>17</v>
      </c>
      <c r="I722" t="s">
        <v>18</v>
      </c>
      <c r="J722" t="s">
        <v>19</v>
      </c>
      <c r="K722" t="s">
        <v>20</v>
      </c>
      <c r="L722" t="s">
        <v>21</v>
      </c>
      <c r="M722" t="s">
        <v>7</v>
      </c>
    </row>
    <row r="723" spans="1:13" x14ac:dyDescent="0.35">
      <c r="A723" t="s">
        <v>791</v>
      </c>
      <c r="B723">
        <v>1</v>
      </c>
      <c r="C723" t="s">
        <v>4</v>
      </c>
      <c r="D723" t="s">
        <v>23</v>
      </c>
      <c r="E723" t="s">
        <v>57</v>
      </c>
      <c r="F723" t="s">
        <v>58</v>
      </c>
      <c r="J723">
        <v>100</v>
      </c>
      <c r="K723" t="s">
        <v>59</v>
      </c>
      <c r="M723" t="s">
        <v>792</v>
      </c>
    </row>
    <row r="724" spans="1:13" x14ac:dyDescent="0.35">
      <c r="A724" t="s">
        <v>176</v>
      </c>
      <c r="B724">
        <v>5.0699999999999997E-8</v>
      </c>
      <c r="C724" t="s">
        <v>4</v>
      </c>
      <c r="D724" t="s">
        <v>177</v>
      </c>
      <c r="E724" t="s">
        <v>60</v>
      </c>
      <c r="F724" t="s">
        <v>61</v>
      </c>
      <c r="G724">
        <v>0</v>
      </c>
      <c r="H724">
        <v>5.0699999999999997E-8</v>
      </c>
      <c r="K724" t="s">
        <v>178</v>
      </c>
      <c r="M724" t="s">
        <v>179</v>
      </c>
    </row>
    <row r="725" spans="1:13" x14ac:dyDescent="0.35">
      <c r="A725" t="s">
        <v>151</v>
      </c>
      <c r="B725">
        <v>2.5400000000000001E-11</v>
      </c>
      <c r="C725" t="s">
        <v>63</v>
      </c>
      <c r="D725" t="s">
        <v>10</v>
      </c>
      <c r="E725" t="s">
        <v>60</v>
      </c>
      <c r="F725" t="s">
        <v>61</v>
      </c>
      <c r="G725">
        <v>2</v>
      </c>
      <c r="H725">
        <v>-24.396271941904061</v>
      </c>
      <c r="I725">
        <v>0</v>
      </c>
      <c r="K725" t="s">
        <v>180</v>
      </c>
      <c r="L725">
        <v>0</v>
      </c>
      <c r="M725" t="s">
        <v>153</v>
      </c>
    </row>
    <row r="726" spans="1:13" x14ac:dyDescent="0.35">
      <c r="A726" t="s">
        <v>121</v>
      </c>
      <c r="B726">
        <v>3.3399999999999999E-2</v>
      </c>
      <c r="C726" t="s">
        <v>122</v>
      </c>
      <c r="D726" t="s">
        <v>123</v>
      </c>
      <c r="E726" t="s">
        <v>60</v>
      </c>
      <c r="F726" t="s">
        <v>61</v>
      </c>
      <c r="G726">
        <v>2</v>
      </c>
      <c r="H726">
        <v>-3.3991993789994819</v>
      </c>
      <c r="I726">
        <v>0</v>
      </c>
      <c r="K726" t="s">
        <v>181</v>
      </c>
      <c r="L726">
        <v>0</v>
      </c>
      <c r="M726" t="s">
        <v>182</v>
      </c>
    </row>
    <row r="727" spans="1:13" x14ac:dyDescent="0.35">
      <c r="A727" t="s">
        <v>187</v>
      </c>
      <c r="B727">
        <v>2.9700000000000001E-2</v>
      </c>
      <c r="C727" t="s">
        <v>4</v>
      </c>
      <c r="D727" t="s">
        <v>184</v>
      </c>
      <c r="E727" t="s">
        <v>60</v>
      </c>
      <c r="F727" t="s">
        <v>61</v>
      </c>
      <c r="G727">
        <v>0</v>
      </c>
      <c r="H727">
        <v>2.9700000000000001E-2</v>
      </c>
      <c r="K727" t="s">
        <v>185</v>
      </c>
      <c r="M727" t="s">
        <v>188</v>
      </c>
    </row>
    <row r="728" spans="1:13" x14ac:dyDescent="0.35">
      <c r="A728" t="s">
        <v>183</v>
      </c>
      <c r="B728">
        <v>2.9700000000000001E-2</v>
      </c>
      <c r="C728" t="s">
        <v>4</v>
      </c>
      <c r="D728" t="s">
        <v>184</v>
      </c>
      <c r="E728" t="s">
        <v>60</v>
      </c>
      <c r="F728" t="s">
        <v>61</v>
      </c>
      <c r="G728">
        <v>2</v>
      </c>
      <c r="H728">
        <v>-3.5166082331734829</v>
      </c>
      <c r="I728">
        <v>0</v>
      </c>
      <c r="K728" t="s">
        <v>185</v>
      </c>
      <c r="L728">
        <v>0</v>
      </c>
      <c r="M728" t="s">
        <v>186</v>
      </c>
    </row>
    <row r="730" spans="1:13" ht="15.5" x14ac:dyDescent="0.35">
      <c r="A730" s="1" t="s">
        <v>2</v>
      </c>
      <c r="B730" s="1" t="s">
        <v>802</v>
      </c>
    </row>
    <row r="731" spans="1:13" x14ac:dyDescent="0.35">
      <c r="A731" t="s">
        <v>3</v>
      </c>
      <c r="B731" t="s">
        <v>4</v>
      </c>
    </row>
    <row r="732" spans="1:13" x14ac:dyDescent="0.35">
      <c r="A732" t="s">
        <v>5</v>
      </c>
      <c r="B732">
        <v>1</v>
      </c>
    </row>
    <row r="733" spans="1:13" x14ac:dyDescent="0.35">
      <c r="A733" t="s">
        <v>6</v>
      </c>
      <c r="B733" t="s">
        <v>802</v>
      </c>
    </row>
    <row r="734" spans="1:13" x14ac:dyDescent="0.35">
      <c r="A734" t="s">
        <v>8</v>
      </c>
      <c r="B734" t="s">
        <v>9</v>
      </c>
    </row>
    <row r="735" spans="1:13" x14ac:dyDescent="0.35">
      <c r="A735" t="s">
        <v>10</v>
      </c>
      <c r="B735" t="s">
        <v>23</v>
      </c>
    </row>
    <row r="736" spans="1:13" x14ac:dyDescent="0.35">
      <c r="A736" t="s">
        <v>681</v>
      </c>
      <c r="B736" t="s">
        <v>682</v>
      </c>
    </row>
    <row r="737" spans="1:13" ht="15.5" x14ac:dyDescent="0.35">
      <c r="A737" s="1" t="s">
        <v>12</v>
      </c>
    </row>
    <row r="738" spans="1:13" x14ac:dyDescent="0.35">
      <c r="A738" t="s">
        <v>13</v>
      </c>
      <c r="B738" t="s">
        <v>14</v>
      </c>
      <c r="C738" t="s">
        <v>3</v>
      </c>
      <c r="D738" t="s">
        <v>10</v>
      </c>
      <c r="E738" t="s">
        <v>15</v>
      </c>
      <c r="F738" t="s">
        <v>8</v>
      </c>
      <c r="G738" t="s">
        <v>16</v>
      </c>
      <c r="H738" t="s">
        <v>17</v>
      </c>
      <c r="I738" t="s">
        <v>18</v>
      </c>
      <c r="J738" t="s">
        <v>19</v>
      </c>
      <c r="K738" t="s">
        <v>20</v>
      </c>
      <c r="L738" t="s">
        <v>21</v>
      </c>
      <c r="M738" t="s">
        <v>7</v>
      </c>
    </row>
    <row r="739" spans="1:13" x14ac:dyDescent="0.35">
      <c r="A739" t="s">
        <v>802</v>
      </c>
      <c r="B739">
        <v>1</v>
      </c>
      <c r="C739" t="s">
        <v>4</v>
      </c>
      <c r="D739" t="s">
        <v>23</v>
      </c>
      <c r="E739" t="s">
        <v>164</v>
      </c>
      <c r="F739" t="s">
        <v>58</v>
      </c>
      <c r="J739">
        <v>100</v>
      </c>
      <c r="K739" t="s">
        <v>59</v>
      </c>
      <c r="M739" t="s">
        <v>803</v>
      </c>
    </row>
    <row r="740" spans="1:13" x14ac:dyDescent="0.35">
      <c r="A740" t="s">
        <v>176</v>
      </c>
      <c r="B740">
        <v>5.0699999999999997E-8</v>
      </c>
      <c r="C740" t="s">
        <v>4</v>
      </c>
      <c r="D740" t="s">
        <v>177</v>
      </c>
      <c r="E740" t="s">
        <v>60</v>
      </c>
      <c r="F740" t="s">
        <v>61</v>
      </c>
      <c r="G740">
        <v>0</v>
      </c>
      <c r="H740">
        <v>5.0699999999999997E-8</v>
      </c>
      <c r="K740" t="s">
        <v>178</v>
      </c>
      <c r="M740" t="s">
        <v>179</v>
      </c>
    </row>
    <row r="741" spans="1:13" x14ac:dyDescent="0.35">
      <c r="A741" t="s">
        <v>151</v>
      </c>
      <c r="B741">
        <v>2.5400000000000001E-11</v>
      </c>
      <c r="C741" t="s">
        <v>63</v>
      </c>
      <c r="D741" t="s">
        <v>10</v>
      </c>
      <c r="E741" t="s">
        <v>60</v>
      </c>
      <c r="F741" t="s">
        <v>61</v>
      </c>
      <c r="G741">
        <v>2</v>
      </c>
      <c r="H741">
        <v>-24.396271941904061</v>
      </c>
      <c r="I741">
        <v>0</v>
      </c>
      <c r="K741" t="s">
        <v>180</v>
      </c>
      <c r="L741">
        <v>0</v>
      </c>
      <c r="M741" t="s">
        <v>153</v>
      </c>
    </row>
    <row r="742" spans="1:13" x14ac:dyDescent="0.35">
      <c r="A742" t="s">
        <v>121</v>
      </c>
      <c r="B742">
        <v>3.3399999999999999E-2</v>
      </c>
      <c r="C742" t="s">
        <v>122</v>
      </c>
      <c r="D742" t="s">
        <v>123</v>
      </c>
      <c r="E742" t="s">
        <v>60</v>
      </c>
      <c r="F742" t="s">
        <v>61</v>
      </c>
      <c r="G742">
        <v>2</v>
      </c>
      <c r="H742">
        <v>-3.3991993789994819</v>
      </c>
      <c r="I742">
        <v>0</v>
      </c>
      <c r="K742" t="s">
        <v>181</v>
      </c>
      <c r="L742">
        <v>0</v>
      </c>
      <c r="M742" t="s">
        <v>182</v>
      </c>
    </row>
    <row r="743" spans="1:13" x14ac:dyDescent="0.35">
      <c r="A743" t="s">
        <v>187</v>
      </c>
      <c r="B743">
        <v>1.5200000000000001E-3</v>
      </c>
      <c r="C743" t="s">
        <v>4</v>
      </c>
      <c r="D743" t="s">
        <v>184</v>
      </c>
      <c r="E743" t="s">
        <v>60</v>
      </c>
      <c r="F743" t="s">
        <v>61</v>
      </c>
      <c r="G743">
        <v>0</v>
      </c>
      <c r="H743">
        <v>1.5200000000000001E-3</v>
      </c>
      <c r="K743" t="s">
        <v>59</v>
      </c>
      <c r="M743" t="s">
        <v>188</v>
      </c>
    </row>
    <row r="744" spans="1:13" x14ac:dyDescent="0.35">
      <c r="A744" t="s">
        <v>183</v>
      </c>
      <c r="B744">
        <v>1.5200000000000001E-3</v>
      </c>
      <c r="C744" t="s">
        <v>4</v>
      </c>
      <c r="D744" t="s">
        <v>184</v>
      </c>
      <c r="E744" t="s">
        <v>60</v>
      </c>
      <c r="F744" t="s">
        <v>61</v>
      </c>
      <c r="G744">
        <v>2</v>
      </c>
      <c r="H744">
        <v>-6.4890449441239522</v>
      </c>
      <c r="I744">
        <v>0</v>
      </c>
      <c r="K744" t="s">
        <v>185</v>
      </c>
      <c r="L744">
        <v>0</v>
      </c>
      <c r="M744" t="s">
        <v>186</v>
      </c>
    </row>
    <row r="746" spans="1:13" ht="15.5" x14ac:dyDescent="0.35">
      <c r="A746" s="1" t="s">
        <v>2</v>
      </c>
      <c r="B746" s="1" t="s">
        <v>808</v>
      </c>
    </row>
    <row r="747" spans="1:13" x14ac:dyDescent="0.35">
      <c r="A747" t="s">
        <v>3</v>
      </c>
      <c r="B747" t="s">
        <v>4</v>
      </c>
    </row>
    <row r="748" spans="1:13" x14ac:dyDescent="0.35">
      <c r="A748" t="s">
        <v>5</v>
      </c>
      <c r="B748">
        <v>1</v>
      </c>
    </row>
    <row r="749" spans="1:13" x14ac:dyDescent="0.35">
      <c r="A749" t="s">
        <v>6</v>
      </c>
      <c r="B749" t="s">
        <v>808</v>
      </c>
    </row>
    <row r="750" spans="1:13" x14ac:dyDescent="0.35">
      <c r="A750" t="s">
        <v>8</v>
      </c>
      <c r="B750" t="s">
        <v>9</v>
      </c>
    </row>
    <row r="751" spans="1:13" x14ac:dyDescent="0.35">
      <c r="A751" t="s">
        <v>10</v>
      </c>
      <c r="B751" t="s">
        <v>23</v>
      </c>
    </row>
    <row r="752" spans="1:13" x14ac:dyDescent="0.35">
      <c r="A752" t="s">
        <v>681</v>
      </c>
      <c r="B752" t="s">
        <v>682</v>
      </c>
    </row>
    <row r="753" spans="1:13" ht="15.5" x14ac:dyDescent="0.35">
      <c r="A753" s="1" t="s">
        <v>12</v>
      </c>
    </row>
    <row r="754" spans="1:13" x14ac:dyDescent="0.35">
      <c r="A754" t="s">
        <v>13</v>
      </c>
      <c r="B754" t="s">
        <v>14</v>
      </c>
      <c r="C754" t="s">
        <v>3</v>
      </c>
      <c r="D754" t="s">
        <v>10</v>
      </c>
      <c r="E754" t="s">
        <v>15</v>
      </c>
      <c r="F754" t="s">
        <v>8</v>
      </c>
      <c r="G754" t="s">
        <v>16</v>
      </c>
      <c r="H754" t="s">
        <v>17</v>
      </c>
      <c r="I754" t="s">
        <v>18</v>
      </c>
      <c r="J754" t="s">
        <v>19</v>
      </c>
      <c r="K754" t="s">
        <v>20</v>
      </c>
      <c r="L754" t="s">
        <v>21</v>
      </c>
      <c r="M754" t="s">
        <v>7</v>
      </c>
    </row>
    <row r="755" spans="1:13" x14ac:dyDescent="0.35">
      <c r="A755" t="s">
        <v>808</v>
      </c>
      <c r="B755">
        <v>1</v>
      </c>
      <c r="C755" t="s">
        <v>4</v>
      </c>
      <c r="D755" t="s">
        <v>23</v>
      </c>
      <c r="E755" t="s">
        <v>168</v>
      </c>
      <c r="F755" t="s">
        <v>58</v>
      </c>
      <c r="J755">
        <v>100</v>
      </c>
      <c r="K755" t="s">
        <v>59</v>
      </c>
      <c r="M755" t="s">
        <v>809</v>
      </c>
    </row>
    <row r="756" spans="1:13" x14ac:dyDescent="0.35">
      <c r="A756" t="s">
        <v>176</v>
      </c>
      <c r="B756">
        <v>1.6899999999999999E-8</v>
      </c>
      <c r="C756" t="s">
        <v>4</v>
      </c>
      <c r="D756" t="s">
        <v>177</v>
      </c>
      <c r="E756" t="s">
        <v>60</v>
      </c>
      <c r="F756" t="s">
        <v>61</v>
      </c>
      <c r="G756">
        <v>0</v>
      </c>
      <c r="H756">
        <v>1.6899999999999999E-8</v>
      </c>
      <c r="K756" t="s">
        <v>178</v>
      </c>
      <c r="M756" t="s">
        <v>179</v>
      </c>
    </row>
    <row r="757" spans="1:13" x14ac:dyDescent="0.35">
      <c r="A757" t="s">
        <v>151</v>
      </c>
      <c r="B757">
        <v>2.5400000000000001E-11</v>
      </c>
      <c r="C757" t="s">
        <v>63</v>
      </c>
      <c r="D757" t="s">
        <v>10</v>
      </c>
      <c r="E757" t="s">
        <v>60</v>
      </c>
      <c r="F757" t="s">
        <v>61</v>
      </c>
      <c r="G757">
        <v>2</v>
      </c>
      <c r="H757">
        <v>-24.396271941904061</v>
      </c>
      <c r="I757">
        <v>0</v>
      </c>
      <c r="K757" t="s">
        <v>180</v>
      </c>
      <c r="L757">
        <v>0</v>
      </c>
      <c r="M757" t="s">
        <v>153</v>
      </c>
    </row>
    <row r="758" spans="1:13" x14ac:dyDescent="0.35">
      <c r="A758" t="s">
        <v>121</v>
      </c>
      <c r="B758">
        <v>9.4800000000000006E-3</v>
      </c>
      <c r="C758" t="s">
        <v>122</v>
      </c>
      <c r="D758" t="s">
        <v>123</v>
      </c>
      <c r="E758" t="s">
        <v>60</v>
      </c>
      <c r="F758" t="s">
        <v>61</v>
      </c>
      <c r="G758">
        <v>2</v>
      </c>
      <c r="H758">
        <v>-4.6585709627152063</v>
      </c>
      <c r="I758">
        <v>0</v>
      </c>
      <c r="K758" t="s">
        <v>181</v>
      </c>
      <c r="L758">
        <v>0</v>
      </c>
      <c r="M758" t="s">
        <v>182</v>
      </c>
    </row>
    <row r="759" spans="1:13" x14ac:dyDescent="0.35">
      <c r="A759" t="s">
        <v>183</v>
      </c>
      <c r="B759">
        <v>4.3099999999999996E-3</v>
      </c>
      <c r="C759" t="s">
        <v>4</v>
      </c>
      <c r="D759" t="s">
        <v>184</v>
      </c>
      <c r="E759" t="s">
        <v>60</v>
      </c>
      <c r="F759" t="s">
        <v>61</v>
      </c>
      <c r="G759">
        <v>2</v>
      </c>
      <c r="H759">
        <v>-5.4468173748664803</v>
      </c>
      <c r="I759">
        <v>0</v>
      </c>
      <c r="K759" t="s">
        <v>185</v>
      </c>
      <c r="L759">
        <v>0</v>
      </c>
      <c r="M759" t="s">
        <v>186</v>
      </c>
    </row>
    <row r="761" spans="1:13" ht="15.5" x14ac:dyDescent="0.35">
      <c r="A761" s="1" t="s">
        <v>2</v>
      </c>
      <c r="B761" s="1" t="s">
        <v>814</v>
      </c>
    </row>
    <row r="762" spans="1:13" x14ac:dyDescent="0.35">
      <c r="A762" t="s">
        <v>3</v>
      </c>
      <c r="B762" t="s">
        <v>4</v>
      </c>
    </row>
    <row r="763" spans="1:13" x14ac:dyDescent="0.35">
      <c r="A763" t="s">
        <v>5</v>
      </c>
      <c r="B763">
        <v>1</v>
      </c>
    </row>
    <row r="764" spans="1:13" x14ac:dyDescent="0.35">
      <c r="A764" t="s">
        <v>6</v>
      </c>
      <c r="B764" t="s">
        <v>814</v>
      </c>
    </row>
    <row r="765" spans="1:13" x14ac:dyDescent="0.35">
      <c r="A765" t="s">
        <v>8</v>
      </c>
      <c r="B765" t="s">
        <v>9</v>
      </c>
    </row>
    <row r="766" spans="1:13" x14ac:dyDescent="0.35">
      <c r="A766" t="s">
        <v>10</v>
      </c>
      <c r="B766" t="s">
        <v>23</v>
      </c>
    </row>
    <row r="767" spans="1:13" x14ac:dyDescent="0.35">
      <c r="A767" t="s">
        <v>681</v>
      </c>
      <c r="B767" t="s">
        <v>682</v>
      </c>
    </row>
    <row r="768" spans="1:13" ht="15.5" x14ac:dyDescent="0.35">
      <c r="A768" s="1" t="s">
        <v>12</v>
      </c>
    </row>
    <row r="769" spans="1:13" x14ac:dyDescent="0.35">
      <c r="A769" t="s">
        <v>13</v>
      </c>
      <c r="B769" t="s">
        <v>14</v>
      </c>
      <c r="C769" t="s">
        <v>3</v>
      </c>
      <c r="D769" t="s">
        <v>10</v>
      </c>
      <c r="E769" t="s">
        <v>15</v>
      </c>
      <c r="F769" t="s">
        <v>8</v>
      </c>
      <c r="G769" t="s">
        <v>16</v>
      </c>
      <c r="H769" t="s">
        <v>17</v>
      </c>
      <c r="I769" t="s">
        <v>18</v>
      </c>
      <c r="J769" t="s">
        <v>19</v>
      </c>
      <c r="K769" t="s">
        <v>20</v>
      </c>
      <c r="L769" t="s">
        <v>21</v>
      </c>
      <c r="M769" t="s">
        <v>7</v>
      </c>
    </row>
    <row r="770" spans="1:13" x14ac:dyDescent="0.35">
      <c r="A770" t="s">
        <v>814</v>
      </c>
      <c r="B770">
        <v>1</v>
      </c>
      <c r="C770" t="s">
        <v>4</v>
      </c>
      <c r="D770" t="s">
        <v>23</v>
      </c>
      <c r="E770" t="s">
        <v>168</v>
      </c>
      <c r="F770" t="s">
        <v>58</v>
      </c>
      <c r="J770">
        <v>100</v>
      </c>
      <c r="K770" t="s">
        <v>59</v>
      </c>
      <c r="M770" t="s">
        <v>815</v>
      </c>
    </row>
    <row r="771" spans="1:13" x14ac:dyDescent="0.35">
      <c r="A771" t="s">
        <v>176</v>
      </c>
      <c r="B771">
        <v>5.0699999999999997E-8</v>
      </c>
      <c r="C771" t="s">
        <v>4</v>
      </c>
      <c r="D771" t="s">
        <v>177</v>
      </c>
      <c r="E771" t="s">
        <v>60</v>
      </c>
      <c r="F771" t="s">
        <v>61</v>
      </c>
      <c r="G771">
        <v>0</v>
      </c>
      <c r="H771">
        <v>5.0699999999999997E-8</v>
      </c>
      <c r="K771" t="s">
        <v>178</v>
      </c>
      <c r="M771" t="s">
        <v>179</v>
      </c>
    </row>
    <row r="772" spans="1:13" x14ac:dyDescent="0.35">
      <c r="A772" t="s">
        <v>151</v>
      </c>
      <c r="B772">
        <v>2.5400000000000001E-11</v>
      </c>
      <c r="C772" t="s">
        <v>63</v>
      </c>
      <c r="D772" t="s">
        <v>10</v>
      </c>
      <c r="E772" t="s">
        <v>60</v>
      </c>
      <c r="F772" t="s">
        <v>61</v>
      </c>
      <c r="G772">
        <v>2</v>
      </c>
      <c r="H772">
        <v>-24.396271941904061</v>
      </c>
      <c r="I772">
        <v>0</v>
      </c>
      <c r="K772" t="s">
        <v>180</v>
      </c>
      <c r="L772">
        <v>0</v>
      </c>
      <c r="M772" t="s">
        <v>153</v>
      </c>
    </row>
    <row r="773" spans="1:13" x14ac:dyDescent="0.35">
      <c r="A773" t="s">
        <v>121</v>
      </c>
      <c r="B773">
        <v>3.3399999999999999E-2</v>
      </c>
      <c r="C773" t="s">
        <v>122</v>
      </c>
      <c r="D773" t="s">
        <v>123</v>
      </c>
      <c r="E773" t="s">
        <v>60</v>
      </c>
      <c r="F773" t="s">
        <v>61</v>
      </c>
      <c r="G773">
        <v>2</v>
      </c>
      <c r="H773">
        <v>-3.3991993789994819</v>
      </c>
      <c r="I773">
        <v>0</v>
      </c>
      <c r="K773" t="s">
        <v>181</v>
      </c>
      <c r="L773">
        <v>0</v>
      </c>
      <c r="M773" t="s">
        <v>182</v>
      </c>
    </row>
    <row r="774" spans="1:13" x14ac:dyDescent="0.35">
      <c r="A774" t="s">
        <v>187</v>
      </c>
      <c r="B774">
        <v>4.3099999999999996E-3</v>
      </c>
      <c r="C774" t="s">
        <v>4</v>
      </c>
      <c r="D774" t="s">
        <v>184</v>
      </c>
      <c r="E774" t="s">
        <v>60</v>
      </c>
      <c r="F774" t="s">
        <v>61</v>
      </c>
      <c r="G774">
        <v>0</v>
      </c>
      <c r="H774">
        <v>4.3099999999999996E-3</v>
      </c>
      <c r="K774" t="s">
        <v>185</v>
      </c>
      <c r="M774" t="s">
        <v>188</v>
      </c>
    </row>
    <row r="775" spans="1:13" x14ac:dyDescent="0.35">
      <c r="A775" t="s">
        <v>183</v>
      </c>
      <c r="B775">
        <v>4.3099999999999996E-3</v>
      </c>
      <c r="C775" t="s">
        <v>4</v>
      </c>
      <c r="D775" t="s">
        <v>184</v>
      </c>
      <c r="E775" t="s">
        <v>60</v>
      </c>
      <c r="F775" t="s">
        <v>61</v>
      </c>
      <c r="G775">
        <v>2</v>
      </c>
      <c r="H775">
        <v>-5.4468173748664803</v>
      </c>
      <c r="I775">
        <v>0</v>
      </c>
      <c r="K775" t="s">
        <v>185</v>
      </c>
      <c r="L775">
        <v>0</v>
      </c>
      <c r="M775" t="s">
        <v>186</v>
      </c>
    </row>
    <row r="777" spans="1:13" ht="15.5" x14ac:dyDescent="0.35">
      <c r="A777" s="1" t="s">
        <v>2</v>
      </c>
      <c r="B777" s="1" t="s">
        <v>820</v>
      </c>
    </row>
    <row r="778" spans="1:13" x14ac:dyDescent="0.35">
      <c r="A778" t="s">
        <v>3</v>
      </c>
      <c r="B778" t="s">
        <v>4</v>
      </c>
    </row>
    <row r="779" spans="1:13" x14ac:dyDescent="0.35">
      <c r="A779" t="s">
        <v>5</v>
      </c>
      <c r="B779">
        <v>1</v>
      </c>
    </row>
    <row r="780" spans="1:13" x14ac:dyDescent="0.35">
      <c r="A780" t="s">
        <v>6</v>
      </c>
      <c r="B780" t="s">
        <v>820</v>
      </c>
    </row>
    <row r="781" spans="1:13" x14ac:dyDescent="0.35">
      <c r="A781" t="s">
        <v>8</v>
      </c>
      <c r="B781" t="s">
        <v>9</v>
      </c>
    </row>
    <row r="782" spans="1:13" x14ac:dyDescent="0.35">
      <c r="A782" t="s">
        <v>10</v>
      </c>
      <c r="B782" t="s">
        <v>23</v>
      </c>
    </row>
    <row r="783" spans="1:13" x14ac:dyDescent="0.35">
      <c r="A783" t="s">
        <v>681</v>
      </c>
      <c r="B783" t="s">
        <v>682</v>
      </c>
    </row>
    <row r="784" spans="1:13" ht="15.5" x14ac:dyDescent="0.35">
      <c r="A784" s="1" t="s">
        <v>12</v>
      </c>
    </row>
    <row r="785" spans="1:13" x14ac:dyDescent="0.35">
      <c r="A785" t="s">
        <v>13</v>
      </c>
      <c r="B785" t="s">
        <v>14</v>
      </c>
      <c r="C785" t="s">
        <v>3</v>
      </c>
      <c r="D785" t="s">
        <v>10</v>
      </c>
      <c r="E785" t="s">
        <v>15</v>
      </c>
      <c r="F785" t="s">
        <v>8</v>
      </c>
      <c r="G785" t="s">
        <v>16</v>
      </c>
      <c r="H785" t="s">
        <v>17</v>
      </c>
      <c r="I785" t="s">
        <v>18</v>
      </c>
      <c r="J785" t="s">
        <v>19</v>
      </c>
      <c r="K785" t="s">
        <v>20</v>
      </c>
      <c r="L785" t="s">
        <v>21</v>
      </c>
      <c r="M785" t="s">
        <v>7</v>
      </c>
    </row>
    <row r="786" spans="1:13" x14ac:dyDescent="0.35">
      <c r="A786" t="s">
        <v>820</v>
      </c>
      <c r="B786">
        <v>1</v>
      </c>
      <c r="C786" t="s">
        <v>4</v>
      </c>
      <c r="D786" t="s">
        <v>23</v>
      </c>
      <c r="E786" t="s">
        <v>169</v>
      </c>
      <c r="F786" t="s">
        <v>58</v>
      </c>
      <c r="J786">
        <v>100</v>
      </c>
      <c r="K786" t="s">
        <v>59</v>
      </c>
      <c r="M786" t="s">
        <v>821</v>
      </c>
    </row>
    <row r="787" spans="1:13" x14ac:dyDescent="0.35">
      <c r="A787" t="s">
        <v>176</v>
      </c>
      <c r="B787">
        <v>1.6899999999999999E-8</v>
      </c>
      <c r="C787" t="s">
        <v>4</v>
      </c>
      <c r="D787" t="s">
        <v>177</v>
      </c>
      <c r="E787" t="s">
        <v>60</v>
      </c>
      <c r="F787" t="s">
        <v>61</v>
      </c>
      <c r="G787">
        <v>0</v>
      </c>
      <c r="H787">
        <v>1.6899999999999999E-8</v>
      </c>
      <c r="K787" t="s">
        <v>178</v>
      </c>
      <c r="M787" t="s">
        <v>179</v>
      </c>
    </row>
    <row r="788" spans="1:13" x14ac:dyDescent="0.35">
      <c r="A788" t="s">
        <v>151</v>
      </c>
      <c r="B788">
        <v>2.5400000000000001E-11</v>
      </c>
      <c r="C788" t="s">
        <v>63</v>
      </c>
      <c r="D788" t="s">
        <v>10</v>
      </c>
      <c r="E788" t="s">
        <v>60</v>
      </c>
      <c r="F788" t="s">
        <v>61</v>
      </c>
      <c r="G788">
        <v>2</v>
      </c>
      <c r="H788">
        <v>-24.396271941904061</v>
      </c>
      <c r="I788">
        <v>0</v>
      </c>
      <c r="K788" t="s">
        <v>180</v>
      </c>
      <c r="L788">
        <v>0</v>
      </c>
      <c r="M788" t="s">
        <v>153</v>
      </c>
    </row>
    <row r="789" spans="1:13" x14ac:dyDescent="0.35">
      <c r="A789" t="s">
        <v>121</v>
      </c>
      <c r="B789">
        <v>9.4800000000000006E-3</v>
      </c>
      <c r="C789" t="s">
        <v>122</v>
      </c>
      <c r="D789" t="s">
        <v>123</v>
      </c>
      <c r="E789" t="s">
        <v>60</v>
      </c>
      <c r="F789" t="s">
        <v>61</v>
      </c>
      <c r="G789">
        <v>2</v>
      </c>
      <c r="H789">
        <v>-4.6585709627152063</v>
      </c>
      <c r="I789">
        <v>0</v>
      </c>
      <c r="K789" t="s">
        <v>181</v>
      </c>
      <c r="L789">
        <v>0</v>
      </c>
      <c r="M789" t="s">
        <v>124</v>
      </c>
    </row>
    <row r="790" spans="1:13" x14ac:dyDescent="0.35">
      <c r="A790" t="s">
        <v>183</v>
      </c>
      <c r="B790">
        <v>9.2100000000000001E-2</v>
      </c>
      <c r="C790" t="s">
        <v>4</v>
      </c>
      <c r="D790" t="s">
        <v>184</v>
      </c>
      <c r="E790" t="s">
        <v>60</v>
      </c>
      <c r="F790" t="s">
        <v>61</v>
      </c>
      <c r="G790">
        <v>2</v>
      </c>
      <c r="H790">
        <v>-2.3848803357208759</v>
      </c>
      <c r="I790">
        <v>0</v>
      </c>
      <c r="K790" t="s">
        <v>185</v>
      </c>
      <c r="L790">
        <v>0</v>
      </c>
      <c r="M790" t="s">
        <v>186</v>
      </c>
    </row>
    <row r="792" spans="1:13" ht="15.5" x14ac:dyDescent="0.35">
      <c r="A792" s="1" t="s">
        <v>2</v>
      </c>
      <c r="B792" s="1" t="s">
        <v>826</v>
      </c>
    </row>
    <row r="793" spans="1:13" x14ac:dyDescent="0.35">
      <c r="A793" t="s">
        <v>3</v>
      </c>
      <c r="B793" t="s">
        <v>4</v>
      </c>
    </row>
    <row r="794" spans="1:13" x14ac:dyDescent="0.35">
      <c r="A794" t="s">
        <v>5</v>
      </c>
      <c r="B794">
        <v>1</v>
      </c>
    </row>
    <row r="795" spans="1:13" x14ac:dyDescent="0.35">
      <c r="A795" t="s">
        <v>6</v>
      </c>
      <c r="B795" t="s">
        <v>826</v>
      </c>
    </row>
    <row r="796" spans="1:13" x14ac:dyDescent="0.35">
      <c r="A796" t="s">
        <v>8</v>
      </c>
      <c r="B796" t="s">
        <v>9</v>
      </c>
    </row>
    <row r="797" spans="1:13" x14ac:dyDescent="0.35">
      <c r="A797" t="s">
        <v>10</v>
      </c>
      <c r="B797" t="s">
        <v>23</v>
      </c>
    </row>
    <row r="798" spans="1:13" x14ac:dyDescent="0.35">
      <c r="A798" t="s">
        <v>681</v>
      </c>
      <c r="B798" t="s">
        <v>682</v>
      </c>
    </row>
    <row r="799" spans="1:13" ht="15.5" x14ac:dyDescent="0.35">
      <c r="A799" s="1" t="s">
        <v>12</v>
      </c>
    </row>
    <row r="800" spans="1:13" x14ac:dyDescent="0.35">
      <c r="A800" t="s">
        <v>13</v>
      </c>
      <c r="B800" t="s">
        <v>14</v>
      </c>
      <c r="C800" t="s">
        <v>3</v>
      </c>
      <c r="D800" t="s">
        <v>10</v>
      </c>
      <c r="E800" t="s">
        <v>15</v>
      </c>
      <c r="F800" t="s">
        <v>8</v>
      </c>
      <c r="G800" t="s">
        <v>16</v>
      </c>
      <c r="H800" t="s">
        <v>17</v>
      </c>
      <c r="I800" t="s">
        <v>18</v>
      </c>
      <c r="J800" t="s">
        <v>19</v>
      </c>
      <c r="K800" t="s">
        <v>20</v>
      </c>
      <c r="L800" t="s">
        <v>21</v>
      </c>
      <c r="M800" t="s">
        <v>7</v>
      </c>
    </row>
    <row r="801" spans="1:13" x14ac:dyDescent="0.35">
      <c r="A801" t="s">
        <v>826</v>
      </c>
      <c r="B801">
        <v>1</v>
      </c>
      <c r="C801" t="s">
        <v>4</v>
      </c>
      <c r="D801" t="s">
        <v>23</v>
      </c>
      <c r="E801" t="s">
        <v>169</v>
      </c>
      <c r="F801" t="s">
        <v>58</v>
      </c>
      <c r="J801">
        <v>100</v>
      </c>
      <c r="K801" t="s">
        <v>59</v>
      </c>
      <c r="M801" t="s">
        <v>827</v>
      </c>
    </row>
    <row r="802" spans="1:13" x14ac:dyDescent="0.35">
      <c r="A802" t="s">
        <v>176</v>
      </c>
      <c r="B802">
        <v>5.0699999999999997E-8</v>
      </c>
      <c r="C802" t="s">
        <v>4</v>
      </c>
      <c r="D802" t="s">
        <v>177</v>
      </c>
      <c r="E802" t="s">
        <v>60</v>
      </c>
      <c r="F802" t="s">
        <v>61</v>
      </c>
      <c r="G802">
        <v>0</v>
      </c>
      <c r="H802">
        <v>5.0699999999999997E-8</v>
      </c>
      <c r="K802" t="s">
        <v>178</v>
      </c>
      <c r="M802" t="s">
        <v>179</v>
      </c>
    </row>
    <row r="803" spans="1:13" x14ac:dyDescent="0.35">
      <c r="A803" t="s">
        <v>151</v>
      </c>
      <c r="B803">
        <v>2.5400000000000001E-11</v>
      </c>
      <c r="C803" t="s">
        <v>63</v>
      </c>
      <c r="D803" t="s">
        <v>10</v>
      </c>
      <c r="E803" t="s">
        <v>60</v>
      </c>
      <c r="F803" t="s">
        <v>61</v>
      </c>
      <c r="G803">
        <v>2</v>
      </c>
      <c r="H803">
        <v>-24.396271941904061</v>
      </c>
      <c r="I803">
        <v>0</v>
      </c>
      <c r="K803" t="s">
        <v>180</v>
      </c>
      <c r="L803">
        <v>0</v>
      </c>
      <c r="M803" t="s">
        <v>153</v>
      </c>
    </row>
    <row r="804" spans="1:13" x14ac:dyDescent="0.35">
      <c r="A804" t="s">
        <v>121</v>
      </c>
      <c r="B804">
        <v>3.3399999999999999E-2</v>
      </c>
      <c r="C804" t="s">
        <v>122</v>
      </c>
      <c r="D804" t="s">
        <v>123</v>
      </c>
      <c r="E804" t="s">
        <v>60</v>
      </c>
      <c r="F804" t="s">
        <v>61</v>
      </c>
      <c r="G804">
        <v>2</v>
      </c>
      <c r="H804">
        <v>-3.3991993789994819</v>
      </c>
      <c r="I804">
        <v>0</v>
      </c>
      <c r="K804" t="s">
        <v>181</v>
      </c>
      <c r="L804">
        <v>0</v>
      </c>
      <c r="M804" t="s">
        <v>124</v>
      </c>
    </row>
    <row r="805" spans="1:13" x14ac:dyDescent="0.35">
      <c r="A805" t="s">
        <v>187</v>
      </c>
      <c r="B805">
        <v>9.2100000000000001E-2</v>
      </c>
      <c r="C805" t="s">
        <v>4</v>
      </c>
      <c r="D805" t="s">
        <v>184</v>
      </c>
      <c r="E805" t="s">
        <v>60</v>
      </c>
      <c r="F805" t="s">
        <v>61</v>
      </c>
      <c r="G805">
        <v>2</v>
      </c>
      <c r="H805">
        <v>-2.3848803357208759</v>
      </c>
      <c r="I805">
        <v>0</v>
      </c>
      <c r="K805" t="s">
        <v>189</v>
      </c>
      <c r="L805">
        <v>0</v>
      </c>
      <c r="M805" t="s">
        <v>188</v>
      </c>
    </row>
    <row r="806" spans="1:13" x14ac:dyDescent="0.35">
      <c r="A806" t="s">
        <v>183</v>
      </c>
      <c r="B806">
        <v>9.2100000000000001E-2</v>
      </c>
      <c r="C806" t="s">
        <v>4</v>
      </c>
      <c r="D806" t="s">
        <v>184</v>
      </c>
      <c r="E806" t="s">
        <v>60</v>
      </c>
      <c r="F806" t="s">
        <v>61</v>
      </c>
      <c r="G806">
        <v>2</v>
      </c>
      <c r="H806">
        <v>-2.3848803357208759</v>
      </c>
      <c r="I806">
        <v>0</v>
      </c>
      <c r="K806" t="s">
        <v>185</v>
      </c>
      <c r="L806">
        <v>0</v>
      </c>
      <c r="M806" t="s">
        <v>186</v>
      </c>
    </row>
    <row r="808" spans="1:13" ht="15.5" x14ac:dyDescent="0.35">
      <c r="A808" s="1" t="s">
        <v>2</v>
      </c>
      <c r="B808" s="1" t="s">
        <v>832</v>
      </c>
    </row>
    <row r="809" spans="1:13" x14ac:dyDescent="0.35">
      <c r="A809" t="s">
        <v>3</v>
      </c>
      <c r="B809" t="s">
        <v>4</v>
      </c>
    </row>
    <row r="810" spans="1:13" x14ac:dyDescent="0.35">
      <c r="A810" t="s">
        <v>5</v>
      </c>
      <c r="B810">
        <v>1</v>
      </c>
    </row>
    <row r="811" spans="1:13" x14ac:dyDescent="0.35">
      <c r="A811" t="s">
        <v>6</v>
      </c>
      <c r="B811" t="s">
        <v>832</v>
      </c>
    </row>
    <row r="812" spans="1:13" x14ac:dyDescent="0.35">
      <c r="A812" t="s">
        <v>8</v>
      </c>
      <c r="B812" t="s">
        <v>9</v>
      </c>
    </row>
    <row r="813" spans="1:13" x14ac:dyDescent="0.35">
      <c r="A813" t="s">
        <v>10</v>
      </c>
      <c r="B813" t="s">
        <v>23</v>
      </c>
    </row>
    <row r="814" spans="1:13" x14ac:dyDescent="0.35">
      <c r="A814" t="s">
        <v>681</v>
      </c>
      <c r="B814" t="s">
        <v>682</v>
      </c>
    </row>
    <row r="815" spans="1:13" ht="15.5" x14ac:dyDescent="0.35">
      <c r="A815" s="1" t="s">
        <v>12</v>
      </c>
    </row>
    <row r="816" spans="1:13" x14ac:dyDescent="0.35">
      <c r="A816" t="s">
        <v>13</v>
      </c>
      <c r="B816" t="s">
        <v>14</v>
      </c>
      <c r="C816" t="s">
        <v>3</v>
      </c>
      <c r="D816" t="s">
        <v>10</v>
      </c>
      <c r="E816" t="s">
        <v>15</v>
      </c>
      <c r="F816" t="s">
        <v>8</v>
      </c>
      <c r="G816" t="s">
        <v>16</v>
      </c>
      <c r="H816" t="s">
        <v>17</v>
      </c>
      <c r="I816" t="s">
        <v>18</v>
      </c>
      <c r="J816" t="s">
        <v>19</v>
      </c>
      <c r="K816" t="s">
        <v>20</v>
      </c>
      <c r="L816" t="s">
        <v>21</v>
      </c>
      <c r="M816" t="s">
        <v>7</v>
      </c>
    </row>
    <row r="817" spans="1:13" x14ac:dyDescent="0.35">
      <c r="A817" t="s">
        <v>832</v>
      </c>
      <c r="B817">
        <v>1</v>
      </c>
      <c r="C817" t="s">
        <v>4</v>
      </c>
      <c r="D817" t="s">
        <v>23</v>
      </c>
      <c r="E817" t="s">
        <v>169</v>
      </c>
      <c r="F817" t="s">
        <v>58</v>
      </c>
      <c r="J817">
        <v>100</v>
      </c>
      <c r="K817" t="s">
        <v>59</v>
      </c>
      <c r="M817" t="s">
        <v>833</v>
      </c>
    </row>
    <row r="818" spans="1:13" x14ac:dyDescent="0.35">
      <c r="A818" t="s">
        <v>176</v>
      </c>
      <c r="B818">
        <v>1.6899999999999999E-8</v>
      </c>
      <c r="C818" t="s">
        <v>4</v>
      </c>
      <c r="D818" t="s">
        <v>177</v>
      </c>
      <c r="E818" t="s">
        <v>60</v>
      </c>
      <c r="F818" t="s">
        <v>61</v>
      </c>
      <c r="G818">
        <v>0</v>
      </c>
      <c r="H818">
        <v>1.6899999999999999E-8</v>
      </c>
      <c r="K818" t="s">
        <v>178</v>
      </c>
      <c r="M818" t="s">
        <v>179</v>
      </c>
    </row>
    <row r="819" spans="1:13" x14ac:dyDescent="0.35">
      <c r="A819" t="s">
        <v>151</v>
      </c>
      <c r="B819">
        <v>2.5400000000000001E-11</v>
      </c>
      <c r="C819" t="s">
        <v>63</v>
      </c>
      <c r="D819" t="s">
        <v>10</v>
      </c>
      <c r="E819" t="s">
        <v>60</v>
      </c>
      <c r="F819" t="s">
        <v>61</v>
      </c>
      <c r="G819">
        <v>2</v>
      </c>
      <c r="H819">
        <v>-24.396271941904061</v>
      </c>
      <c r="I819">
        <v>0</v>
      </c>
      <c r="K819" t="s">
        <v>180</v>
      </c>
      <c r="L819">
        <v>0</v>
      </c>
      <c r="M819" t="s">
        <v>153</v>
      </c>
    </row>
    <row r="820" spans="1:13" x14ac:dyDescent="0.35">
      <c r="A820" t="s">
        <v>121</v>
      </c>
      <c r="B820">
        <v>9.4800000000000006E-3</v>
      </c>
      <c r="C820" t="s">
        <v>122</v>
      </c>
      <c r="D820" t="s">
        <v>123</v>
      </c>
      <c r="E820" t="s">
        <v>60</v>
      </c>
      <c r="F820" t="s">
        <v>61</v>
      </c>
      <c r="G820">
        <v>2</v>
      </c>
      <c r="H820">
        <v>-4.6585709627152063</v>
      </c>
      <c r="I820">
        <v>0</v>
      </c>
      <c r="K820" t="s">
        <v>181</v>
      </c>
      <c r="L820">
        <v>0</v>
      </c>
      <c r="M820" t="s">
        <v>124</v>
      </c>
    </row>
    <row r="821" spans="1:13" x14ac:dyDescent="0.35">
      <c r="A821" t="s">
        <v>183</v>
      </c>
      <c r="B821">
        <v>9.7299999999999998E-2</v>
      </c>
      <c r="C821" t="s">
        <v>4</v>
      </c>
      <c r="D821" t="s">
        <v>184</v>
      </c>
      <c r="E821" t="s">
        <v>60</v>
      </c>
      <c r="F821" t="s">
        <v>61</v>
      </c>
      <c r="G821">
        <v>2</v>
      </c>
      <c r="H821">
        <v>-2.3299562897901782</v>
      </c>
      <c r="I821">
        <v>0</v>
      </c>
      <c r="K821" t="s">
        <v>185</v>
      </c>
      <c r="L821">
        <v>0</v>
      </c>
      <c r="M821" t="s">
        <v>186</v>
      </c>
    </row>
    <row r="823" spans="1:13" ht="15.5" x14ac:dyDescent="0.35">
      <c r="A823" s="1" t="s">
        <v>2</v>
      </c>
      <c r="B823" s="1" t="s">
        <v>838</v>
      </c>
    </row>
    <row r="824" spans="1:13" x14ac:dyDescent="0.35">
      <c r="A824" t="s">
        <v>3</v>
      </c>
      <c r="B824" t="s">
        <v>4</v>
      </c>
    </row>
    <row r="825" spans="1:13" x14ac:dyDescent="0.35">
      <c r="A825" t="s">
        <v>5</v>
      </c>
      <c r="B825">
        <v>1</v>
      </c>
    </row>
    <row r="826" spans="1:13" x14ac:dyDescent="0.35">
      <c r="A826" t="s">
        <v>6</v>
      </c>
      <c r="B826" t="s">
        <v>838</v>
      </c>
    </row>
    <row r="827" spans="1:13" x14ac:dyDescent="0.35">
      <c r="A827" t="s">
        <v>8</v>
      </c>
      <c r="B827" t="s">
        <v>9</v>
      </c>
    </row>
    <row r="828" spans="1:13" x14ac:dyDescent="0.35">
      <c r="A828" t="s">
        <v>10</v>
      </c>
      <c r="B828" t="s">
        <v>23</v>
      </c>
    </row>
    <row r="829" spans="1:13" x14ac:dyDescent="0.35">
      <c r="A829" t="s">
        <v>681</v>
      </c>
      <c r="B829" t="s">
        <v>682</v>
      </c>
    </row>
    <row r="830" spans="1:13" ht="15.5" x14ac:dyDescent="0.35">
      <c r="A830" s="1" t="s">
        <v>12</v>
      </c>
    </row>
    <row r="831" spans="1:13" x14ac:dyDescent="0.35">
      <c r="A831" t="s">
        <v>13</v>
      </c>
      <c r="B831" t="s">
        <v>14</v>
      </c>
      <c r="C831" t="s">
        <v>3</v>
      </c>
      <c r="D831" t="s">
        <v>10</v>
      </c>
      <c r="E831" t="s">
        <v>15</v>
      </c>
      <c r="F831" t="s">
        <v>8</v>
      </c>
      <c r="G831" t="s">
        <v>16</v>
      </c>
      <c r="H831" t="s">
        <v>17</v>
      </c>
      <c r="I831" t="s">
        <v>18</v>
      </c>
      <c r="J831" t="s">
        <v>19</v>
      </c>
      <c r="K831" t="s">
        <v>20</v>
      </c>
      <c r="L831" t="s">
        <v>21</v>
      </c>
      <c r="M831" t="s">
        <v>7</v>
      </c>
    </row>
    <row r="832" spans="1:13" x14ac:dyDescent="0.35">
      <c r="A832" t="s">
        <v>838</v>
      </c>
      <c r="B832">
        <v>1</v>
      </c>
      <c r="C832" t="s">
        <v>4</v>
      </c>
      <c r="D832" t="s">
        <v>23</v>
      </c>
      <c r="E832" t="s">
        <v>169</v>
      </c>
      <c r="F832" t="s">
        <v>58</v>
      </c>
      <c r="J832">
        <v>100</v>
      </c>
      <c r="K832" t="s">
        <v>59</v>
      </c>
      <c r="M832" t="s">
        <v>839</v>
      </c>
    </row>
    <row r="833" spans="1:13" x14ac:dyDescent="0.35">
      <c r="A833" t="s">
        <v>176</v>
      </c>
      <c r="B833">
        <v>1.6899999999999999E-8</v>
      </c>
      <c r="C833" t="s">
        <v>4</v>
      </c>
      <c r="D833" t="s">
        <v>177</v>
      </c>
      <c r="E833" t="s">
        <v>60</v>
      </c>
      <c r="F833" t="s">
        <v>61</v>
      </c>
      <c r="G833">
        <v>0</v>
      </c>
      <c r="H833">
        <v>1.6899999999999999E-8</v>
      </c>
      <c r="K833" t="s">
        <v>178</v>
      </c>
      <c r="M833" t="s">
        <v>179</v>
      </c>
    </row>
    <row r="834" spans="1:13" x14ac:dyDescent="0.35">
      <c r="A834" t="s">
        <v>151</v>
      </c>
      <c r="B834">
        <v>2.5400000000000001E-11</v>
      </c>
      <c r="C834" t="s">
        <v>63</v>
      </c>
      <c r="D834" t="s">
        <v>10</v>
      </c>
      <c r="E834" t="s">
        <v>60</v>
      </c>
      <c r="F834" t="s">
        <v>61</v>
      </c>
      <c r="G834">
        <v>2</v>
      </c>
      <c r="H834">
        <v>-24.396271941904061</v>
      </c>
      <c r="I834">
        <v>0</v>
      </c>
      <c r="K834" t="s">
        <v>180</v>
      </c>
      <c r="L834">
        <v>0</v>
      </c>
      <c r="M834" t="s">
        <v>153</v>
      </c>
    </row>
    <row r="835" spans="1:13" x14ac:dyDescent="0.35">
      <c r="A835" t="s">
        <v>121</v>
      </c>
      <c r="B835">
        <v>9.4800000000000006E-3</v>
      </c>
      <c r="C835" t="s">
        <v>122</v>
      </c>
      <c r="D835" t="s">
        <v>123</v>
      </c>
      <c r="E835" t="s">
        <v>60</v>
      </c>
      <c r="F835" t="s">
        <v>61</v>
      </c>
      <c r="G835">
        <v>2</v>
      </c>
      <c r="H835">
        <v>-4.6585709627152063</v>
      </c>
      <c r="I835">
        <v>0</v>
      </c>
      <c r="K835" t="s">
        <v>181</v>
      </c>
      <c r="L835">
        <v>0</v>
      </c>
      <c r="M835" t="s">
        <v>124</v>
      </c>
    </row>
    <row r="836" spans="1:13" x14ac:dyDescent="0.35">
      <c r="A836" t="s">
        <v>187</v>
      </c>
      <c r="B836">
        <v>9.7299999999999998E-2</v>
      </c>
      <c r="C836" t="s">
        <v>4</v>
      </c>
      <c r="D836" t="s">
        <v>184</v>
      </c>
      <c r="E836" t="s">
        <v>60</v>
      </c>
      <c r="F836" t="s">
        <v>61</v>
      </c>
      <c r="G836">
        <v>0</v>
      </c>
      <c r="H836">
        <v>9.7299999999999998E-2</v>
      </c>
      <c r="K836" t="s">
        <v>59</v>
      </c>
      <c r="M836" t="s">
        <v>188</v>
      </c>
    </row>
    <row r="837" spans="1:13" x14ac:dyDescent="0.35">
      <c r="A837" t="s">
        <v>183</v>
      </c>
      <c r="B837">
        <v>9.7299999999999998E-2</v>
      </c>
      <c r="C837" t="s">
        <v>4</v>
      </c>
      <c r="D837" t="s">
        <v>184</v>
      </c>
      <c r="E837" t="s">
        <v>60</v>
      </c>
      <c r="F837" t="s">
        <v>61</v>
      </c>
      <c r="G837">
        <v>2</v>
      </c>
      <c r="H837">
        <v>-2.3299562897901782</v>
      </c>
      <c r="I837">
        <v>0</v>
      </c>
      <c r="K837" t="s">
        <v>185</v>
      </c>
      <c r="L837">
        <v>0</v>
      </c>
      <c r="M837" t="s">
        <v>186</v>
      </c>
    </row>
    <row r="839" spans="1:13" ht="15.5" x14ac:dyDescent="0.35">
      <c r="A839" s="1" t="s">
        <v>2</v>
      </c>
      <c r="B839" s="1" t="s">
        <v>842</v>
      </c>
    </row>
    <row r="840" spans="1:13" x14ac:dyDescent="0.35">
      <c r="A840" t="s">
        <v>3</v>
      </c>
      <c r="B840" t="s">
        <v>4</v>
      </c>
    </row>
    <row r="841" spans="1:13" x14ac:dyDescent="0.35">
      <c r="A841" t="s">
        <v>5</v>
      </c>
      <c r="B841">
        <v>1</v>
      </c>
    </row>
    <row r="842" spans="1:13" x14ac:dyDescent="0.35">
      <c r="A842" t="s">
        <v>6</v>
      </c>
      <c r="B842" t="s">
        <v>842</v>
      </c>
    </row>
    <row r="843" spans="1:13" x14ac:dyDescent="0.35">
      <c r="A843" t="s">
        <v>8</v>
      </c>
      <c r="B843" t="s">
        <v>9</v>
      </c>
    </row>
    <row r="844" spans="1:13" x14ac:dyDescent="0.35">
      <c r="A844" t="s">
        <v>10</v>
      </c>
      <c r="B844" t="s">
        <v>23</v>
      </c>
    </row>
    <row r="845" spans="1:13" x14ac:dyDescent="0.35">
      <c r="A845" t="s">
        <v>681</v>
      </c>
      <c r="B845" t="s">
        <v>682</v>
      </c>
    </row>
    <row r="846" spans="1:13" ht="15.5" x14ac:dyDescent="0.35">
      <c r="A846" s="1" t="s">
        <v>12</v>
      </c>
    </row>
    <row r="847" spans="1:13" x14ac:dyDescent="0.35">
      <c r="A847" t="s">
        <v>13</v>
      </c>
      <c r="B847" t="s">
        <v>14</v>
      </c>
      <c r="C847" t="s">
        <v>3</v>
      </c>
      <c r="D847" t="s">
        <v>10</v>
      </c>
      <c r="E847" t="s">
        <v>15</v>
      </c>
      <c r="F847" t="s">
        <v>8</v>
      </c>
      <c r="G847" t="s">
        <v>16</v>
      </c>
      <c r="H847" t="s">
        <v>17</v>
      </c>
      <c r="I847" t="s">
        <v>18</v>
      </c>
      <c r="J847" t="s">
        <v>19</v>
      </c>
      <c r="K847" t="s">
        <v>20</v>
      </c>
      <c r="L847" t="s">
        <v>21</v>
      </c>
      <c r="M847" t="s">
        <v>7</v>
      </c>
    </row>
    <row r="848" spans="1:13" x14ac:dyDescent="0.35">
      <c r="A848" t="s">
        <v>842</v>
      </c>
      <c r="B848">
        <v>1</v>
      </c>
      <c r="C848" t="s">
        <v>4</v>
      </c>
      <c r="D848" t="s">
        <v>23</v>
      </c>
      <c r="E848" t="s">
        <v>169</v>
      </c>
      <c r="F848" t="s">
        <v>58</v>
      </c>
      <c r="J848">
        <v>100</v>
      </c>
      <c r="K848" t="s">
        <v>59</v>
      </c>
      <c r="M848" t="s">
        <v>843</v>
      </c>
    </row>
    <row r="849" spans="1:13" x14ac:dyDescent="0.35">
      <c r="A849" t="s">
        <v>176</v>
      </c>
      <c r="B849">
        <v>5.0699999999999997E-8</v>
      </c>
      <c r="C849" t="s">
        <v>4</v>
      </c>
      <c r="D849" t="s">
        <v>177</v>
      </c>
      <c r="E849" t="s">
        <v>60</v>
      </c>
      <c r="F849" t="s">
        <v>61</v>
      </c>
      <c r="G849">
        <v>0</v>
      </c>
      <c r="H849">
        <v>5.0699999999999997E-8</v>
      </c>
      <c r="K849" t="s">
        <v>178</v>
      </c>
      <c r="M849" t="s">
        <v>179</v>
      </c>
    </row>
    <row r="850" spans="1:13" x14ac:dyDescent="0.35">
      <c r="A850" t="s">
        <v>151</v>
      </c>
      <c r="B850">
        <v>2.5400000000000001E-11</v>
      </c>
      <c r="C850" t="s">
        <v>63</v>
      </c>
      <c r="D850" t="s">
        <v>10</v>
      </c>
      <c r="E850" t="s">
        <v>60</v>
      </c>
      <c r="F850" t="s">
        <v>61</v>
      </c>
      <c r="G850">
        <v>2</v>
      </c>
      <c r="H850">
        <v>-24.396271941904061</v>
      </c>
      <c r="I850">
        <v>0</v>
      </c>
      <c r="K850" t="s">
        <v>180</v>
      </c>
      <c r="L850">
        <v>0</v>
      </c>
      <c r="M850" t="s">
        <v>153</v>
      </c>
    </row>
    <row r="851" spans="1:13" x14ac:dyDescent="0.35">
      <c r="A851" t="s">
        <v>121</v>
      </c>
      <c r="B851">
        <v>3.3399999999999999E-2</v>
      </c>
      <c r="C851" t="s">
        <v>122</v>
      </c>
      <c r="D851" t="s">
        <v>123</v>
      </c>
      <c r="E851" t="s">
        <v>60</v>
      </c>
      <c r="F851" t="s">
        <v>61</v>
      </c>
      <c r="G851">
        <v>2</v>
      </c>
      <c r="H851">
        <v>-3.3991993789994819</v>
      </c>
      <c r="I851">
        <v>0</v>
      </c>
      <c r="K851" t="s">
        <v>181</v>
      </c>
      <c r="L851">
        <v>0</v>
      </c>
      <c r="M851" t="s">
        <v>124</v>
      </c>
    </row>
    <row r="852" spans="1:13" x14ac:dyDescent="0.35">
      <c r="A852" t="s">
        <v>187</v>
      </c>
      <c r="B852">
        <v>9.7299999999999998E-2</v>
      </c>
      <c r="C852" t="s">
        <v>4</v>
      </c>
      <c r="D852" t="s">
        <v>184</v>
      </c>
      <c r="E852" t="s">
        <v>60</v>
      </c>
      <c r="F852" t="s">
        <v>61</v>
      </c>
      <c r="G852">
        <v>2</v>
      </c>
      <c r="H852">
        <v>-2.3299562897901782</v>
      </c>
      <c r="I852">
        <v>0</v>
      </c>
      <c r="K852" t="s">
        <v>189</v>
      </c>
      <c r="L852">
        <v>0</v>
      </c>
      <c r="M852" t="s">
        <v>188</v>
      </c>
    </row>
    <row r="853" spans="1:13" x14ac:dyDescent="0.35">
      <c r="A853" t="s">
        <v>183</v>
      </c>
      <c r="B853">
        <v>9.7299999999999998E-2</v>
      </c>
      <c r="C853" t="s">
        <v>4</v>
      </c>
      <c r="D853" t="s">
        <v>184</v>
      </c>
      <c r="E853" t="s">
        <v>60</v>
      </c>
      <c r="F853" t="s">
        <v>61</v>
      </c>
      <c r="G853">
        <v>2</v>
      </c>
      <c r="H853">
        <v>-2.3299562897901782</v>
      </c>
      <c r="I853">
        <v>0</v>
      </c>
      <c r="K853" t="s">
        <v>185</v>
      </c>
      <c r="L853">
        <v>0</v>
      </c>
      <c r="M853" t="s">
        <v>186</v>
      </c>
    </row>
    <row r="855" spans="1:13" ht="15.5" x14ac:dyDescent="0.35">
      <c r="A855" s="1" t="s">
        <v>2</v>
      </c>
      <c r="B855" s="1" t="s">
        <v>848</v>
      </c>
    </row>
    <row r="856" spans="1:13" x14ac:dyDescent="0.35">
      <c r="A856" t="s">
        <v>3</v>
      </c>
      <c r="B856" t="s">
        <v>4</v>
      </c>
    </row>
    <row r="857" spans="1:13" x14ac:dyDescent="0.35">
      <c r="A857" t="s">
        <v>5</v>
      </c>
      <c r="B857">
        <v>1</v>
      </c>
    </row>
    <row r="858" spans="1:13" x14ac:dyDescent="0.35">
      <c r="A858" t="s">
        <v>6</v>
      </c>
      <c r="B858" t="s">
        <v>848</v>
      </c>
    </row>
    <row r="859" spans="1:13" x14ac:dyDescent="0.35">
      <c r="A859" t="s">
        <v>8</v>
      </c>
      <c r="B859" t="s">
        <v>9</v>
      </c>
    </row>
    <row r="860" spans="1:13" x14ac:dyDescent="0.35">
      <c r="A860" t="s">
        <v>10</v>
      </c>
      <c r="B860" t="s">
        <v>23</v>
      </c>
    </row>
    <row r="861" spans="1:13" x14ac:dyDescent="0.35">
      <c r="A861" t="s">
        <v>681</v>
      </c>
      <c r="B861" t="s">
        <v>682</v>
      </c>
    </row>
    <row r="862" spans="1:13" ht="15.5" x14ac:dyDescent="0.35">
      <c r="A862" s="1" t="s">
        <v>12</v>
      </c>
    </row>
    <row r="863" spans="1:13" x14ac:dyDescent="0.35">
      <c r="A863" t="s">
        <v>13</v>
      </c>
      <c r="B863" t="s">
        <v>14</v>
      </c>
      <c r="C863" t="s">
        <v>3</v>
      </c>
      <c r="D863" t="s">
        <v>10</v>
      </c>
      <c r="E863" t="s">
        <v>15</v>
      </c>
      <c r="F863" t="s">
        <v>8</v>
      </c>
      <c r="G863" t="s">
        <v>16</v>
      </c>
      <c r="H863" t="s">
        <v>17</v>
      </c>
      <c r="I863" t="s">
        <v>18</v>
      </c>
      <c r="J863" t="s">
        <v>19</v>
      </c>
      <c r="K863" t="s">
        <v>20</v>
      </c>
      <c r="L863" t="s">
        <v>21</v>
      </c>
      <c r="M863" t="s">
        <v>7</v>
      </c>
    </row>
    <row r="864" spans="1:13" x14ac:dyDescent="0.35">
      <c r="A864" t="s">
        <v>848</v>
      </c>
      <c r="B864">
        <v>1</v>
      </c>
      <c r="C864" t="s">
        <v>4</v>
      </c>
      <c r="D864" t="s">
        <v>23</v>
      </c>
      <c r="E864" t="s">
        <v>169</v>
      </c>
      <c r="F864" t="s">
        <v>58</v>
      </c>
      <c r="J864">
        <v>100</v>
      </c>
      <c r="K864" t="s">
        <v>59</v>
      </c>
      <c r="M864" t="s">
        <v>849</v>
      </c>
    </row>
    <row r="865" spans="1:13" x14ac:dyDescent="0.35">
      <c r="A865" t="s">
        <v>176</v>
      </c>
      <c r="B865">
        <v>1.6899999999999999E-8</v>
      </c>
      <c r="C865" t="s">
        <v>4</v>
      </c>
      <c r="D865" t="s">
        <v>177</v>
      </c>
      <c r="E865" t="s">
        <v>60</v>
      </c>
      <c r="F865" t="s">
        <v>61</v>
      </c>
      <c r="G865">
        <v>0</v>
      </c>
      <c r="H865">
        <v>1.6899999999999999E-8</v>
      </c>
      <c r="K865" t="s">
        <v>178</v>
      </c>
      <c r="M865" t="s">
        <v>179</v>
      </c>
    </row>
    <row r="866" spans="1:13" x14ac:dyDescent="0.35">
      <c r="A866" t="s">
        <v>151</v>
      </c>
      <c r="B866">
        <v>2.5400000000000001E-11</v>
      </c>
      <c r="C866" t="s">
        <v>63</v>
      </c>
      <c r="D866" t="s">
        <v>10</v>
      </c>
      <c r="E866" t="s">
        <v>60</v>
      </c>
      <c r="F866" t="s">
        <v>61</v>
      </c>
      <c r="G866">
        <v>2</v>
      </c>
      <c r="H866">
        <v>-24.396271941904061</v>
      </c>
      <c r="I866">
        <v>0</v>
      </c>
      <c r="K866" t="s">
        <v>180</v>
      </c>
      <c r="L866">
        <v>0</v>
      </c>
      <c r="M866" t="s">
        <v>153</v>
      </c>
    </row>
    <row r="867" spans="1:13" x14ac:dyDescent="0.35">
      <c r="A867" t="s">
        <v>121</v>
      </c>
      <c r="B867">
        <v>9.4800000000000006E-3</v>
      </c>
      <c r="C867" t="s">
        <v>122</v>
      </c>
      <c r="D867" t="s">
        <v>123</v>
      </c>
      <c r="E867" t="s">
        <v>60</v>
      </c>
      <c r="F867" t="s">
        <v>61</v>
      </c>
      <c r="G867">
        <v>2</v>
      </c>
      <c r="H867">
        <v>-4.6585709627152063</v>
      </c>
      <c r="I867">
        <v>0</v>
      </c>
      <c r="K867" t="s">
        <v>181</v>
      </c>
      <c r="L867">
        <v>0</v>
      </c>
      <c r="M867" t="s">
        <v>124</v>
      </c>
    </row>
    <row r="868" spans="1:13" x14ac:dyDescent="0.35">
      <c r="A868" t="s">
        <v>183</v>
      </c>
      <c r="B868">
        <v>0.128</v>
      </c>
      <c r="C868" t="s">
        <v>4</v>
      </c>
      <c r="D868" t="s">
        <v>184</v>
      </c>
      <c r="E868" t="s">
        <v>60</v>
      </c>
      <c r="F868" t="s">
        <v>61</v>
      </c>
      <c r="G868">
        <v>2</v>
      </c>
      <c r="H868">
        <v>-2.0557250150625199</v>
      </c>
      <c r="I868">
        <v>0</v>
      </c>
      <c r="K868" t="s">
        <v>185</v>
      </c>
      <c r="L868">
        <v>0</v>
      </c>
      <c r="M868" t="s">
        <v>186</v>
      </c>
    </row>
    <row r="870" spans="1:13" ht="15.5" x14ac:dyDescent="0.35">
      <c r="A870" s="1" t="s">
        <v>2</v>
      </c>
      <c r="B870" s="1" t="s">
        <v>854</v>
      </c>
    </row>
    <row r="871" spans="1:13" x14ac:dyDescent="0.35">
      <c r="A871" t="s">
        <v>3</v>
      </c>
      <c r="B871" t="s">
        <v>4</v>
      </c>
    </row>
    <row r="872" spans="1:13" x14ac:dyDescent="0.35">
      <c r="A872" t="s">
        <v>5</v>
      </c>
      <c r="B872">
        <v>1</v>
      </c>
    </row>
    <row r="873" spans="1:13" x14ac:dyDescent="0.35">
      <c r="A873" t="s">
        <v>6</v>
      </c>
      <c r="B873" t="s">
        <v>854</v>
      </c>
    </row>
    <row r="874" spans="1:13" x14ac:dyDescent="0.35">
      <c r="A874" t="s">
        <v>8</v>
      </c>
      <c r="B874" t="s">
        <v>9</v>
      </c>
    </row>
    <row r="875" spans="1:13" x14ac:dyDescent="0.35">
      <c r="A875" t="s">
        <v>10</v>
      </c>
      <c r="B875" t="s">
        <v>23</v>
      </c>
    </row>
    <row r="876" spans="1:13" x14ac:dyDescent="0.35">
      <c r="A876" t="s">
        <v>681</v>
      </c>
      <c r="B876" t="s">
        <v>682</v>
      </c>
    </row>
    <row r="877" spans="1:13" ht="15.5" x14ac:dyDescent="0.35">
      <c r="A877" s="1" t="s">
        <v>12</v>
      </c>
    </row>
    <row r="878" spans="1:13" x14ac:dyDescent="0.35">
      <c r="A878" t="s">
        <v>13</v>
      </c>
      <c r="B878" t="s">
        <v>14</v>
      </c>
      <c r="C878" t="s">
        <v>3</v>
      </c>
      <c r="D878" t="s">
        <v>10</v>
      </c>
      <c r="E878" t="s">
        <v>15</v>
      </c>
      <c r="F878" t="s">
        <v>8</v>
      </c>
      <c r="G878" t="s">
        <v>16</v>
      </c>
      <c r="H878" t="s">
        <v>17</v>
      </c>
      <c r="I878" t="s">
        <v>18</v>
      </c>
      <c r="J878" t="s">
        <v>19</v>
      </c>
      <c r="K878" t="s">
        <v>20</v>
      </c>
      <c r="L878" t="s">
        <v>21</v>
      </c>
      <c r="M878" t="s">
        <v>7</v>
      </c>
    </row>
    <row r="879" spans="1:13" x14ac:dyDescent="0.35">
      <c r="A879" t="s">
        <v>854</v>
      </c>
      <c r="B879">
        <v>1</v>
      </c>
      <c r="C879" t="s">
        <v>4</v>
      </c>
      <c r="D879" t="s">
        <v>23</v>
      </c>
      <c r="E879" t="s">
        <v>169</v>
      </c>
      <c r="F879" t="s">
        <v>58</v>
      </c>
      <c r="J879">
        <v>100</v>
      </c>
      <c r="K879" t="s">
        <v>59</v>
      </c>
      <c r="M879" t="s">
        <v>855</v>
      </c>
    </row>
    <row r="880" spans="1:13" x14ac:dyDescent="0.35">
      <c r="A880" t="s">
        <v>176</v>
      </c>
      <c r="B880">
        <v>5.0699999999999997E-8</v>
      </c>
      <c r="C880" t="s">
        <v>4</v>
      </c>
      <c r="D880" t="s">
        <v>177</v>
      </c>
      <c r="E880" t="s">
        <v>60</v>
      </c>
      <c r="F880" t="s">
        <v>61</v>
      </c>
      <c r="G880">
        <v>0</v>
      </c>
      <c r="H880">
        <v>5.0699999999999997E-8</v>
      </c>
      <c r="K880" t="s">
        <v>178</v>
      </c>
      <c r="M880" t="s">
        <v>179</v>
      </c>
    </row>
    <row r="881" spans="1:13" x14ac:dyDescent="0.35">
      <c r="A881" t="s">
        <v>151</v>
      </c>
      <c r="B881">
        <v>2.5400000000000001E-11</v>
      </c>
      <c r="C881" t="s">
        <v>63</v>
      </c>
      <c r="D881" t="s">
        <v>10</v>
      </c>
      <c r="E881" t="s">
        <v>60</v>
      </c>
      <c r="F881" t="s">
        <v>61</v>
      </c>
      <c r="G881">
        <v>2</v>
      </c>
      <c r="H881">
        <v>-24.396271941904061</v>
      </c>
      <c r="I881">
        <v>0</v>
      </c>
      <c r="K881" t="s">
        <v>180</v>
      </c>
      <c r="L881">
        <v>0</v>
      </c>
      <c r="M881" t="s">
        <v>153</v>
      </c>
    </row>
    <row r="882" spans="1:13" x14ac:dyDescent="0.35">
      <c r="A882" t="s">
        <v>121</v>
      </c>
      <c r="B882">
        <v>3.3399999999999999E-2</v>
      </c>
      <c r="C882" t="s">
        <v>122</v>
      </c>
      <c r="D882" t="s">
        <v>123</v>
      </c>
      <c r="E882" t="s">
        <v>60</v>
      </c>
      <c r="F882" t="s">
        <v>61</v>
      </c>
      <c r="G882">
        <v>2</v>
      </c>
      <c r="H882">
        <v>-3.3991993789994819</v>
      </c>
      <c r="I882">
        <v>0</v>
      </c>
      <c r="K882" t="s">
        <v>181</v>
      </c>
      <c r="L882">
        <v>0</v>
      </c>
      <c r="M882" t="s">
        <v>124</v>
      </c>
    </row>
    <row r="883" spans="1:13" x14ac:dyDescent="0.35">
      <c r="A883" t="s">
        <v>187</v>
      </c>
      <c r="B883">
        <v>0.128</v>
      </c>
      <c r="C883" t="s">
        <v>4</v>
      </c>
      <c r="D883" t="s">
        <v>184</v>
      </c>
      <c r="E883" t="s">
        <v>60</v>
      </c>
      <c r="F883" t="s">
        <v>61</v>
      </c>
      <c r="G883">
        <v>2</v>
      </c>
      <c r="H883">
        <v>-2.0557250150625199</v>
      </c>
      <c r="I883">
        <v>0</v>
      </c>
      <c r="K883" t="s">
        <v>189</v>
      </c>
      <c r="L883">
        <v>0</v>
      </c>
      <c r="M883" t="s">
        <v>188</v>
      </c>
    </row>
    <row r="884" spans="1:13" x14ac:dyDescent="0.35">
      <c r="A884" t="s">
        <v>183</v>
      </c>
      <c r="B884">
        <v>0.128</v>
      </c>
      <c r="C884" t="s">
        <v>4</v>
      </c>
      <c r="D884" t="s">
        <v>184</v>
      </c>
      <c r="E884" t="s">
        <v>60</v>
      </c>
      <c r="F884" t="s">
        <v>61</v>
      </c>
      <c r="G884">
        <v>2</v>
      </c>
      <c r="H884">
        <v>-2.0557250150625199</v>
      </c>
      <c r="I884">
        <v>0</v>
      </c>
      <c r="K884" t="s">
        <v>185</v>
      </c>
      <c r="L884">
        <v>0</v>
      </c>
      <c r="M884" t="s">
        <v>186</v>
      </c>
    </row>
    <row r="886" spans="1:13" ht="15.5" x14ac:dyDescent="0.35">
      <c r="A886" s="1" t="s">
        <v>2</v>
      </c>
      <c r="B886" s="1" t="s">
        <v>860</v>
      </c>
    </row>
    <row r="887" spans="1:13" x14ac:dyDescent="0.35">
      <c r="A887" t="s">
        <v>3</v>
      </c>
      <c r="B887" t="s">
        <v>4</v>
      </c>
    </row>
    <row r="888" spans="1:13" x14ac:dyDescent="0.35">
      <c r="A888" t="s">
        <v>5</v>
      </c>
      <c r="B888">
        <v>1</v>
      </c>
    </row>
    <row r="889" spans="1:13" x14ac:dyDescent="0.35">
      <c r="A889" t="s">
        <v>6</v>
      </c>
      <c r="B889" t="s">
        <v>860</v>
      </c>
    </row>
    <row r="890" spans="1:13" x14ac:dyDescent="0.35">
      <c r="A890" t="s">
        <v>8</v>
      </c>
      <c r="B890" t="s">
        <v>9</v>
      </c>
    </row>
    <row r="891" spans="1:13" x14ac:dyDescent="0.35">
      <c r="A891" t="s">
        <v>10</v>
      </c>
      <c r="B891" t="s">
        <v>23</v>
      </c>
    </row>
    <row r="892" spans="1:13" x14ac:dyDescent="0.35">
      <c r="A892" t="s">
        <v>681</v>
      </c>
      <c r="B892" t="s">
        <v>682</v>
      </c>
    </row>
    <row r="893" spans="1:13" ht="15.5" x14ac:dyDescent="0.35">
      <c r="A893" s="1" t="s">
        <v>12</v>
      </c>
    </row>
    <row r="894" spans="1:13" x14ac:dyDescent="0.35">
      <c r="A894" t="s">
        <v>13</v>
      </c>
      <c r="B894" t="s">
        <v>14</v>
      </c>
      <c r="C894" t="s">
        <v>3</v>
      </c>
      <c r="D894" t="s">
        <v>10</v>
      </c>
      <c r="E894" t="s">
        <v>15</v>
      </c>
      <c r="F894" t="s">
        <v>8</v>
      </c>
      <c r="G894" t="s">
        <v>16</v>
      </c>
      <c r="H894" t="s">
        <v>17</v>
      </c>
      <c r="I894" t="s">
        <v>18</v>
      </c>
      <c r="J894" t="s">
        <v>19</v>
      </c>
      <c r="K894" t="s">
        <v>20</v>
      </c>
      <c r="L894" t="s">
        <v>21</v>
      </c>
      <c r="M894" t="s">
        <v>7</v>
      </c>
    </row>
    <row r="895" spans="1:13" x14ac:dyDescent="0.35">
      <c r="A895" t="s">
        <v>860</v>
      </c>
      <c r="B895">
        <v>1</v>
      </c>
      <c r="C895" t="s">
        <v>4</v>
      </c>
      <c r="D895" t="s">
        <v>23</v>
      </c>
      <c r="E895" t="s">
        <v>173</v>
      </c>
      <c r="F895" t="s">
        <v>58</v>
      </c>
      <c r="J895">
        <v>100</v>
      </c>
      <c r="K895" t="s">
        <v>59</v>
      </c>
      <c r="M895" t="s">
        <v>861</v>
      </c>
    </row>
    <row r="896" spans="1:13" x14ac:dyDescent="0.35">
      <c r="A896" t="s">
        <v>176</v>
      </c>
      <c r="B896">
        <v>1.6899999999999999E-8</v>
      </c>
      <c r="C896" t="s">
        <v>4</v>
      </c>
      <c r="D896" t="s">
        <v>177</v>
      </c>
      <c r="E896" t="s">
        <v>60</v>
      </c>
      <c r="F896" t="s">
        <v>61</v>
      </c>
      <c r="G896">
        <v>0</v>
      </c>
      <c r="H896">
        <v>1.6899999999999999E-8</v>
      </c>
      <c r="K896" t="s">
        <v>178</v>
      </c>
      <c r="M896" t="s">
        <v>179</v>
      </c>
    </row>
    <row r="897" spans="1:13" x14ac:dyDescent="0.35">
      <c r="A897" t="s">
        <v>151</v>
      </c>
      <c r="B897">
        <v>2.5400000000000001E-11</v>
      </c>
      <c r="C897" t="s">
        <v>63</v>
      </c>
      <c r="D897" t="s">
        <v>10</v>
      </c>
      <c r="E897" t="s">
        <v>60</v>
      </c>
      <c r="F897" t="s">
        <v>61</v>
      </c>
      <c r="G897">
        <v>2</v>
      </c>
      <c r="H897">
        <v>-24.396271941904061</v>
      </c>
      <c r="I897">
        <v>0</v>
      </c>
      <c r="K897" t="s">
        <v>180</v>
      </c>
      <c r="L897">
        <v>0</v>
      </c>
      <c r="M897" t="s">
        <v>153</v>
      </c>
    </row>
    <row r="898" spans="1:13" x14ac:dyDescent="0.35">
      <c r="A898" t="s">
        <v>121</v>
      </c>
      <c r="B898">
        <v>9.4800000000000006E-3</v>
      </c>
      <c r="C898" t="s">
        <v>122</v>
      </c>
      <c r="D898" t="s">
        <v>123</v>
      </c>
      <c r="E898" t="s">
        <v>60</v>
      </c>
      <c r="F898" t="s">
        <v>61</v>
      </c>
      <c r="G898">
        <v>2</v>
      </c>
      <c r="H898">
        <v>-4.6585709627152063</v>
      </c>
      <c r="I898">
        <v>0</v>
      </c>
      <c r="K898" t="s">
        <v>181</v>
      </c>
      <c r="L898">
        <v>0</v>
      </c>
      <c r="M898" t="s">
        <v>124</v>
      </c>
    </row>
    <row r="899" spans="1:13" x14ac:dyDescent="0.35">
      <c r="A899" t="s">
        <v>183</v>
      </c>
      <c r="B899">
        <v>0.155</v>
      </c>
      <c r="C899" t="s">
        <v>4</v>
      </c>
      <c r="D899" t="s">
        <v>184</v>
      </c>
      <c r="E899" t="s">
        <v>60</v>
      </c>
      <c r="F899" t="s">
        <v>61</v>
      </c>
      <c r="G899">
        <v>2</v>
      </c>
      <c r="H899">
        <v>-1.86433016206289</v>
      </c>
      <c r="I899">
        <v>0</v>
      </c>
      <c r="K899" t="s">
        <v>185</v>
      </c>
      <c r="L899">
        <v>0</v>
      </c>
      <c r="M899" t="s">
        <v>186</v>
      </c>
    </row>
    <row r="901" spans="1:13" ht="15.5" x14ac:dyDescent="0.35">
      <c r="A901" s="1" t="s">
        <v>2</v>
      </c>
      <c r="B901" s="1" t="s">
        <v>866</v>
      </c>
    </row>
    <row r="902" spans="1:13" x14ac:dyDescent="0.35">
      <c r="A902" t="s">
        <v>3</v>
      </c>
      <c r="B902" t="s">
        <v>4</v>
      </c>
    </row>
    <row r="903" spans="1:13" x14ac:dyDescent="0.35">
      <c r="A903" t="s">
        <v>5</v>
      </c>
      <c r="B903">
        <v>1</v>
      </c>
    </row>
    <row r="904" spans="1:13" x14ac:dyDescent="0.35">
      <c r="A904" t="s">
        <v>6</v>
      </c>
      <c r="B904" t="s">
        <v>866</v>
      </c>
    </row>
    <row r="905" spans="1:13" x14ac:dyDescent="0.35">
      <c r="A905" t="s">
        <v>8</v>
      </c>
      <c r="B905" t="s">
        <v>9</v>
      </c>
    </row>
    <row r="906" spans="1:13" x14ac:dyDescent="0.35">
      <c r="A906" t="s">
        <v>10</v>
      </c>
      <c r="B906" t="s">
        <v>23</v>
      </c>
    </row>
    <row r="907" spans="1:13" x14ac:dyDescent="0.35">
      <c r="A907" t="s">
        <v>681</v>
      </c>
      <c r="B907" t="s">
        <v>682</v>
      </c>
    </row>
    <row r="908" spans="1:13" ht="15.5" x14ac:dyDescent="0.35">
      <c r="A908" s="1" t="s">
        <v>12</v>
      </c>
    </row>
    <row r="909" spans="1:13" x14ac:dyDescent="0.35">
      <c r="A909" t="s">
        <v>13</v>
      </c>
      <c r="B909" t="s">
        <v>14</v>
      </c>
      <c r="C909" t="s">
        <v>3</v>
      </c>
      <c r="D909" t="s">
        <v>10</v>
      </c>
      <c r="E909" t="s">
        <v>15</v>
      </c>
      <c r="F909" t="s">
        <v>8</v>
      </c>
      <c r="G909" t="s">
        <v>16</v>
      </c>
      <c r="H909" t="s">
        <v>17</v>
      </c>
      <c r="I909" t="s">
        <v>18</v>
      </c>
      <c r="J909" t="s">
        <v>19</v>
      </c>
      <c r="K909" t="s">
        <v>20</v>
      </c>
      <c r="L909" t="s">
        <v>21</v>
      </c>
      <c r="M909" t="s">
        <v>7</v>
      </c>
    </row>
    <row r="910" spans="1:13" x14ac:dyDescent="0.35">
      <c r="A910" t="s">
        <v>866</v>
      </c>
      <c r="B910">
        <v>1</v>
      </c>
      <c r="C910" t="s">
        <v>4</v>
      </c>
      <c r="D910" t="s">
        <v>23</v>
      </c>
      <c r="E910" t="s">
        <v>173</v>
      </c>
      <c r="F910" t="s">
        <v>58</v>
      </c>
      <c r="J910">
        <v>100</v>
      </c>
      <c r="K910" t="s">
        <v>59</v>
      </c>
      <c r="M910" t="s">
        <v>867</v>
      </c>
    </row>
    <row r="911" spans="1:13" x14ac:dyDescent="0.35">
      <c r="A911" t="s">
        <v>176</v>
      </c>
      <c r="B911">
        <v>5.0699999999999997E-8</v>
      </c>
      <c r="C911" t="s">
        <v>4</v>
      </c>
      <c r="D911" t="s">
        <v>177</v>
      </c>
      <c r="E911" t="s">
        <v>60</v>
      </c>
      <c r="F911" t="s">
        <v>61</v>
      </c>
      <c r="G911">
        <v>0</v>
      </c>
      <c r="H911">
        <v>5.0699999999999997E-8</v>
      </c>
      <c r="K911" t="s">
        <v>178</v>
      </c>
      <c r="M911" t="s">
        <v>179</v>
      </c>
    </row>
    <row r="912" spans="1:13" x14ac:dyDescent="0.35">
      <c r="A912" t="s">
        <v>151</v>
      </c>
      <c r="B912">
        <v>2.5400000000000001E-11</v>
      </c>
      <c r="C912" t="s">
        <v>63</v>
      </c>
      <c r="D912" t="s">
        <v>10</v>
      </c>
      <c r="E912" t="s">
        <v>60</v>
      </c>
      <c r="F912" t="s">
        <v>61</v>
      </c>
      <c r="G912">
        <v>2</v>
      </c>
      <c r="H912">
        <v>-24.396271941904061</v>
      </c>
      <c r="I912">
        <v>0</v>
      </c>
      <c r="K912" t="s">
        <v>180</v>
      </c>
      <c r="L912">
        <v>0</v>
      </c>
      <c r="M912" t="s">
        <v>153</v>
      </c>
    </row>
    <row r="913" spans="1:13" x14ac:dyDescent="0.35">
      <c r="A913" t="s">
        <v>121</v>
      </c>
      <c r="B913">
        <v>3.3399999999999999E-2</v>
      </c>
      <c r="C913" t="s">
        <v>122</v>
      </c>
      <c r="D913" t="s">
        <v>123</v>
      </c>
      <c r="E913" t="s">
        <v>60</v>
      </c>
      <c r="F913" t="s">
        <v>61</v>
      </c>
      <c r="G913">
        <v>2</v>
      </c>
      <c r="H913">
        <v>-3.3991993789994819</v>
      </c>
      <c r="I913">
        <v>0</v>
      </c>
      <c r="K913" t="s">
        <v>181</v>
      </c>
      <c r="L913">
        <v>0</v>
      </c>
      <c r="M913" t="s">
        <v>124</v>
      </c>
    </row>
    <row r="914" spans="1:13" x14ac:dyDescent="0.35">
      <c r="A914" t="s">
        <v>187</v>
      </c>
      <c r="B914">
        <v>0.155</v>
      </c>
      <c r="C914" t="s">
        <v>4</v>
      </c>
      <c r="D914" t="s">
        <v>184</v>
      </c>
      <c r="E914" t="s">
        <v>60</v>
      </c>
      <c r="F914" t="s">
        <v>61</v>
      </c>
      <c r="G914">
        <v>2</v>
      </c>
      <c r="H914">
        <v>-1.86433016206289</v>
      </c>
      <c r="I914">
        <v>0</v>
      </c>
      <c r="K914" t="s">
        <v>189</v>
      </c>
      <c r="L914">
        <v>0</v>
      </c>
      <c r="M914" t="s">
        <v>188</v>
      </c>
    </row>
    <row r="915" spans="1:13" x14ac:dyDescent="0.35">
      <c r="A915" t="s">
        <v>183</v>
      </c>
      <c r="B915">
        <v>0.155</v>
      </c>
      <c r="C915" t="s">
        <v>4</v>
      </c>
      <c r="D915" t="s">
        <v>184</v>
      </c>
      <c r="E915" t="s">
        <v>60</v>
      </c>
      <c r="F915" t="s">
        <v>61</v>
      </c>
      <c r="G915">
        <v>2</v>
      </c>
      <c r="H915">
        <v>-1.86433016206289</v>
      </c>
      <c r="I915">
        <v>0</v>
      </c>
      <c r="K915" t="s">
        <v>185</v>
      </c>
      <c r="L915">
        <v>0</v>
      </c>
      <c r="M915" t="s">
        <v>186</v>
      </c>
    </row>
    <row r="917" spans="1:13" ht="15.5" x14ac:dyDescent="0.35">
      <c r="A917" s="1" t="s">
        <v>2</v>
      </c>
      <c r="B917" s="1" t="s">
        <v>872</v>
      </c>
    </row>
    <row r="918" spans="1:13" x14ac:dyDescent="0.35">
      <c r="A918" t="s">
        <v>3</v>
      </c>
      <c r="B918" t="s">
        <v>4</v>
      </c>
    </row>
    <row r="919" spans="1:13" x14ac:dyDescent="0.35">
      <c r="A919" t="s">
        <v>5</v>
      </c>
      <c r="B919">
        <v>1</v>
      </c>
    </row>
    <row r="920" spans="1:13" x14ac:dyDescent="0.35">
      <c r="A920" t="s">
        <v>6</v>
      </c>
      <c r="B920" t="s">
        <v>872</v>
      </c>
    </row>
    <row r="921" spans="1:13" x14ac:dyDescent="0.35">
      <c r="A921" t="s">
        <v>8</v>
      </c>
      <c r="B921" t="s">
        <v>9</v>
      </c>
    </row>
    <row r="922" spans="1:13" x14ac:dyDescent="0.35">
      <c r="A922" t="s">
        <v>10</v>
      </c>
      <c r="B922" t="s">
        <v>23</v>
      </c>
    </row>
    <row r="923" spans="1:13" x14ac:dyDescent="0.35">
      <c r="A923" t="s">
        <v>681</v>
      </c>
      <c r="B923" t="s">
        <v>682</v>
      </c>
    </row>
    <row r="924" spans="1:13" ht="15.5" x14ac:dyDescent="0.35">
      <c r="A924" s="1" t="s">
        <v>12</v>
      </c>
    </row>
    <row r="925" spans="1:13" x14ac:dyDescent="0.35">
      <c r="A925" t="s">
        <v>13</v>
      </c>
      <c r="B925" t="s">
        <v>14</v>
      </c>
      <c r="C925" t="s">
        <v>3</v>
      </c>
      <c r="D925" t="s">
        <v>10</v>
      </c>
      <c r="E925" t="s">
        <v>15</v>
      </c>
      <c r="F925" t="s">
        <v>8</v>
      </c>
      <c r="G925" t="s">
        <v>16</v>
      </c>
      <c r="H925" t="s">
        <v>17</v>
      </c>
      <c r="I925" t="s">
        <v>18</v>
      </c>
      <c r="J925" t="s">
        <v>19</v>
      </c>
      <c r="K925" t="s">
        <v>20</v>
      </c>
      <c r="L925" t="s">
        <v>21</v>
      </c>
      <c r="M925" t="s">
        <v>7</v>
      </c>
    </row>
    <row r="926" spans="1:13" x14ac:dyDescent="0.35">
      <c r="A926" t="s">
        <v>872</v>
      </c>
      <c r="B926">
        <v>1</v>
      </c>
      <c r="C926" t="s">
        <v>4</v>
      </c>
      <c r="D926" t="s">
        <v>23</v>
      </c>
      <c r="E926" t="s">
        <v>173</v>
      </c>
      <c r="F926" t="s">
        <v>58</v>
      </c>
      <c r="J926">
        <v>100</v>
      </c>
      <c r="K926" t="s">
        <v>59</v>
      </c>
      <c r="M926" t="s">
        <v>873</v>
      </c>
    </row>
    <row r="927" spans="1:13" x14ac:dyDescent="0.35">
      <c r="A927" t="s">
        <v>176</v>
      </c>
      <c r="B927">
        <v>1.6899999999999999E-8</v>
      </c>
      <c r="C927" t="s">
        <v>4</v>
      </c>
      <c r="D927" t="s">
        <v>177</v>
      </c>
      <c r="E927" t="s">
        <v>60</v>
      </c>
      <c r="F927" t="s">
        <v>61</v>
      </c>
      <c r="G927">
        <v>0</v>
      </c>
      <c r="H927">
        <v>1.6899999999999999E-8</v>
      </c>
      <c r="K927" t="s">
        <v>178</v>
      </c>
      <c r="M927" t="s">
        <v>179</v>
      </c>
    </row>
    <row r="928" spans="1:13" x14ac:dyDescent="0.35">
      <c r="A928" t="s">
        <v>151</v>
      </c>
      <c r="B928">
        <v>2.5400000000000001E-11</v>
      </c>
      <c r="C928" t="s">
        <v>63</v>
      </c>
      <c r="D928" t="s">
        <v>10</v>
      </c>
      <c r="E928" t="s">
        <v>60</v>
      </c>
      <c r="F928" t="s">
        <v>61</v>
      </c>
      <c r="G928">
        <v>2</v>
      </c>
      <c r="H928">
        <v>-24.396271941904061</v>
      </c>
      <c r="I928">
        <v>0</v>
      </c>
      <c r="K928" t="s">
        <v>180</v>
      </c>
      <c r="L928">
        <v>0</v>
      </c>
      <c r="M928" t="s">
        <v>153</v>
      </c>
    </row>
    <row r="929" spans="1:13" x14ac:dyDescent="0.35">
      <c r="A929" t="s">
        <v>121</v>
      </c>
      <c r="B929">
        <v>9.4800000000000006E-3</v>
      </c>
      <c r="C929" t="s">
        <v>122</v>
      </c>
      <c r="D929" t="s">
        <v>123</v>
      </c>
      <c r="E929" t="s">
        <v>60</v>
      </c>
      <c r="F929" t="s">
        <v>61</v>
      </c>
      <c r="G929">
        <v>2</v>
      </c>
      <c r="H929">
        <v>-4.6585709627152063</v>
      </c>
      <c r="I929">
        <v>0</v>
      </c>
      <c r="K929" t="s">
        <v>181</v>
      </c>
      <c r="L929">
        <v>0</v>
      </c>
      <c r="M929" t="s">
        <v>124</v>
      </c>
    </row>
    <row r="930" spans="1:13" x14ac:dyDescent="0.35">
      <c r="A930" t="s">
        <v>183</v>
      </c>
      <c r="B930">
        <v>0.153</v>
      </c>
      <c r="C930" t="s">
        <v>4</v>
      </c>
      <c r="D930" t="s">
        <v>184</v>
      </c>
      <c r="E930" t="s">
        <v>60</v>
      </c>
      <c r="F930" t="s">
        <v>61</v>
      </c>
      <c r="G930">
        <v>2</v>
      </c>
      <c r="H930">
        <v>-1.877317357589702</v>
      </c>
      <c r="I930">
        <v>0</v>
      </c>
      <c r="K930" t="s">
        <v>185</v>
      </c>
      <c r="L930">
        <v>0</v>
      </c>
      <c r="M930" t="s">
        <v>186</v>
      </c>
    </row>
    <row r="932" spans="1:13" ht="15.5" x14ac:dyDescent="0.35">
      <c r="A932" s="1" t="s">
        <v>2</v>
      </c>
      <c r="B932" s="1" t="s">
        <v>878</v>
      </c>
    </row>
    <row r="933" spans="1:13" x14ac:dyDescent="0.35">
      <c r="A933" t="s">
        <v>3</v>
      </c>
      <c r="B933" t="s">
        <v>4</v>
      </c>
    </row>
    <row r="934" spans="1:13" x14ac:dyDescent="0.35">
      <c r="A934" t="s">
        <v>5</v>
      </c>
      <c r="B934">
        <v>1</v>
      </c>
    </row>
    <row r="935" spans="1:13" x14ac:dyDescent="0.35">
      <c r="A935" t="s">
        <v>6</v>
      </c>
      <c r="B935" t="s">
        <v>878</v>
      </c>
    </row>
    <row r="936" spans="1:13" x14ac:dyDescent="0.35">
      <c r="A936" t="s">
        <v>8</v>
      </c>
      <c r="B936" t="s">
        <v>9</v>
      </c>
    </row>
    <row r="937" spans="1:13" x14ac:dyDescent="0.35">
      <c r="A937" t="s">
        <v>10</v>
      </c>
      <c r="B937" t="s">
        <v>23</v>
      </c>
    </row>
    <row r="938" spans="1:13" x14ac:dyDescent="0.35">
      <c r="A938" t="s">
        <v>681</v>
      </c>
      <c r="B938" t="s">
        <v>682</v>
      </c>
    </row>
    <row r="939" spans="1:13" ht="15.5" x14ac:dyDescent="0.35">
      <c r="A939" s="1" t="s">
        <v>12</v>
      </c>
    </row>
    <row r="940" spans="1:13" x14ac:dyDescent="0.35">
      <c r="A940" t="s">
        <v>13</v>
      </c>
      <c r="B940" t="s">
        <v>14</v>
      </c>
      <c r="C940" t="s">
        <v>3</v>
      </c>
      <c r="D940" t="s">
        <v>10</v>
      </c>
      <c r="E940" t="s">
        <v>15</v>
      </c>
      <c r="F940" t="s">
        <v>8</v>
      </c>
      <c r="G940" t="s">
        <v>16</v>
      </c>
      <c r="H940" t="s">
        <v>17</v>
      </c>
      <c r="I940" t="s">
        <v>18</v>
      </c>
      <c r="J940" t="s">
        <v>19</v>
      </c>
      <c r="K940" t="s">
        <v>20</v>
      </c>
      <c r="L940" t="s">
        <v>21</v>
      </c>
      <c r="M940" t="s">
        <v>7</v>
      </c>
    </row>
    <row r="941" spans="1:13" x14ac:dyDescent="0.35">
      <c r="A941" t="s">
        <v>878</v>
      </c>
      <c r="B941">
        <v>1</v>
      </c>
      <c r="C941" t="s">
        <v>4</v>
      </c>
      <c r="D941" t="s">
        <v>23</v>
      </c>
      <c r="E941" t="s">
        <v>173</v>
      </c>
      <c r="F941" t="s">
        <v>58</v>
      </c>
      <c r="J941">
        <v>100</v>
      </c>
      <c r="K941" t="s">
        <v>59</v>
      </c>
      <c r="M941" t="s">
        <v>879</v>
      </c>
    </row>
    <row r="942" spans="1:13" x14ac:dyDescent="0.35">
      <c r="A942" t="s">
        <v>176</v>
      </c>
      <c r="B942">
        <v>5.0699999999999997E-8</v>
      </c>
      <c r="C942" t="s">
        <v>4</v>
      </c>
      <c r="D942" t="s">
        <v>177</v>
      </c>
      <c r="E942" t="s">
        <v>60</v>
      </c>
      <c r="F942" t="s">
        <v>61</v>
      </c>
      <c r="G942">
        <v>0</v>
      </c>
      <c r="H942">
        <v>5.0699999999999997E-8</v>
      </c>
      <c r="K942" t="s">
        <v>178</v>
      </c>
      <c r="M942" t="s">
        <v>179</v>
      </c>
    </row>
    <row r="943" spans="1:13" x14ac:dyDescent="0.35">
      <c r="A943" t="s">
        <v>151</v>
      </c>
      <c r="B943">
        <v>2.5400000000000001E-11</v>
      </c>
      <c r="C943" t="s">
        <v>63</v>
      </c>
      <c r="D943" t="s">
        <v>10</v>
      </c>
      <c r="E943" t="s">
        <v>60</v>
      </c>
      <c r="F943" t="s">
        <v>61</v>
      </c>
      <c r="G943">
        <v>2</v>
      </c>
      <c r="H943">
        <v>-24.396271941904061</v>
      </c>
      <c r="I943">
        <v>0</v>
      </c>
      <c r="K943" t="s">
        <v>180</v>
      </c>
      <c r="L943">
        <v>0</v>
      </c>
      <c r="M943" t="s">
        <v>153</v>
      </c>
    </row>
    <row r="944" spans="1:13" x14ac:dyDescent="0.35">
      <c r="A944" t="s">
        <v>121</v>
      </c>
      <c r="B944">
        <v>3.3399999999999999E-2</v>
      </c>
      <c r="C944" t="s">
        <v>122</v>
      </c>
      <c r="D944" t="s">
        <v>123</v>
      </c>
      <c r="E944" t="s">
        <v>60</v>
      </c>
      <c r="F944" t="s">
        <v>61</v>
      </c>
      <c r="G944">
        <v>2</v>
      </c>
      <c r="H944">
        <v>-3.3991993789994819</v>
      </c>
      <c r="I944">
        <v>0</v>
      </c>
      <c r="K944" t="s">
        <v>181</v>
      </c>
      <c r="L944">
        <v>0</v>
      </c>
      <c r="M944" t="s">
        <v>124</v>
      </c>
    </row>
    <row r="945" spans="1:13" x14ac:dyDescent="0.35">
      <c r="A945" t="s">
        <v>187</v>
      </c>
      <c r="B945">
        <v>0.153</v>
      </c>
      <c r="C945" t="s">
        <v>4</v>
      </c>
      <c r="D945" t="s">
        <v>184</v>
      </c>
      <c r="E945" t="s">
        <v>60</v>
      </c>
      <c r="F945" t="s">
        <v>61</v>
      </c>
      <c r="G945">
        <v>2</v>
      </c>
      <c r="H945">
        <v>-1.877317357589702</v>
      </c>
      <c r="I945">
        <v>0</v>
      </c>
      <c r="K945" t="s">
        <v>189</v>
      </c>
      <c r="L945">
        <v>0</v>
      </c>
      <c r="M945" t="s">
        <v>188</v>
      </c>
    </row>
    <row r="946" spans="1:13" x14ac:dyDescent="0.35">
      <c r="A946" t="s">
        <v>183</v>
      </c>
      <c r="B946">
        <v>0.153</v>
      </c>
      <c r="C946" t="s">
        <v>4</v>
      </c>
      <c r="D946" t="s">
        <v>184</v>
      </c>
      <c r="E946" t="s">
        <v>60</v>
      </c>
      <c r="F946" t="s">
        <v>61</v>
      </c>
      <c r="G946">
        <v>2</v>
      </c>
      <c r="H946">
        <v>-1.877317357589702</v>
      </c>
      <c r="I946">
        <v>0</v>
      </c>
      <c r="K946" t="s">
        <v>185</v>
      </c>
      <c r="L946">
        <v>0</v>
      </c>
      <c r="M946" t="s">
        <v>186</v>
      </c>
    </row>
    <row r="948" spans="1:13" ht="15.5" x14ac:dyDescent="0.35">
      <c r="A948" s="1" t="s">
        <v>2</v>
      </c>
      <c r="B948" s="1" t="s">
        <v>884</v>
      </c>
    </row>
    <row r="949" spans="1:13" x14ac:dyDescent="0.35">
      <c r="A949" t="s">
        <v>3</v>
      </c>
      <c r="B949" t="s">
        <v>4</v>
      </c>
    </row>
    <row r="950" spans="1:13" x14ac:dyDescent="0.35">
      <c r="A950" t="s">
        <v>5</v>
      </c>
      <c r="B950">
        <v>1</v>
      </c>
    </row>
    <row r="951" spans="1:13" x14ac:dyDescent="0.35">
      <c r="A951" t="s">
        <v>6</v>
      </c>
      <c r="B951" t="s">
        <v>884</v>
      </c>
    </row>
    <row r="952" spans="1:13" x14ac:dyDescent="0.35">
      <c r="A952" t="s">
        <v>8</v>
      </c>
      <c r="B952" t="s">
        <v>9</v>
      </c>
    </row>
    <row r="953" spans="1:13" x14ac:dyDescent="0.35">
      <c r="A953" t="s">
        <v>10</v>
      </c>
      <c r="B953" t="s">
        <v>23</v>
      </c>
    </row>
    <row r="954" spans="1:13" x14ac:dyDescent="0.35">
      <c r="A954" t="s">
        <v>681</v>
      </c>
      <c r="B954" t="s">
        <v>682</v>
      </c>
    </row>
    <row r="955" spans="1:13" ht="15.5" x14ac:dyDescent="0.35">
      <c r="A955" s="1" t="s">
        <v>12</v>
      </c>
    </row>
    <row r="956" spans="1:13" x14ac:dyDescent="0.35">
      <c r="A956" t="s">
        <v>13</v>
      </c>
      <c r="B956" t="s">
        <v>14</v>
      </c>
      <c r="C956" t="s">
        <v>3</v>
      </c>
      <c r="D956" t="s">
        <v>10</v>
      </c>
      <c r="E956" t="s">
        <v>15</v>
      </c>
      <c r="F956" t="s">
        <v>8</v>
      </c>
      <c r="G956" t="s">
        <v>16</v>
      </c>
      <c r="H956" t="s">
        <v>17</v>
      </c>
      <c r="I956" t="s">
        <v>18</v>
      </c>
      <c r="J956" t="s">
        <v>19</v>
      </c>
      <c r="K956" t="s">
        <v>20</v>
      </c>
      <c r="L956" t="s">
        <v>21</v>
      </c>
      <c r="M956" t="s">
        <v>7</v>
      </c>
    </row>
    <row r="957" spans="1:13" x14ac:dyDescent="0.35">
      <c r="A957" t="s">
        <v>884</v>
      </c>
      <c r="B957">
        <v>1</v>
      </c>
      <c r="C957" t="s">
        <v>4</v>
      </c>
      <c r="D957" t="s">
        <v>23</v>
      </c>
      <c r="E957" t="s">
        <v>173</v>
      </c>
      <c r="F957" t="s">
        <v>58</v>
      </c>
      <c r="J957">
        <v>100</v>
      </c>
      <c r="K957" t="s">
        <v>59</v>
      </c>
      <c r="M957" t="s">
        <v>885</v>
      </c>
    </row>
    <row r="958" spans="1:13" x14ac:dyDescent="0.35">
      <c r="A958" t="s">
        <v>176</v>
      </c>
      <c r="B958">
        <v>1.6899999999999999E-8</v>
      </c>
      <c r="C958" t="s">
        <v>4</v>
      </c>
      <c r="D958" t="s">
        <v>177</v>
      </c>
      <c r="E958" t="s">
        <v>60</v>
      </c>
      <c r="F958" t="s">
        <v>61</v>
      </c>
      <c r="G958">
        <v>0</v>
      </c>
      <c r="H958">
        <v>1.6899999999999999E-8</v>
      </c>
      <c r="K958" t="s">
        <v>178</v>
      </c>
      <c r="M958" t="s">
        <v>179</v>
      </c>
    </row>
    <row r="959" spans="1:13" x14ac:dyDescent="0.35">
      <c r="A959" t="s">
        <v>151</v>
      </c>
      <c r="B959">
        <v>2.5400000000000001E-11</v>
      </c>
      <c r="C959" t="s">
        <v>63</v>
      </c>
      <c r="D959" t="s">
        <v>10</v>
      </c>
      <c r="E959" t="s">
        <v>60</v>
      </c>
      <c r="F959" t="s">
        <v>61</v>
      </c>
      <c r="G959">
        <v>2</v>
      </c>
      <c r="H959">
        <v>-24.396271941904061</v>
      </c>
      <c r="I959">
        <v>0</v>
      </c>
      <c r="K959" t="s">
        <v>180</v>
      </c>
      <c r="L959">
        <v>0</v>
      </c>
      <c r="M959" t="s">
        <v>153</v>
      </c>
    </row>
    <row r="960" spans="1:13" x14ac:dyDescent="0.35">
      <c r="A960" t="s">
        <v>121</v>
      </c>
      <c r="B960">
        <v>9.4800000000000006E-3</v>
      </c>
      <c r="C960" t="s">
        <v>122</v>
      </c>
      <c r="D960" t="s">
        <v>123</v>
      </c>
      <c r="E960" t="s">
        <v>60</v>
      </c>
      <c r="F960" t="s">
        <v>61</v>
      </c>
      <c r="G960">
        <v>2</v>
      </c>
      <c r="H960">
        <v>-4.6585709627152063</v>
      </c>
      <c r="I960">
        <v>0</v>
      </c>
      <c r="K960" t="s">
        <v>181</v>
      </c>
      <c r="L960">
        <v>0</v>
      </c>
      <c r="M960" t="s">
        <v>124</v>
      </c>
    </row>
    <row r="961" spans="1:13" x14ac:dyDescent="0.35">
      <c r="A961" t="s">
        <v>183</v>
      </c>
      <c r="B961">
        <v>0.13400000000000001</v>
      </c>
      <c r="C961" t="s">
        <v>4</v>
      </c>
      <c r="D961" t="s">
        <v>184</v>
      </c>
      <c r="E961" t="s">
        <v>60</v>
      </c>
      <c r="F961" t="s">
        <v>61</v>
      </c>
      <c r="G961">
        <v>2</v>
      </c>
      <c r="H961">
        <v>-2.0099154790312261</v>
      </c>
      <c r="I961">
        <v>0</v>
      </c>
      <c r="K961" t="s">
        <v>185</v>
      </c>
      <c r="L961">
        <v>0</v>
      </c>
      <c r="M961" t="s">
        <v>186</v>
      </c>
    </row>
    <row r="963" spans="1:13" ht="15.5" x14ac:dyDescent="0.35">
      <c r="A963" s="1" t="s">
        <v>2</v>
      </c>
      <c r="B963" s="1" t="s">
        <v>890</v>
      </c>
    </row>
    <row r="964" spans="1:13" x14ac:dyDescent="0.35">
      <c r="A964" t="s">
        <v>3</v>
      </c>
      <c r="B964" t="s">
        <v>4</v>
      </c>
    </row>
    <row r="965" spans="1:13" x14ac:dyDescent="0.35">
      <c r="A965" t="s">
        <v>5</v>
      </c>
      <c r="B965">
        <v>1</v>
      </c>
    </row>
    <row r="966" spans="1:13" x14ac:dyDescent="0.35">
      <c r="A966" t="s">
        <v>6</v>
      </c>
      <c r="B966" t="s">
        <v>890</v>
      </c>
    </row>
    <row r="967" spans="1:13" x14ac:dyDescent="0.35">
      <c r="A967" t="s">
        <v>8</v>
      </c>
      <c r="B967" t="s">
        <v>9</v>
      </c>
    </row>
    <row r="968" spans="1:13" x14ac:dyDescent="0.35">
      <c r="A968" t="s">
        <v>10</v>
      </c>
      <c r="B968" t="s">
        <v>23</v>
      </c>
    </row>
    <row r="969" spans="1:13" x14ac:dyDescent="0.35">
      <c r="A969" t="s">
        <v>681</v>
      </c>
      <c r="B969" t="s">
        <v>682</v>
      </c>
    </row>
    <row r="970" spans="1:13" ht="15.5" x14ac:dyDescent="0.35">
      <c r="A970" s="1" t="s">
        <v>12</v>
      </c>
    </row>
    <row r="971" spans="1:13" x14ac:dyDescent="0.35">
      <c r="A971" t="s">
        <v>13</v>
      </c>
      <c r="B971" t="s">
        <v>14</v>
      </c>
      <c r="C971" t="s">
        <v>3</v>
      </c>
      <c r="D971" t="s">
        <v>10</v>
      </c>
      <c r="E971" t="s">
        <v>15</v>
      </c>
      <c r="F971" t="s">
        <v>8</v>
      </c>
      <c r="G971" t="s">
        <v>16</v>
      </c>
      <c r="H971" t="s">
        <v>17</v>
      </c>
      <c r="I971" t="s">
        <v>18</v>
      </c>
      <c r="J971" t="s">
        <v>19</v>
      </c>
      <c r="K971" t="s">
        <v>20</v>
      </c>
      <c r="L971" t="s">
        <v>21</v>
      </c>
      <c r="M971" t="s">
        <v>7</v>
      </c>
    </row>
    <row r="972" spans="1:13" x14ac:dyDescent="0.35">
      <c r="A972" t="s">
        <v>890</v>
      </c>
      <c r="B972">
        <v>1</v>
      </c>
      <c r="C972" t="s">
        <v>4</v>
      </c>
      <c r="D972" t="s">
        <v>23</v>
      </c>
      <c r="E972" t="s">
        <v>173</v>
      </c>
      <c r="F972" t="s">
        <v>58</v>
      </c>
      <c r="J972">
        <v>100</v>
      </c>
      <c r="K972" t="s">
        <v>59</v>
      </c>
      <c r="M972" t="s">
        <v>891</v>
      </c>
    </row>
    <row r="973" spans="1:13" x14ac:dyDescent="0.35">
      <c r="A973" t="s">
        <v>176</v>
      </c>
      <c r="B973">
        <v>5.0699999999999997E-8</v>
      </c>
      <c r="C973" t="s">
        <v>4</v>
      </c>
      <c r="D973" t="s">
        <v>177</v>
      </c>
      <c r="E973" t="s">
        <v>60</v>
      </c>
      <c r="F973" t="s">
        <v>61</v>
      </c>
      <c r="G973">
        <v>0</v>
      </c>
      <c r="H973">
        <v>5.0699999999999997E-8</v>
      </c>
      <c r="K973" t="s">
        <v>178</v>
      </c>
      <c r="M973" t="s">
        <v>179</v>
      </c>
    </row>
    <row r="974" spans="1:13" x14ac:dyDescent="0.35">
      <c r="A974" t="s">
        <v>151</v>
      </c>
      <c r="B974">
        <v>2.5400000000000001E-11</v>
      </c>
      <c r="C974" t="s">
        <v>63</v>
      </c>
      <c r="D974" t="s">
        <v>10</v>
      </c>
      <c r="E974" t="s">
        <v>60</v>
      </c>
      <c r="F974" t="s">
        <v>61</v>
      </c>
      <c r="G974">
        <v>2</v>
      </c>
      <c r="H974">
        <v>-24.396271941904061</v>
      </c>
      <c r="I974">
        <v>0</v>
      </c>
      <c r="K974" t="s">
        <v>180</v>
      </c>
      <c r="L974">
        <v>0</v>
      </c>
      <c r="M974" t="s">
        <v>153</v>
      </c>
    </row>
    <row r="975" spans="1:13" x14ac:dyDescent="0.35">
      <c r="A975" t="s">
        <v>121</v>
      </c>
      <c r="B975">
        <v>3.3399999999999999E-2</v>
      </c>
      <c r="C975" t="s">
        <v>122</v>
      </c>
      <c r="D975" t="s">
        <v>123</v>
      </c>
      <c r="E975" t="s">
        <v>60</v>
      </c>
      <c r="F975" t="s">
        <v>61</v>
      </c>
      <c r="G975">
        <v>2</v>
      </c>
      <c r="H975">
        <v>-3.3991993789994819</v>
      </c>
      <c r="I975">
        <v>0</v>
      </c>
      <c r="K975" t="s">
        <v>181</v>
      </c>
      <c r="L975">
        <v>0</v>
      </c>
      <c r="M975" t="s">
        <v>124</v>
      </c>
    </row>
    <row r="976" spans="1:13" x14ac:dyDescent="0.35">
      <c r="A976" t="s">
        <v>187</v>
      </c>
      <c r="B976">
        <v>0.13400000000000001</v>
      </c>
      <c r="C976" t="s">
        <v>4</v>
      </c>
      <c r="D976" t="s">
        <v>184</v>
      </c>
      <c r="E976" t="s">
        <v>60</v>
      </c>
      <c r="F976" t="s">
        <v>61</v>
      </c>
      <c r="G976">
        <v>2</v>
      </c>
      <c r="H976">
        <v>-2.0099154790312261</v>
      </c>
      <c r="I976">
        <v>0</v>
      </c>
      <c r="K976" t="s">
        <v>189</v>
      </c>
      <c r="L976">
        <v>0</v>
      </c>
      <c r="M976" t="s">
        <v>188</v>
      </c>
    </row>
    <row r="977" spans="1:13" x14ac:dyDescent="0.35">
      <c r="A977" t="s">
        <v>183</v>
      </c>
      <c r="B977">
        <v>0.13400000000000001</v>
      </c>
      <c r="C977" t="s">
        <v>4</v>
      </c>
      <c r="D977" t="s">
        <v>184</v>
      </c>
      <c r="E977" t="s">
        <v>60</v>
      </c>
      <c r="F977" t="s">
        <v>61</v>
      </c>
      <c r="G977">
        <v>2</v>
      </c>
      <c r="H977">
        <v>-2.0099154790312261</v>
      </c>
      <c r="I977">
        <v>0</v>
      </c>
      <c r="K977" t="s">
        <v>185</v>
      </c>
      <c r="L977">
        <v>0</v>
      </c>
      <c r="M977" t="s">
        <v>186</v>
      </c>
    </row>
    <row r="979" spans="1:13" ht="15.5" x14ac:dyDescent="0.35">
      <c r="A979" s="1" t="s">
        <v>2</v>
      </c>
      <c r="B979" s="1" t="s">
        <v>896</v>
      </c>
    </row>
    <row r="980" spans="1:13" x14ac:dyDescent="0.35">
      <c r="A980" t="s">
        <v>3</v>
      </c>
      <c r="B980" t="s">
        <v>4</v>
      </c>
    </row>
    <row r="981" spans="1:13" x14ac:dyDescent="0.35">
      <c r="A981" t="s">
        <v>5</v>
      </c>
      <c r="B981">
        <v>1</v>
      </c>
    </row>
    <row r="982" spans="1:13" x14ac:dyDescent="0.35">
      <c r="A982" t="s">
        <v>6</v>
      </c>
      <c r="B982" t="s">
        <v>896</v>
      </c>
    </row>
    <row r="983" spans="1:13" x14ac:dyDescent="0.35">
      <c r="A983" t="s">
        <v>8</v>
      </c>
      <c r="B983" t="s">
        <v>9</v>
      </c>
    </row>
    <row r="984" spans="1:13" x14ac:dyDescent="0.35">
      <c r="A984" t="s">
        <v>10</v>
      </c>
      <c r="B984" t="s">
        <v>23</v>
      </c>
    </row>
    <row r="985" spans="1:13" x14ac:dyDescent="0.35">
      <c r="A985" t="s">
        <v>681</v>
      </c>
      <c r="B985" t="s">
        <v>682</v>
      </c>
    </row>
    <row r="986" spans="1:13" ht="15.5" x14ac:dyDescent="0.35">
      <c r="A986" s="1" t="s">
        <v>12</v>
      </c>
    </row>
    <row r="987" spans="1:13" x14ac:dyDescent="0.35">
      <c r="A987" t="s">
        <v>13</v>
      </c>
      <c r="B987" t="s">
        <v>14</v>
      </c>
      <c r="C987" t="s">
        <v>3</v>
      </c>
      <c r="D987" t="s">
        <v>10</v>
      </c>
      <c r="E987" t="s">
        <v>15</v>
      </c>
      <c r="F987" t="s">
        <v>8</v>
      </c>
      <c r="G987" t="s">
        <v>16</v>
      </c>
      <c r="H987" t="s">
        <v>17</v>
      </c>
      <c r="I987" t="s">
        <v>18</v>
      </c>
      <c r="J987" t="s">
        <v>19</v>
      </c>
      <c r="K987" t="s">
        <v>20</v>
      </c>
      <c r="L987" t="s">
        <v>21</v>
      </c>
      <c r="M987" t="s">
        <v>7</v>
      </c>
    </row>
    <row r="988" spans="1:13" x14ac:dyDescent="0.35">
      <c r="A988" t="s">
        <v>896</v>
      </c>
      <c r="B988">
        <v>1</v>
      </c>
      <c r="C988" t="s">
        <v>4</v>
      </c>
      <c r="D988" t="s">
        <v>23</v>
      </c>
      <c r="E988" t="s">
        <v>175</v>
      </c>
      <c r="F988" t="s">
        <v>58</v>
      </c>
      <c r="J988">
        <v>100</v>
      </c>
      <c r="K988" t="s">
        <v>59</v>
      </c>
      <c r="M988" t="s">
        <v>897</v>
      </c>
    </row>
    <row r="989" spans="1:13" x14ac:dyDescent="0.35">
      <c r="A989" t="s">
        <v>176</v>
      </c>
      <c r="B989">
        <v>1.6899999999999999E-8</v>
      </c>
      <c r="C989" t="s">
        <v>4</v>
      </c>
      <c r="D989" t="s">
        <v>177</v>
      </c>
      <c r="E989" t="s">
        <v>60</v>
      </c>
      <c r="F989" t="s">
        <v>61</v>
      </c>
      <c r="G989">
        <v>0</v>
      </c>
      <c r="H989">
        <v>1.6899999999999999E-8</v>
      </c>
      <c r="K989" t="s">
        <v>178</v>
      </c>
      <c r="M989" t="s">
        <v>179</v>
      </c>
    </row>
    <row r="990" spans="1:13" x14ac:dyDescent="0.35">
      <c r="A990" t="s">
        <v>151</v>
      </c>
      <c r="B990">
        <v>2.5400000000000001E-11</v>
      </c>
      <c r="C990" t="s">
        <v>63</v>
      </c>
      <c r="D990" t="s">
        <v>10</v>
      </c>
      <c r="E990" t="s">
        <v>60</v>
      </c>
      <c r="F990" t="s">
        <v>61</v>
      </c>
      <c r="G990">
        <v>2</v>
      </c>
      <c r="H990">
        <v>-24.396271941904061</v>
      </c>
      <c r="I990">
        <v>0</v>
      </c>
      <c r="K990" t="s">
        <v>180</v>
      </c>
      <c r="L990">
        <v>0</v>
      </c>
      <c r="M990" t="s">
        <v>153</v>
      </c>
    </row>
    <row r="991" spans="1:13" x14ac:dyDescent="0.35">
      <c r="A991" t="s">
        <v>121</v>
      </c>
      <c r="B991">
        <v>9.4800000000000006E-3</v>
      </c>
      <c r="C991" t="s">
        <v>122</v>
      </c>
      <c r="D991" t="s">
        <v>123</v>
      </c>
      <c r="E991" t="s">
        <v>60</v>
      </c>
      <c r="F991" t="s">
        <v>61</v>
      </c>
      <c r="G991">
        <v>2</v>
      </c>
      <c r="H991">
        <v>-4.6585709627152063</v>
      </c>
      <c r="I991">
        <v>0</v>
      </c>
      <c r="K991" t="s">
        <v>181</v>
      </c>
      <c r="L991">
        <v>0</v>
      </c>
      <c r="M991" t="s">
        <v>124</v>
      </c>
    </row>
    <row r="992" spans="1:13" x14ac:dyDescent="0.35">
      <c r="A992" t="s">
        <v>183</v>
      </c>
      <c r="B992">
        <v>3.0700000000000002E-2</v>
      </c>
      <c r="C992" t="s">
        <v>4</v>
      </c>
      <c r="D992" t="s">
        <v>184</v>
      </c>
      <c r="E992" t="s">
        <v>60</v>
      </c>
      <c r="F992" t="s">
        <v>61</v>
      </c>
      <c r="G992">
        <v>2</v>
      </c>
      <c r="H992">
        <v>-3.483492624388985</v>
      </c>
      <c r="I992">
        <v>0</v>
      </c>
      <c r="K992" t="s">
        <v>185</v>
      </c>
      <c r="L992">
        <v>0</v>
      </c>
      <c r="M992" t="s">
        <v>186</v>
      </c>
    </row>
    <row r="994" spans="1:13" ht="15.5" x14ac:dyDescent="0.35">
      <c r="A994" s="1" t="s">
        <v>2</v>
      </c>
      <c r="B994" s="1" t="s">
        <v>902</v>
      </c>
    </row>
    <row r="995" spans="1:13" x14ac:dyDescent="0.35">
      <c r="A995" t="s">
        <v>3</v>
      </c>
      <c r="B995" t="s">
        <v>4</v>
      </c>
    </row>
    <row r="996" spans="1:13" x14ac:dyDescent="0.35">
      <c r="A996" t="s">
        <v>5</v>
      </c>
      <c r="B996">
        <v>1</v>
      </c>
    </row>
    <row r="997" spans="1:13" x14ac:dyDescent="0.35">
      <c r="A997" t="s">
        <v>6</v>
      </c>
      <c r="B997" t="s">
        <v>902</v>
      </c>
    </row>
    <row r="998" spans="1:13" x14ac:dyDescent="0.35">
      <c r="A998" t="s">
        <v>8</v>
      </c>
      <c r="B998" t="s">
        <v>9</v>
      </c>
    </row>
    <row r="999" spans="1:13" x14ac:dyDescent="0.35">
      <c r="A999" t="s">
        <v>10</v>
      </c>
      <c r="B999" t="s">
        <v>23</v>
      </c>
    </row>
    <row r="1000" spans="1:13" x14ac:dyDescent="0.35">
      <c r="A1000" t="s">
        <v>681</v>
      </c>
      <c r="B1000" t="s">
        <v>682</v>
      </c>
    </row>
    <row r="1001" spans="1:13" ht="15.5" x14ac:dyDescent="0.35">
      <c r="A1001" s="1" t="s">
        <v>12</v>
      </c>
    </row>
    <row r="1002" spans="1:13" x14ac:dyDescent="0.35">
      <c r="A1002" t="s">
        <v>13</v>
      </c>
      <c r="B1002" t="s">
        <v>14</v>
      </c>
      <c r="C1002" t="s">
        <v>3</v>
      </c>
      <c r="D1002" t="s">
        <v>10</v>
      </c>
      <c r="E1002" t="s">
        <v>15</v>
      </c>
      <c r="F1002" t="s">
        <v>8</v>
      </c>
      <c r="G1002" t="s">
        <v>16</v>
      </c>
      <c r="H1002" t="s">
        <v>17</v>
      </c>
      <c r="I1002" t="s">
        <v>18</v>
      </c>
      <c r="J1002" t="s">
        <v>19</v>
      </c>
      <c r="K1002" t="s">
        <v>20</v>
      </c>
      <c r="L1002" t="s">
        <v>21</v>
      </c>
      <c r="M1002" t="s">
        <v>7</v>
      </c>
    </row>
    <row r="1003" spans="1:13" x14ac:dyDescent="0.35">
      <c r="A1003" t="s">
        <v>902</v>
      </c>
      <c r="B1003">
        <v>1</v>
      </c>
      <c r="C1003" t="s">
        <v>4</v>
      </c>
      <c r="D1003" t="s">
        <v>23</v>
      </c>
      <c r="E1003" t="s">
        <v>175</v>
      </c>
      <c r="F1003" t="s">
        <v>58</v>
      </c>
      <c r="J1003">
        <v>100</v>
      </c>
      <c r="K1003" t="s">
        <v>59</v>
      </c>
      <c r="M1003" t="s">
        <v>903</v>
      </c>
    </row>
    <row r="1004" spans="1:13" x14ac:dyDescent="0.35">
      <c r="A1004" t="s">
        <v>176</v>
      </c>
      <c r="B1004">
        <v>1.6899999999999999E-8</v>
      </c>
      <c r="C1004" t="s">
        <v>4</v>
      </c>
      <c r="D1004" t="s">
        <v>177</v>
      </c>
      <c r="E1004" t="s">
        <v>60</v>
      </c>
      <c r="F1004" t="s">
        <v>61</v>
      </c>
      <c r="G1004">
        <v>0</v>
      </c>
      <c r="H1004">
        <v>1.6899999999999999E-8</v>
      </c>
      <c r="K1004" t="s">
        <v>178</v>
      </c>
      <c r="M1004" t="s">
        <v>179</v>
      </c>
    </row>
    <row r="1005" spans="1:13" x14ac:dyDescent="0.35">
      <c r="A1005" t="s">
        <v>151</v>
      </c>
      <c r="B1005">
        <v>2.5400000000000001E-11</v>
      </c>
      <c r="C1005" t="s">
        <v>63</v>
      </c>
      <c r="D1005" t="s">
        <v>10</v>
      </c>
      <c r="E1005" t="s">
        <v>60</v>
      </c>
      <c r="F1005" t="s">
        <v>61</v>
      </c>
      <c r="G1005">
        <v>2</v>
      </c>
      <c r="H1005">
        <v>-24.396271941904061</v>
      </c>
      <c r="I1005">
        <v>0</v>
      </c>
      <c r="K1005" t="s">
        <v>180</v>
      </c>
      <c r="L1005">
        <v>0</v>
      </c>
      <c r="M1005" t="s">
        <v>153</v>
      </c>
    </row>
    <row r="1006" spans="1:13" x14ac:dyDescent="0.35">
      <c r="A1006" t="s">
        <v>121</v>
      </c>
      <c r="B1006">
        <v>9.4800000000000006E-3</v>
      </c>
      <c r="C1006" t="s">
        <v>122</v>
      </c>
      <c r="D1006" t="s">
        <v>123</v>
      </c>
      <c r="E1006" t="s">
        <v>60</v>
      </c>
      <c r="F1006" t="s">
        <v>61</v>
      </c>
      <c r="G1006">
        <v>2</v>
      </c>
      <c r="H1006">
        <v>-4.6585709627152063</v>
      </c>
      <c r="I1006">
        <v>0</v>
      </c>
      <c r="K1006" t="s">
        <v>181</v>
      </c>
      <c r="L1006">
        <v>0</v>
      </c>
      <c r="M1006" t="s">
        <v>124</v>
      </c>
    </row>
    <row r="1007" spans="1:13" x14ac:dyDescent="0.35">
      <c r="A1007" t="s">
        <v>187</v>
      </c>
      <c r="B1007">
        <v>2.3400000000000001E-2</v>
      </c>
      <c r="C1007" t="s">
        <v>4</v>
      </c>
      <c r="D1007" t="s">
        <v>184</v>
      </c>
      <c r="E1007" t="s">
        <v>60</v>
      </c>
      <c r="F1007" t="s">
        <v>61</v>
      </c>
      <c r="G1007">
        <v>0</v>
      </c>
      <c r="H1007">
        <v>2.3400000000000001E-2</v>
      </c>
      <c r="K1007" t="s">
        <v>59</v>
      </c>
      <c r="M1007" t="s">
        <v>188</v>
      </c>
    </row>
    <row r="1008" spans="1:13" x14ac:dyDescent="0.35">
      <c r="A1008" t="s">
        <v>183</v>
      </c>
      <c r="B1008">
        <v>2.3400000000000001E-2</v>
      </c>
      <c r="C1008" t="s">
        <v>4</v>
      </c>
      <c r="D1008" t="s">
        <v>184</v>
      </c>
      <c r="E1008" t="s">
        <v>60</v>
      </c>
      <c r="F1008" t="s">
        <v>61</v>
      </c>
      <c r="G1008">
        <v>2</v>
      </c>
      <c r="H1008">
        <v>-3.755019256618481</v>
      </c>
      <c r="I1008">
        <v>0</v>
      </c>
      <c r="K1008" t="s">
        <v>185</v>
      </c>
      <c r="L1008">
        <v>0</v>
      </c>
      <c r="M1008" t="s">
        <v>186</v>
      </c>
    </row>
    <row r="1010" spans="1:13" ht="15.5" x14ac:dyDescent="0.35">
      <c r="A1010" s="1" t="s">
        <v>2</v>
      </c>
      <c r="B1010" s="1" t="s">
        <v>906</v>
      </c>
    </row>
    <row r="1011" spans="1:13" x14ac:dyDescent="0.35">
      <c r="A1011" t="s">
        <v>3</v>
      </c>
      <c r="B1011" t="s">
        <v>4</v>
      </c>
    </row>
    <row r="1012" spans="1:13" x14ac:dyDescent="0.35">
      <c r="A1012" t="s">
        <v>5</v>
      </c>
      <c r="B1012">
        <v>1</v>
      </c>
    </row>
    <row r="1013" spans="1:13" x14ac:dyDescent="0.35">
      <c r="A1013" t="s">
        <v>6</v>
      </c>
      <c r="B1013" t="s">
        <v>906</v>
      </c>
    </row>
    <row r="1014" spans="1:13" x14ac:dyDescent="0.35">
      <c r="A1014" t="s">
        <v>8</v>
      </c>
      <c r="B1014" t="s">
        <v>9</v>
      </c>
    </row>
    <row r="1015" spans="1:13" x14ac:dyDescent="0.35">
      <c r="A1015" t="s">
        <v>10</v>
      </c>
      <c r="B1015" t="s">
        <v>23</v>
      </c>
    </row>
    <row r="1016" spans="1:13" x14ac:dyDescent="0.35">
      <c r="A1016" t="s">
        <v>681</v>
      </c>
      <c r="B1016" t="s">
        <v>682</v>
      </c>
    </row>
    <row r="1017" spans="1:13" ht="15.5" x14ac:dyDescent="0.35">
      <c r="A1017" s="1" t="s">
        <v>12</v>
      </c>
    </row>
    <row r="1018" spans="1:13" x14ac:dyDescent="0.35">
      <c r="A1018" t="s">
        <v>13</v>
      </c>
      <c r="B1018" t="s">
        <v>14</v>
      </c>
      <c r="C1018" t="s">
        <v>3</v>
      </c>
      <c r="D1018" t="s">
        <v>10</v>
      </c>
      <c r="E1018" t="s">
        <v>15</v>
      </c>
      <c r="F1018" t="s">
        <v>8</v>
      </c>
      <c r="G1018" t="s">
        <v>16</v>
      </c>
      <c r="H1018" t="s">
        <v>17</v>
      </c>
      <c r="I1018" t="s">
        <v>18</v>
      </c>
      <c r="J1018" t="s">
        <v>19</v>
      </c>
      <c r="K1018" t="s">
        <v>20</v>
      </c>
      <c r="L1018" t="s">
        <v>21</v>
      </c>
      <c r="M1018" t="s">
        <v>7</v>
      </c>
    </row>
    <row r="1019" spans="1:13" x14ac:dyDescent="0.35">
      <c r="A1019" t="s">
        <v>906</v>
      </c>
      <c r="B1019">
        <v>1</v>
      </c>
      <c r="C1019" t="s">
        <v>4</v>
      </c>
      <c r="D1019" t="s">
        <v>23</v>
      </c>
      <c r="E1019" t="s">
        <v>175</v>
      </c>
      <c r="F1019" t="s">
        <v>58</v>
      </c>
      <c r="J1019">
        <v>100</v>
      </c>
      <c r="K1019" t="s">
        <v>59</v>
      </c>
      <c r="M1019" t="s">
        <v>907</v>
      </c>
    </row>
    <row r="1020" spans="1:13" x14ac:dyDescent="0.35">
      <c r="A1020" t="s">
        <v>176</v>
      </c>
      <c r="B1020">
        <v>5.0699999999999997E-8</v>
      </c>
      <c r="C1020" t="s">
        <v>4</v>
      </c>
      <c r="D1020" t="s">
        <v>177</v>
      </c>
      <c r="E1020" t="s">
        <v>60</v>
      </c>
      <c r="F1020" t="s">
        <v>61</v>
      </c>
      <c r="G1020">
        <v>0</v>
      </c>
      <c r="H1020">
        <v>5.0699999999999997E-8</v>
      </c>
      <c r="K1020" t="s">
        <v>178</v>
      </c>
      <c r="M1020" t="s">
        <v>179</v>
      </c>
    </row>
    <row r="1021" spans="1:13" x14ac:dyDescent="0.35">
      <c r="A1021" t="s">
        <v>151</v>
      </c>
      <c r="B1021">
        <v>2.5400000000000001E-11</v>
      </c>
      <c r="C1021" t="s">
        <v>63</v>
      </c>
      <c r="D1021" t="s">
        <v>10</v>
      </c>
      <c r="E1021" t="s">
        <v>60</v>
      </c>
      <c r="F1021" t="s">
        <v>61</v>
      </c>
      <c r="G1021">
        <v>2</v>
      </c>
      <c r="H1021">
        <v>-24.396271941904061</v>
      </c>
      <c r="I1021">
        <v>0</v>
      </c>
      <c r="K1021" t="s">
        <v>180</v>
      </c>
      <c r="L1021">
        <v>0</v>
      </c>
      <c r="M1021" t="s">
        <v>153</v>
      </c>
    </row>
    <row r="1022" spans="1:13" x14ac:dyDescent="0.35">
      <c r="A1022" t="s">
        <v>121</v>
      </c>
      <c r="B1022">
        <v>3.3399999999999999E-2</v>
      </c>
      <c r="C1022" t="s">
        <v>122</v>
      </c>
      <c r="D1022" t="s">
        <v>123</v>
      </c>
      <c r="E1022" t="s">
        <v>60</v>
      </c>
      <c r="F1022" t="s">
        <v>61</v>
      </c>
      <c r="G1022">
        <v>2</v>
      </c>
      <c r="H1022">
        <v>-3.3991993789994819</v>
      </c>
      <c r="I1022">
        <v>0</v>
      </c>
      <c r="K1022" t="s">
        <v>181</v>
      </c>
      <c r="L1022">
        <v>0</v>
      </c>
      <c r="M1022" t="s">
        <v>124</v>
      </c>
    </row>
    <row r="1023" spans="1:13" x14ac:dyDescent="0.35">
      <c r="A1023" t="s">
        <v>187</v>
      </c>
      <c r="B1023">
        <v>3.0700000000000002E-2</v>
      </c>
      <c r="C1023" t="s">
        <v>4</v>
      </c>
      <c r="D1023" t="s">
        <v>184</v>
      </c>
      <c r="E1023" t="s">
        <v>60</v>
      </c>
      <c r="F1023" t="s">
        <v>61</v>
      </c>
      <c r="G1023">
        <v>2</v>
      </c>
      <c r="H1023">
        <v>-3.483492624388985</v>
      </c>
      <c r="I1023">
        <v>0</v>
      </c>
      <c r="K1023" t="s">
        <v>189</v>
      </c>
      <c r="L1023">
        <v>0</v>
      </c>
      <c r="M1023" t="s">
        <v>188</v>
      </c>
    </row>
    <row r="1024" spans="1:13" x14ac:dyDescent="0.35">
      <c r="A1024" t="s">
        <v>183</v>
      </c>
      <c r="B1024">
        <v>3.0700000000000002E-2</v>
      </c>
      <c r="C1024" t="s">
        <v>4</v>
      </c>
      <c r="D1024" t="s">
        <v>184</v>
      </c>
      <c r="E1024" t="s">
        <v>60</v>
      </c>
      <c r="F1024" t="s">
        <v>61</v>
      </c>
      <c r="G1024">
        <v>2</v>
      </c>
      <c r="H1024">
        <v>-3.483492624388985</v>
      </c>
      <c r="I1024">
        <v>0</v>
      </c>
      <c r="K1024" t="s">
        <v>185</v>
      </c>
      <c r="L1024">
        <v>0</v>
      </c>
      <c r="M1024" t="s">
        <v>186</v>
      </c>
    </row>
    <row r="1026" spans="1:13" ht="15.5" x14ac:dyDescent="0.35">
      <c r="A1026" s="1" t="s">
        <v>2</v>
      </c>
      <c r="B1026" s="1" t="s">
        <v>912</v>
      </c>
    </row>
    <row r="1027" spans="1:13" x14ac:dyDescent="0.35">
      <c r="A1027" t="s">
        <v>3</v>
      </c>
      <c r="B1027" t="s">
        <v>4</v>
      </c>
    </row>
    <row r="1028" spans="1:13" x14ac:dyDescent="0.35">
      <c r="A1028" t="s">
        <v>5</v>
      </c>
      <c r="B1028">
        <v>1</v>
      </c>
    </row>
    <row r="1029" spans="1:13" x14ac:dyDescent="0.35">
      <c r="A1029" t="s">
        <v>6</v>
      </c>
      <c r="B1029" t="s">
        <v>912</v>
      </c>
    </row>
    <row r="1030" spans="1:13" x14ac:dyDescent="0.35">
      <c r="A1030" t="s">
        <v>8</v>
      </c>
      <c r="B1030" t="s">
        <v>9</v>
      </c>
    </row>
    <row r="1031" spans="1:13" x14ac:dyDescent="0.35">
      <c r="A1031" t="s">
        <v>10</v>
      </c>
      <c r="B1031" t="s">
        <v>23</v>
      </c>
    </row>
    <row r="1032" spans="1:13" x14ac:dyDescent="0.35">
      <c r="A1032" t="s">
        <v>681</v>
      </c>
      <c r="B1032" t="s">
        <v>682</v>
      </c>
    </row>
    <row r="1033" spans="1:13" ht="15.5" x14ac:dyDescent="0.35">
      <c r="A1033" s="1" t="s">
        <v>12</v>
      </c>
    </row>
    <row r="1034" spans="1:13" x14ac:dyDescent="0.35">
      <c r="A1034" t="s">
        <v>13</v>
      </c>
      <c r="B1034" t="s">
        <v>14</v>
      </c>
      <c r="C1034" t="s">
        <v>3</v>
      </c>
      <c r="D1034" t="s">
        <v>10</v>
      </c>
      <c r="E1034" t="s">
        <v>15</v>
      </c>
      <c r="F1034" t="s">
        <v>8</v>
      </c>
      <c r="G1034" t="s">
        <v>16</v>
      </c>
      <c r="H1034" t="s">
        <v>17</v>
      </c>
      <c r="I1034" t="s">
        <v>18</v>
      </c>
      <c r="J1034" t="s">
        <v>19</v>
      </c>
      <c r="K1034" t="s">
        <v>20</v>
      </c>
      <c r="L1034" t="s">
        <v>21</v>
      </c>
      <c r="M1034" t="s">
        <v>7</v>
      </c>
    </row>
    <row r="1035" spans="1:13" x14ac:dyDescent="0.35">
      <c r="A1035" t="s">
        <v>912</v>
      </c>
      <c r="B1035">
        <v>1</v>
      </c>
      <c r="C1035" t="s">
        <v>4</v>
      </c>
      <c r="D1035" t="s">
        <v>23</v>
      </c>
      <c r="E1035" t="s">
        <v>175</v>
      </c>
      <c r="F1035" t="s">
        <v>58</v>
      </c>
      <c r="J1035">
        <v>100</v>
      </c>
      <c r="K1035" t="s">
        <v>59</v>
      </c>
      <c r="M1035" t="s">
        <v>913</v>
      </c>
    </row>
    <row r="1036" spans="1:13" x14ac:dyDescent="0.35">
      <c r="A1036" t="s">
        <v>176</v>
      </c>
      <c r="B1036">
        <v>1.6899999999999999E-8</v>
      </c>
      <c r="C1036" t="s">
        <v>4</v>
      </c>
      <c r="D1036" t="s">
        <v>177</v>
      </c>
      <c r="E1036" t="s">
        <v>60</v>
      </c>
      <c r="F1036" t="s">
        <v>61</v>
      </c>
      <c r="G1036">
        <v>0</v>
      </c>
      <c r="H1036">
        <v>1.6899999999999999E-8</v>
      </c>
      <c r="K1036" t="s">
        <v>178</v>
      </c>
      <c r="M1036" t="s">
        <v>179</v>
      </c>
    </row>
    <row r="1037" spans="1:13" x14ac:dyDescent="0.35">
      <c r="A1037" t="s">
        <v>151</v>
      </c>
      <c r="B1037">
        <v>2.5400000000000001E-11</v>
      </c>
      <c r="C1037" t="s">
        <v>63</v>
      </c>
      <c r="D1037" t="s">
        <v>10</v>
      </c>
      <c r="E1037" t="s">
        <v>60</v>
      </c>
      <c r="F1037" t="s">
        <v>61</v>
      </c>
      <c r="G1037">
        <v>2</v>
      </c>
      <c r="H1037">
        <v>-24.396271941904061</v>
      </c>
      <c r="I1037">
        <v>0</v>
      </c>
      <c r="K1037" t="s">
        <v>180</v>
      </c>
      <c r="L1037">
        <v>0</v>
      </c>
      <c r="M1037" t="s">
        <v>153</v>
      </c>
    </row>
    <row r="1038" spans="1:13" x14ac:dyDescent="0.35">
      <c r="A1038" t="s">
        <v>121</v>
      </c>
      <c r="B1038">
        <v>9.4800000000000006E-3</v>
      </c>
      <c r="C1038" t="s">
        <v>122</v>
      </c>
      <c r="D1038" t="s">
        <v>123</v>
      </c>
      <c r="E1038" t="s">
        <v>60</v>
      </c>
      <c r="F1038" t="s">
        <v>61</v>
      </c>
      <c r="G1038">
        <v>2</v>
      </c>
      <c r="H1038">
        <v>-4.6585709627152063</v>
      </c>
      <c r="I1038">
        <v>0</v>
      </c>
      <c r="K1038" t="s">
        <v>181</v>
      </c>
      <c r="L1038">
        <v>0</v>
      </c>
      <c r="M1038" t="s">
        <v>124</v>
      </c>
    </row>
    <row r="1039" spans="1:13" x14ac:dyDescent="0.35">
      <c r="A1039" t="s">
        <v>183</v>
      </c>
      <c r="B1039">
        <v>3.32E-2</v>
      </c>
      <c r="C1039" t="s">
        <v>4</v>
      </c>
      <c r="D1039" t="s">
        <v>184</v>
      </c>
      <c r="E1039" t="s">
        <v>60</v>
      </c>
      <c r="F1039" t="s">
        <v>61</v>
      </c>
      <c r="G1039">
        <v>2</v>
      </c>
      <c r="H1039">
        <v>-3.4052054030596941</v>
      </c>
      <c r="I1039">
        <v>0</v>
      </c>
      <c r="K1039" t="s">
        <v>185</v>
      </c>
      <c r="L1039">
        <v>0</v>
      </c>
      <c r="M1039" t="s">
        <v>186</v>
      </c>
    </row>
    <row r="1041" spans="1:13" ht="15.5" x14ac:dyDescent="0.35">
      <c r="A1041" s="1" t="s">
        <v>2</v>
      </c>
      <c r="B1041" s="1" t="s">
        <v>918</v>
      </c>
    </row>
    <row r="1042" spans="1:13" x14ac:dyDescent="0.35">
      <c r="A1042" t="s">
        <v>3</v>
      </c>
      <c r="B1042" t="s">
        <v>4</v>
      </c>
    </row>
    <row r="1043" spans="1:13" x14ac:dyDescent="0.35">
      <c r="A1043" t="s">
        <v>5</v>
      </c>
      <c r="B1043">
        <v>1</v>
      </c>
    </row>
    <row r="1044" spans="1:13" x14ac:dyDescent="0.35">
      <c r="A1044" t="s">
        <v>6</v>
      </c>
      <c r="B1044" t="s">
        <v>918</v>
      </c>
    </row>
    <row r="1045" spans="1:13" x14ac:dyDescent="0.35">
      <c r="A1045" t="s">
        <v>8</v>
      </c>
      <c r="B1045" t="s">
        <v>9</v>
      </c>
    </row>
    <row r="1046" spans="1:13" x14ac:dyDescent="0.35">
      <c r="A1046" t="s">
        <v>10</v>
      </c>
      <c r="B1046" t="s">
        <v>23</v>
      </c>
    </row>
    <row r="1047" spans="1:13" x14ac:dyDescent="0.35">
      <c r="A1047" t="s">
        <v>681</v>
      </c>
      <c r="B1047" t="s">
        <v>682</v>
      </c>
    </row>
    <row r="1048" spans="1:13" ht="15.5" x14ac:dyDescent="0.35">
      <c r="A1048" s="1" t="s">
        <v>12</v>
      </c>
    </row>
    <row r="1049" spans="1:13" x14ac:dyDescent="0.35">
      <c r="A1049" t="s">
        <v>13</v>
      </c>
      <c r="B1049" t="s">
        <v>14</v>
      </c>
      <c r="C1049" t="s">
        <v>3</v>
      </c>
      <c r="D1049" t="s">
        <v>10</v>
      </c>
      <c r="E1049" t="s">
        <v>15</v>
      </c>
      <c r="F1049" t="s">
        <v>8</v>
      </c>
      <c r="G1049" t="s">
        <v>16</v>
      </c>
      <c r="H1049" t="s">
        <v>17</v>
      </c>
      <c r="I1049" t="s">
        <v>18</v>
      </c>
      <c r="J1049" t="s">
        <v>19</v>
      </c>
      <c r="K1049" t="s">
        <v>20</v>
      </c>
      <c r="L1049" t="s">
        <v>21</v>
      </c>
      <c r="M1049" t="s">
        <v>7</v>
      </c>
    </row>
    <row r="1050" spans="1:13" x14ac:dyDescent="0.35">
      <c r="A1050" t="s">
        <v>918</v>
      </c>
      <c r="B1050">
        <v>1</v>
      </c>
      <c r="C1050" t="s">
        <v>4</v>
      </c>
      <c r="D1050" t="s">
        <v>23</v>
      </c>
      <c r="E1050" t="s">
        <v>175</v>
      </c>
      <c r="F1050" t="s">
        <v>58</v>
      </c>
      <c r="J1050">
        <v>100</v>
      </c>
      <c r="K1050" t="s">
        <v>59</v>
      </c>
      <c r="M1050" t="s">
        <v>919</v>
      </c>
    </row>
    <row r="1051" spans="1:13" x14ac:dyDescent="0.35">
      <c r="A1051" t="s">
        <v>176</v>
      </c>
      <c r="B1051">
        <v>5.0699999999999997E-8</v>
      </c>
      <c r="C1051" t="s">
        <v>4</v>
      </c>
      <c r="D1051" t="s">
        <v>177</v>
      </c>
      <c r="E1051" t="s">
        <v>60</v>
      </c>
      <c r="F1051" t="s">
        <v>61</v>
      </c>
      <c r="G1051">
        <v>0</v>
      </c>
      <c r="H1051">
        <v>5.0699999999999997E-8</v>
      </c>
      <c r="K1051" t="s">
        <v>178</v>
      </c>
      <c r="M1051" t="s">
        <v>179</v>
      </c>
    </row>
    <row r="1052" spans="1:13" x14ac:dyDescent="0.35">
      <c r="A1052" t="s">
        <v>151</v>
      </c>
      <c r="B1052">
        <v>2.5400000000000001E-11</v>
      </c>
      <c r="C1052" t="s">
        <v>63</v>
      </c>
      <c r="D1052" t="s">
        <v>10</v>
      </c>
      <c r="E1052" t="s">
        <v>60</v>
      </c>
      <c r="F1052" t="s">
        <v>61</v>
      </c>
      <c r="G1052">
        <v>2</v>
      </c>
      <c r="H1052">
        <v>-24.396271941904061</v>
      </c>
      <c r="I1052">
        <v>0</v>
      </c>
      <c r="K1052" t="s">
        <v>180</v>
      </c>
      <c r="L1052">
        <v>0</v>
      </c>
      <c r="M1052" t="s">
        <v>153</v>
      </c>
    </row>
    <row r="1053" spans="1:13" x14ac:dyDescent="0.35">
      <c r="A1053" t="s">
        <v>121</v>
      </c>
      <c r="B1053">
        <v>3.3399999999999999E-2</v>
      </c>
      <c r="C1053" t="s">
        <v>122</v>
      </c>
      <c r="D1053" t="s">
        <v>123</v>
      </c>
      <c r="E1053" t="s">
        <v>60</v>
      </c>
      <c r="F1053" t="s">
        <v>61</v>
      </c>
      <c r="G1053">
        <v>2</v>
      </c>
      <c r="H1053">
        <v>-3.3991993789994819</v>
      </c>
      <c r="I1053">
        <v>0</v>
      </c>
      <c r="K1053" t="s">
        <v>181</v>
      </c>
      <c r="L1053">
        <v>0</v>
      </c>
      <c r="M1053" t="s">
        <v>124</v>
      </c>
    </row>
    <row r="1054" spans="1:13" x14ac:dyDescent="0.35">
      <c r="A1054" t="s">
        <v>187</v>
      </c>
      <c r="B1054">
        <v>3.32E-2</v>
      </c>
      <c r="C1054" t="s">
        <v>4</v>
      </c>
      <c r="D1054" t="s">
        <v>184</v>
      </c>
      <c r="E1054" t="s">
        <v>60</v>
      </c>
      <c r="F1054" t="s">
        <v>61</v>
      </c>
      <c r="G1054">
        <v>2</v>
      </c>
      <c r="H1054">
        <v>-3.4052054030596941</v>
      </c>
      <c r="I1054">
        <v>0</v>
      </c>
      <c r="K1054" t="s">
        <v>189</v>
      </c>
      <c r="L1054">
        <v>0</v>
      </c>
      <c r="M1054" t="s">
        <v>188</v>
      </c>
    </row>
    <row r="1055" spans="1:13" x14ac:dyDescent="0.35">
      <c r="A1055" t="s">
        <v>183</v>
      </c>
      <c r="B1055">
        <v>3.32E-2</v>
      </c>
      <c r="C1055" t="s">
        <v>4</v>
      </c>
      <c r="D1055" t="s">
        <v>184</v>
      </c>
      <c r="E1055" t="s">
        <v>60</v>
      </c>
      <c r="F1055" t="s">
        <v>61</v>
      </c>
      <c r="G1055">
        <v>2</v>
      </c>
      <c r="H1055">
        <v>-3.4052054030596941</v>
      </c>
      <c r="I1055">
        <v>0</v>
      </c>
      <c r="K1055" t="s">
        <v>185</v>
      </c>
      <c r="L1055">
        <v>0</v>
      </c>
      <c r="M1055" t="s">
        <v>186</v>
      </c>
    </row>
    <row r="1057" spans="1:14" ht="15.5" x14ac:dyDescent="0.35">
      <c r="A1057" s="1" t="s">
        <v>2</v>
      </c>
      <c r="B1057" s="1" t="s">
        <v>922</v>
      </c>
    </row>
    <row r="1058" spans="1:14" x14ac:dyDescent="0.35">
      <c r="A1058" t="s">
        <v>3</v>
      </c>
      <c r="B1058" t="s">
        <v>4</v>
      </c>
    </row>
    <row r="1059" spans="1:14" x14ac:dyDescent="0.35">
      <c r="A1059" t="s">
        <v>5</v>
      </c>
      <c r="B1059">
        <v>1</v>
      </c>
    </row>
    <row r="1060" spans="1:14" x14ac:dyDescent="0.35">
      <c r="A1060" t="s">
        <v>6</v>
      </c>
      <c r="B1060" t="s">
        <v>922</v>
      </c>
    </row>
    <row r="1061" spans="1:14" x14ac:dyDescent="0.35">
      <c r="A1061" t="s">
        <v>8</v>
      </c>
      <c r="B1061" t="s">
        <v>9</v>
      </c>
    </row>
    <row r="1062" spans="1:14" x14ac:dyDescent="0.35">
      <c r="A1062" t="s">
        <v>10</v>
      </c>
      <c r="B1062" t="s">
        <v>10</v>
      </c>
    </row>
    <row r="1063" spans="1:14" ht="15.5" x14ac:dyDescent="0.35">
      <c r="A1063" s="1" t="s">
        <v>12</v>
      </c>
    </row>
    <row r="1064" spans="1:14" x14ac:dyDescent="0.35">
      <c r="A1064" t="s">
        <v>13</v>
      </c>
      <c r="B1064" t="s">
        <v>14</v>
      </c>
      <c r="C1064" t="s">
        <v>3</v>
      </c>
      <c r="D1064" t="s">
        <v>10</v>
      </c>
      <c r="E1064" t="s">
        <v>15</v>
      </c>
      <c r="F1064" t="s">
        <v>8</v>
      </c>
      <c r="G1064" t="s">
        <v>16</v>
      </c>
      <c r="H1064" t="s">
        <v>17</v>
      </c>
      <c r="I1064" t="s">
        <v>18</v>
      </c>
      <c r="J1064" t="s">
        <v>19</v>
      </c>
      <c r="K1064" t="s">
        <v>20</v>
      </c>
      <c r="L1064" t="s">
        <v>21</v>
      </c>
      <c r="M1064" t="s">
        <v>6</v>
      </c>
      <c r="N1064" t="s">
        <v>7</v>
      </c>
    </row>
    <row r="1065" spans="1:14" x14ac:dyDescent="0.35">
      <c r="A1065" t="s">
        <v>190</v>
      </c>
      <c r="B1065">
        <v>2170000</v>
      </c>
      <c r="D1065" t="s">
        <v>87</v>
      </c>
      <c r="E1065" t="s">
        <v>88</v>
      </c>
      <c r="F1065" t="s">
        <v>25</v>
      </c>
      <c r="G1065">
        <v>2</v>
      </c>
      <c r="H1065">
        <v>14.590237725516641</v>
      </c>
      <c r="I1065">
        <v>0</v>
      </c>
      <c r="K1065" t="s">
        <v>59</v>
      </c>
      <c r="L1065">
        <v>0</v>
      </c>
    </row>
    <row r="1066" spans="1:14" x14ac:dyDescent="0.35">
      <c r="A1066" t="s">
        <v>191</v>
      </c>
      <c r="B1066">
        <v>543000</v>
      </c>
      <c r="D1066" t="s">
        <v>91</v>
      </c>
      <c r="E1066" t="s">
        <v>88</v>
      </c>
      <c r="F1066" t="s">
        <v>25</v>
      </c>
      <c r="G1066">
        <v>2</v>
      </c>
      <c r="H1066">
        <v>13.204864598916069</v>
      </c>
      <c r="I1066">
        <v>0</v>
      </c>
      <c r="K1066" t="s">
        <v>59</v>
      </c>
      <c r="L1066">
        <v>0</v>
      </c>
    </row>
    <row r="1067" spans="1:14" x14ac:dyDescent="0.35">
      <c r="A1067" t="s">
        <v>93</v>
      </c>
      <c r="B1067">
        <v>81400</v>
      </c>
      <c r="D1067" t="s">
        <v>91</v>
      </c>
      <c r="E1067" t="s">
        <v>88</v>
      </c>
      <c r="F1067" t="s">
        <v>25</v>
      </c>
      <c r="G1067">
        <v>2</v>
      </c>
      <c r="H1067">
        <v>11.30713055199063</v>
      </c>
      <c r="I1067">
        <v>0</v>
      </c>
      <c r="K1067" t="s">
        <v>59</v>
      </c>
      <c r="L1067">
        <v>0</v>
      </c>
    </row>
    <row r="1068" spans="1:14" x14ac:dyDescent="0.35">
      <c r="A1068" t="s">
        <v>93</v>
      </c>
      <c r="B1068">
        <v>271000</v>
      </c>
      <c r="D1068" t="s">
        <v>91</v>
      </c>
      <c r="E1068" t="s">
        <v>88</v>
      </c>
      <c r="F1068" t="s">
        <v>25</v>
      </c>
      <c r="G1068">
        <v>2</v>
      </c>
      <c r="H1068">
        <v>12.50987409986184</v>
      </c>
      <c r="I1068">
        <v>0</v>
      </c>
      <c r="K1068" t="s">
        <v>59</v>
      </c>
      <c r="L1068">
        <v>0</v>
      </c>
    </row>
    <row r="1069" spans="1:14" x14ac:dyDescent="0.35">
      <c r="A1069" t="s">
        <v>93</v>
      </c>
      <c r="B1069">
        <v>109000</v>
      </c>
      <c r="D1069" t="s">
        <v>91</v>
      </c>
      <c r="E1069" t="s">
        <v>88</v>
      </c>
      <c r="F1069" t="s">
        <v>25</v>
      </c>
      <c r="G1069">
        <v>2</v>
      </c>
      <c r="H1069">
        <v>11.59910316121128</v>
      </c>
      <c r="I1069">
        <v>0</v>
      </c>
      <c r="K1069" t="s">
        <v>59</v>
      </c>
      <c r="L1069">
        <v>0</v>
      </c>
    </row>
    <row r="1070" spans="1:14" x14ac:dyDescent="0.35">
      <c r="A1070" t="s">
        <v>192</v>
      </c>
      <c r="B1070">
        <v>27100</v>
      </c>
      <c r="D1070" t="s">
        <v>91</v>
      </c>
      <c r="E1070" t="s">
        <v>88</v>
      </c>
      <c r="F1070" t="s">
        <v>25</v>
      </c>
      <c r="G1070">
        <v>2</v>
      </c>
      <c r="H1070">
        <v>10.207289006867789</v>
      </c>
      <c r="I1070">
        <v>0</v>
      </c>
      <c r="K1070" t="s">
        <v>59</v>
      </c>
      <c r="L1070">
        <v>0</v>
      </c>
    </row>
    <row r="1071" spans="1:14" x14ac:dyDescent="0.35">
      <c r="A1071" t="s">
        <v>193</v>
      </c>
      <c r="B1071">
        <v>81400</v>
      </c>
      <c r="D1071" t="s">
        <v>91</v>
      </c>
      <c r="E1071" t="s">
        <v>88</v>
      </c>
      <c r="F1071" t="s">
        <v>25</v>
      </c>
      <c r="G1071">
        <v>2</v>
      </c>
      <c r="H1071">
        <v>11.30713055199063</v>
      </c>
      <c r="I1071">
        <v>0</v>
      </c>
      <c r="K1071" t="s">
        <v>59</v>
      </c>
      <c r="L1071">
        <v>0</v>
      </c>
    </row>
    <row r="1072" spans="1:14" x14ac:dyDescent="0.35">
      <c r="A1072" t="s">
        <v>922</v>
      </c>
      <c r="B1072">
        <v>1</v>
      </c>
      <c r="C1072" t="s">
        <v>4</v>
      </c>
      <c r="D1072" t="s">
        <v>10</v>
      </c>
      <c r="E1072" t="s">
        <v>94</v>
      </c>
      <c r="F1072" t="s">
        <v>58</v>
      </c>
      <c r="J1072">
        <v>100</v>
      </c>
      <c r="K1072" t="s">
        <v>59</v>
      </c>
      <c r="N1072" t="s">
        <v>923</v>
      </c>
    </row>
    <row r="1073" spans="1:14" x14ac:dyDescent="0.35">
      <c r="A1073" t="s">
        <v>194</v>
      </c>
      <c r="B1073">
        <v>35900</v>
      </c>
      <c r="C1073" t="s">
        <v>4</v>
      </c>
      <c r="D1073" t="s">
        <v>23</v>
      </c>
      <c r="E1073" t="s">
        <v>60</v>
      </c>
      <c r="F1073" t="s">
        <v>61</v>
      </c>
      <c r="G1073">
        <v>2</v>
      </c>
      <c r="H1073">
        <v>10.48849257447637</v>
      </c>
      <c r="I1073">
        <v>0</v>
      </c>
      <c r="K1073" t="s">
        <v>59</v>
      </c>
      <c r="L1073">
        <v>0</v>
      </c>
      <c r="M1073" t="s">
        <v>195</v>
      </c>
      <c r="N1073" t="s">
        <v>196</v>
      </c>
    </row>
    <row r="1074" spans="1:14" x14ac:dyDescent="0.35">
      <c r="A1074" t="s">
        <v>197</v>
      </c>
      <c r="B1074">
        <v>252000</v>
      </c>
      <c r="C1074" t="s">
        <v>198</v>
      </c>
      <c r="D1074" t="s">
        <v>23</v>
      </c>
      <c r="E1074" t="s">
        <v>60</v>
      </c>
      <c r="F1074" t="s">
        <v>61</v>
      </c>
      <c r="G1074">
        <v>2</v>
      </c>
      <c r="H1074">
        <v>12.437184366493559</v>
      </c>
      <c r="I1074">
        <v>0</v>
      </c>
      <c r="K1074" t="s">
        <v>59</v>
      </c>
      <c r="L1074">
        <v>0</v>
      </c>
      <c r="N1074" t="s">
        <v>199</v>
      </c>
    </row>
    <row r="1075" spans="1:14" x14ac:dyDescent="0.35">
      <c r="A1075" t="s">
        <v>95</v>
      </c>
      <c r="B1075">
        <v>6550</v>
      </c>
      <c r="C1075" t="s">
        <v>77</v>
      </c>
      <c r="D1075" t="s">
        <v>23</v>
      </c>
      <c r="E1075" t="s">
        <v>60</v>
      </c>
      <c r="F1075" t="s">
        <v>61</v>
      </c>
      <c r="G1075">
        <v>2</v>
      </c>
      <c r="H1075">
        <v>8.7872203286292976</v>
      </c>
      <c r="I1075">
        <v>0</v>
      </c>
      <c r="K1075" t="s">
        <v>59</v>
      </c>
      <c r="L1075">
        <v>0</v>
      </c>
      <c r="M1075" t="s">
        <v>97</v>
      </c>
      <c r="N1075" t="s">
        <v>98</v>
      </c>
    </row>
    <row r="1076" spans="1:14" x14ac:dyDescent="0.35">
      <c r="A1076" t="s">
        <v>200</v>
      </c>
      <c r="B1076">
        <v>880000</v>
      </c>
      <c r="C1076" t="s">
        <v>4</v>
      </c>
      <c r="D1076" t="s">
        <v>74</v>
      </c>
      <c r="E1076" t="s">
        <v>60</v>
      </c>
      <c r="F1076" t="s">
        <v>61</v>
      </c>
      <c r="G1076">
        <v>2</v>
      </c>
      <c r="H1076">
        <v>13.68767718645439</v>
      </c>
      <c r="I1076">
        <v>0</v>
      </c>
      <c r="K1076" t="s">
        <v>59</v>
      </c>
      <c r="L1076">
        <v>0</v>
      </c>
      <c r="N1076" t="s">
        <v>201</v>
      </c>
    </row>
    <row r="1077" spans="1:14" x14ac:dyDescent="0.35">
      <c r="A1077" t="s">
        <v>202</v>
      </c>
      <c r="B1077">
        <v>14100</v>
      </c>
      <c r="C1077" t="s">
        <v>4</v>
      </c>
      <c r="D1077" t="s">
        <v>23</v>
      </c>
      <c r="E1077" t="s">
        <v>60</v>
      </c>
      <c r="F1077" t="s">
        <v>61</v>
      </c>
      <c r="G1077">
        <v>2</v>
      </c>
      <c r="H1077">
        <v>9.5539300763662602</v>
      </c>
      <c r="I1077">
        <v>0</v>
      </c>
      <c r="K1077" t="s">
        <v>59</v>
      </c>
      <c r="L1077">
        <v>0</v>
      </c>
      <c r="M1077" t="s">
        <v>203</v>
      </c>
      <c r="N1077" t="s">
        <v>204</v>
      </c>
    </row>
    <row r="1078" spans="1:14" x14ac:dyDescent="0.35">
      <c r="A1078" t="s">
        <v>205</v>
      </c>
      <c r="B1078">
        <v>232000000</v>
      </c>
      <c r="C1078" t="s">
        <v>73</v>
      </c>
      <c r="D1078" t="s">
        <v>11</v>
      </c>
      <c r="E1078" t="s">
        <v>60</v>
      </c>
      <c r="F1078" t="s">
        <v>61</v>
      </c>
      <c r="G1078">
        <v>2</v>
      </c>
      <c r="H1078">
        <v>19.262247929630579</v>
      </c>
      <c r="I1078">
        <v>0</v>
      </c>
      <c r="K1078" t="s">
        <v>59</v>
      </c>
      <c r="L1078">
        <v>0</v>
      </c>
      <c r="N1078" t="s">
        <v>206</v>
      </c>
    </row>
    <row r="1079" spans="1:14" x14ac:dyDescent="0.35">
      <c r="A1079" t="s">
        <v>207</v>
      </c>
      <c r="B1079">
        <v>634000</v>
      </c>
      <c r="C1079" t="s">
        <v>63</v>
      </c>
      <c r="D1079" t="s">
        <v>23</v>
      </c>
      <c r="E1079" t="s">
        <v>60</v>
      </c>
      <c r="F1079" t="s">
        <v>61</v>
      </c>
      <c r="G1079">
        <v>2</v>
      </c>
      <c r="H1079">
        <v>13.359804233419361</v>
      </c>
      <c r="I1079">
        <v>0</v>
      </c>
      <c r="K1079" t="s">
        <v>59</v>
      </c>
      <c r="L1079">
        <v>0</v>
      </c>
      <c r="N1079" t="s">
        <v>208</v>
      </c>
    </row>
    <row r="1080" spans="1:14" x14ac:dyDescent="0.35">
      <c r="A1080" t="s">
        <v>110</v>
      </c>
      <c r="B1080">
        <v>127000</v>
      </c>
      <c r="C1080" t="s">
        <v>77</v>
      </c>
      <c r="D1080" t="s">
        <v>74</v>
      </c>
      <c r="E1080" t="s">
        <v>60</v>
      </c>
      <c r="F1080" t="s">
        <v>61</v>
      </c>
      <c r="G1080">
        <v>2</v>
      </c>
      <c r="H1080">
        <v>11.75194236544073</v>
      </c>
      <c r="I1080">
        <v>0</v>
      </c>
      <c r="K1080" t="s">
        <v>59</v>
      </c>
      <c r="L1080">
        <v>0</v>
      </c>
      <c r="N1080" t="s">
        <v>111</v>
      </c>
    </row>
    <row r="1081" spans="1:14" x14ac:dyDescent="0.35">
      <c r="A1081" t="s">
        <v>112</v>
      </c>
      <c r="B1081">
        <v>1380000</v>
      </c>
      <c r="C1081" t="s">
        <v>63</v>
      </c>
      <c r="D1081" t="s">
        <v>23</v>
      </c>
      <c r="E1081" t="s">
        <v>60</v>
      </c>
      <c r="F1081" t="s">
        <v>61</v>
      </c>
      <c r="G1081">
        <v>2</v>
      </c>
      <c r="H1081">
        <v>14.13759405713339</v>
      </c>
      <c r="I1081">
        <v>0</v>
      </c>
      <c r="K1081" t="s">
        <v>59</v>
      </c>
      <c r="L1081">
        <v>0</v>
      </c>
      <c r="N1081" t="s">
        <v>113</v>
      </c>
    </row>
    <row r="1082" spans="1:14" x14ac:dyDescent="0.35">
      <c r="A1082" t="s">
        <v>209</v>
      </c>
      <c r="B1082">
        <v>1720</v>
      </c>
      <c r="C1082" t="s">
        <v>63</v>
      </c>
      <c r="D1082" t="s">
        <v>23</v>
      </c>
      <c r="E1082" t="s">
        <v>60</v>
      </c>
      <c r="F1082" t="s">
        <v>61</v>
      </c>
      <c r="G1082">
        <v>2</v>
      </c>
      <c r="H1082">
        <v>7.4500795698074986</v>
      </c>
      <c r="I1082">
        <v>0</v>
      </c>
      <c r="K1082" t="s">
        <v>59</v>
      </c>
      <c r="L1082">
        <v>0</v>
      </c>
      <c r="N1082" t="s">
        <v>210</v>
      </c>
    </row>
    <row r="1083" spans="1:14" x14ac:dyDescent="0.35">
      <c r="A1083" t="s">
        <v>211</v>
      </c>
      <c r="B1083">
        <v>419000</v>
      </c>
      <c r="C1083" t="s">
        <v>4</v>
      </c>
      <c r="D1083" t="s">
        <v>23</v>
      </c>
      <c r="E1083" t="s">
        <v>60</v>
      </c>
      <c r="F1083" t="s">
        <v>61</v>
      </c>
      <c r="G1083">
        <v>2</v>
      </c>
      <c r="H1083">
        <v>12.94562619890428</v>
      </c>
      <c r="I1083">
        <v>0</v>
      </c>
      <c r="K1083" t="s">
        <v>59</v>
      </c>
      <c r="L1083">
        <v>0</v>
      </c>
      <c r="N1083" t="s">
        <v>212</v>
      </c>
    </row>
    <row r="1084" spans="1:14" x14ac:dyDescent="0.35">
      <c r="A1084" t="s">
        <v>213</v>
      </c>
      <c r="B1084">
        <v>790000</v>
      </c>
      <c r="C1084" t="s">
        <v>63</v>
      </c>
      <c r="D1084" t="s">
        <v>23</v>
      </c>
      <c r="E1084" t="s">
        <v>60</v>
      </c>
      <c r="F1084" t="s">
        <v>61</v>
      </c>
      <c r="G1084">
        <v>2</v>
      </c>
      <c r="H1084">
        <v>13.579788224443201</v>
      </c>
      <c r="I1084">
        <v>0</v>
      </c>
      <c r="K1084" t="s">
        <v>59</v>
      </c>
      <c r="L1084">
        <v>0</v>
      </c>
      <c r="N1084" t="s">
        <v>214</v>
      </c>
    </row>
    <row r="1085" spans="1:14" x14ac:dyDescent="0.35">
      <c r="A1085" t="s">
        <v>215</v>
      </c>
      <c r="B1085">
        <v>1250000</v>
      </c>
      <c r="C1085" t="s">
        <v>63</v>
      </c>
      <c r="D1085" t="s">
        <v>23</v>
      </c>
      <c r="E1085" t="s">
        <v>60</v>
      </c>
      <c r="F1085" t="s">
        <v>61</v>
      </c>
      <c r="G1085">
        <v>2</v>
      </c>
      <c r="H1085">
        <v>14.038654109278481</v>
      </c>
      <c r="I1085">
        <v>0</v>
      </c>
      <c r="K1085" t="s">
        <v>59</v>
      </c>
      <c r="L1085">
        <v>0</v>
      </c>
      <c r="M1085" t="s">
        <v>216</v>
      </c>
      <c r="N1085" t="s">
        <v>217</v>
      </c>
    </row>
    <row r="1086" spans="1:14" x14ac:dyDescent="0.35">
      <c r="A1086" t="s">
        <v>218</v>
      </c>
      <c r="B1086">
        <v>18200000</v>
      </c>
      <c r="C1086" t="s">
        <v>122</v>
      </c>
      <c r="D1086" t="s">
        <v>123</v>
      </c>
      <c r="E1086" t="s">
        <v>60</v>
      </c>
      <c r="F1086" t="s">
        <v>61</v>
      </c>
      <c r="G1086">
        <v>2</v>
      </c>
      <c r="H1086">
        <v>16.716932152047029</v>
      </c>
      <c r="I1086">
        <v>0</v>
      </c>
      <c r="K1086" t="s">
        <v>59</v>
      </c>
      <c r="L1086">
        <v>0</v>
      </c>
      <c r="N1086" t="s">
        <v>219</v>
      </c>
    </row>
    <row r="1087" spans="1:14" x14ac:dyDescent="0.35">
      <c r="A1087" t="s">
        <v>220</v>
      </c>
      <c r="B1087">
        <v>265000</v>
      </c>
      <c r="C1087" t="s">
        <v>77</v>
      </c>
      <c r="D1087" t="s">
        <v>23</v>
      </c>
      <c r="E1087" t="s">
        <v>60</v>
      </c>
      <c r="F1087" t="s">
        <v>61</v>
      </c>
      <c r="G1087">
        <v>2</v>
      </c>
      <c r="H1087">
        <v>12.487485104968361</v>
      </c>
      <c r="I1087">
        <v>0</v>
      </c>
      <c r="K1087" t="s">
        <v>59</v>
      </c>
      <c r="L1087">
        <v>0</v>
      </c>
      <c r="M1087" t="s">
        <v>221</v>
      </c>
      <c r="N1087" t="s">
        <v>222</v>
      </c>
    </row>
    <row r="1088" spans="1:14" x14ac:dyDescent="0.35">
      <c r="A1088" t="s">
        <v>223</v>
      </c>
      <c r="B1088">
        <v>1.55</v>
      </c>
      <c r="C1088" t="s">
        <v>4</v>
      </c>
      <c r="D1088" t="s">
        <v>74</v>
      </c>
      <c r="E1088" t="s">
        <v>60</v>
      </c>
      <c r="F1088" t="s">
        <v>61</v>
      </c>
      <c r="G1088">
        <v>2</v>
      </c>
      <c r="H1088">
        <v>0.43825493093115531</v>
      </c>
      <c r="I1088">
        <v>0</v>
      </c>
      <c r="K1088" t="s">
        <v>59</v>
      </c>
      <c r="L1088">
        <v>0</v>
      </c>
      <c r="M1088" t="s">
        <v>224</v>
      </c>
      <c r="N1088" t="s">
        <v>225</v>
      </c>
    </row>
    <row r="1089" spans="1:14" x14ac:dyDescent="0.35">
      <c r="A1089" t="s">
        <v>128</v>
      </c>
      <c r="B1089">
        <v>67700</v>
      </c>
      <c r="C1089" t="s">
        <v>4</v>
      </c>
      <c r="D1089" t="s">
        <v>23</v>
      </c>
      <c r="E1089" t="s">
        <v>60</v>
      </c>
      <c r="F1089" t="s">
        <v>61</v>
      </c>
      <c r="G1089">
        <v>2</v>
      </c>
      <c r="H1089">
        <v>11.122841458900369</v>
      </c>
      <c r="I1089">
        <v>0</v>
      </c>
      <c r="K1089" t="s">
        <v>59</v>
      </c>
      <c r="L1089">
        <v>0</v>
      </c>
      <c r="M1089" t="s">
        <v>129</v>
      </c>
      <c r="N1089" t="s">
        <v>130</v>
      </c>
    </row>
    <row r="1090" spans="1:14" x14ac:dyDescent="0.35">
      <c r="A1090" t="s">
        <v>226</v>
      </c>
      <c r="B1090">
        <v>33900</v>
      </c>
      <c r="C1090" t="s">
        <v>4</v>
      </c>
      <c r="D1090" t="s">
        <v>23</v>
      </c>
      <c r="E1090" t="s">
        <v>60</v>
      </c>
      <c r="F1090" t="s">
        <v>61</v>
      </c>
      <c r="G1090">
        <v>2</v>
      </c>
      <c r="H1090">
        <v>10.43117029336854</v>
      </c>
      <c r="I1090">
        <v>0</v>
      </c>
      <c r="K1090" t="s">
        <v>59</v>
      </c>
      <c r="L1090">
        <v>0</v>
      </c>
      <c r="M1090" t="s">
        <v>227</v>
      </c>
      <c r="N1090" t="s">
        <v>228</v>
      </c>
    </row>
    <row r="1091" spans="1:14" x14ac:dyDescent="0.35">
      <c r="A1091" t="s">
        <v>229</v>
      </c>
      <c r="B1091">
        <v>237000</v>
      </c>
      <c r="C1091" t="s">
        <v>4</v>
      </c>
      <c r="D1091" t="s">
        <v>23</v>
      </c>
      <c r="E1091" t="s">
        <v>60</v>
      </c>
      <c r="F1091" t="s">
        <v>61</v>
      </c>
      <c r="G1091">
        <v>2</v>
      </c>
      <c r="H1091">
        <v>12.37581542011727</v>
      </c>
      <c r="I1091">
        <v>0</v>
      </c>
      <c r="K1091" t="s">
        <v>59</v>
      </c>
      <c r="L1091">
        <v>0</v>
      </c>
      <c r="M1091" t="s">
        <v>230</v>
      </c>
      <c r="N1091" t="s">
        <v>231</v>
      </c>
    </row>
    <row r="1092" spans="1:14" x14ac:dyDescent="0.35">
      <c r="A1092" t="s">
        <v>232</v>
      </c>
      <c r="B1092">
        <v>7240</v>
      </c>
      <c r="C1092" t="s">
        <v>103</v>
      </c>
      <c r="D1092" t="s">
        <v>23</v>
      </c>
      <c r="E1092" t="s">
        <v>60</v>
      </c>
      <c r="F1092" t="s">
        <v>61</v>
      </c>
      <c r="G1092">
        <v>2</v>
      </c>
      <c r="H1092">
        <v>8.8873764853797628</v>
      </c>
      <c r="I1092">
        <v>0</v>
      </c>
      <c r="K1092" t="s">
        <v>59</v>
      </c>
      <c r="L1092">
        <v>0</v>
      </c>
      <c r="M1092" t="s">
        <v>233</v>
      </c>
      <c r="N1092" t="s">
        <v>234</v>
      </c>
    </row>
    <row r="1093" spans="1:14" x14ac:dyDescent="0.35">
      <c r="A1093" t="s">
        <v>235</v>
      </c>
      <c r="B1093">
        <v>17000000</v>
      </c>
      <c r="C1093" t="s">
        <v>4</v>
      </c>
      <c r="D1093" t="s">
        <v>23</v>
      </c>
      <c r="E1093" t="s">
        <v>60</v>
      </c>
      <c r="F1093" t="s">
        <v>61</v>
      </c>
      <c r="G1093">
        <v>2</v>
      </c>
      <c r="H1093">
        <v>16.648723902020489</v>
      </c>
      <c r="I1093">
        <v>0</v>
      </c>
      <c r="K1093" t="s">
        <v>59</v>
      </c>
      <c r="L1093">
        <v>0</v>
      </c>
      <c r="M1093" t="s">
        <v>236</v>
      </c>
      <c r="N1093" t="s">
        <v>237</v>
      </c>
    </row>
    <row r="1094" spans="1:14" x14ac:dyDescent="0.35">
      <c r="A1094" t="s">
        <v>238</v>
      </c>
      <c r="B1094">
        <v>17000000</v>
      </c>
      <c r="C1094" t="s">
        <v>4</v>
      </c>
      <c r="D1094" t="s">
        <v>23</v>
      </c>
      <c r="E1094" t="s">
        <v>60</v>
      </c>
      <c r="F1094" t="s">
        <v>61</v>
      </c>
      <c r="G1094">
        <v>2</v>
      </c>
      <c r="H1094">
        <v>16.648723902020489</v>
      </c>
      <c r="I1094">
        <v>0</v>
      </c>
      <c r="K1094" t="s">
        <v>59</v>
      </c>
      <c r="L1094">
        <v>0</v>
      </c>
      <c r="M1094" t="s">
        <v>239</v>
      </c>
      <c r="N1094" t="s">
        <v>240</v>
      </c>
    </row>
    <row r="1095" spans="1:14" x14ac:dyDescent="0.35">
      <c r="A1095" t="s">
        <v>241</v>
      </c>
      <c r="B1095">
        <v>3870000</v>
      </c>
      <c r="C1095" t="s">
        <v>4</v>
      </c>
      <c r="D1095" t="s">
        <v>23</v>
      </c>
      <c r="E1095" t="s">
        <v>60</v>
      </c>
      <c r="F1095" t="s">
        <v>61</v>
      </c>
      <c r="G1095">
        <v>2</v>
      </c>
      <c r="H1095">
        <v>15.16876506500596</v>
      </c>
      <c r="I1095">
        <v>0</v>
      </c>
      <c r="K1095" t="s">
        <v>59</v>
      </c>
      <c r="L1095">
        <v>0</v>
      </c>
      <c r="N1095" t="s">
        <v>242</v>
      </c>
    </row>
    <row r="1096" spans="1:14" x14ac:dyDescent="0.35">
      <c r="A1096" t="s">
        <v>243</v>
      </c>
      <c r="B1096">
        <v>26700000</v>
      </c>
      <c r="C1096" t="s">
        <v>4</v>
      </c>
      <c r="D1096" t="s">
        <v>184</v>
      </c>
      <c r="E1096" t="s">
        <v>60</v>
      </c>
      <c r="F1096" t="s">
        <v>61</v>
      </c>
      <c r="G1096">
        <v>2</v>
      </c>
      <c r="H1096">
        <v>17.100174123370479</v>
      </c>
      <c r="I1096">
        <v>0</v>
      </c>
      <c r="K1096" t="s">
        <v>59</v>
      </c>
      <c r="L1096">
        <v>0</v>
      </c>
      <c r="N1096" t="s">
        <v>244</v>
      </c>
    </row>
    <row r="1097" spans="1:14" x14ac:dyDescent="0.35">
      <c r="A1097" t="s">
        <v>245</v>
      </c>
      <c r="B1097">
        <v>-505000</v>
      </c>
      <c r="C1097" t="s">
        <v>4</v>
      </c>
      <c r="D1097" t="s">
        <v>23</v>
      </c>
      <c r="E1097" t="s">
        <v>60</v>
      </c>
      <c r="F1097" t="s">
        <v>61</v>
      </c>
      <c r="G1097">
        <v>2</v>
      </c>
      <c r="H1097">
        <v>13.132313708257501</v>
      </c>
      <c r="I1097">
        <v>0</v>
      </c>
      <c r="K1097" t="s">
        <v>59</v>
      </c>
      <c r="L1097">
        <v>0</v>
      </c>
      <c r="M1097" t="s">
        <v>246</v>
      </c>
      <c r="N1097" t="s">
        <v>247</v>
      </c>
    </row>
    <row r="1098" spans="1:14" x14ac:dyDescent="0.35">
      <c r="A1098" t="s">
        <v>248</v>
      </c>
      <c r="B1098">
        <v>-252000</v>
      </c>
      <c r="C1098" t="s">
        <v>4</v>
      </c>
      <c r="D1098" t="s">
        <v>23</v>
      </c>
      <c r="E1098" t="s">
        <v>60</v>
      </c>
      <c r="F1098" t="s">
        <v>61</v>
      </c>
      <c r="G1098">
        <v>2</v>
      </c>
      <c r="H1098">
        <v>12.437184366493559</v>
      </c>
      <c r="I1098">
        <v>0</v>
      </c>
      <c r="K1098" t="s">
        <v>59</v>
      </c>
      <c r="L1098">
        <v>0</v>
      </c>
      <c r="M1098" t="s">
        <v>246</v>
      </c>
      <c r="N1098" t="s">
        <v>249</v>
      </c>
    </row>
    <row r="1100" spans="1:14" ht="15.5" x14ac:dyDescent="0.35">
      <c r="A1100" s="1" t="s">
        <v>2</v>
      </c>
      <c r="B1100" s="1" t="s">
        <v>924</v>
      </c>
    </row>
    <row r="1101" spans="1:14" x14ac:dyDescent="0.35">
      <c r="A1101" t="s">
        <v>3</v>
      </c>
      <c r="B1101" t="s">
        <v>4</v>
      </c>
    </row>
    <row r="1102" spans="1:14" x14ac:dyDescent="0.35">
      <c r="A1102" t="s">
        <v>5</v>
      </c>
      <c r="B1102">
        <v>1</v>
      </c>
    </row>
    <row r="1103" spans="1:14" x14ac:dyDescent="0.35">
      <c r="A1103" t="s">
        <v>6</v>
      </c>
      <c r="B1103" t="s">
        <v>924</v>
      </c>
    </row>
    <row r="1104" spans="1:14" x14ac:dyDescent="0.35">
      <c r="A1104" t="s">
        <v>8</v>
      </c>
      <c r="B1104" t="s">
        <v>9</v>
      </c>
    </row>
    <row r="1105" spans="1:14" x14ac:dyDescent="0.35">
      <c r="A1105" t="s">
        <v>10</v>
      </c>
      <c r="B1105" t="s">
        <v>10</v>
      </c>
    </row>
    <row r="1106" spans="1:14" ht="15.5" x14ac:dyDescent="0.35">
      <c r="A1106" s="1" t="s">
        <v>12</v>
      </c>
    </row>
    <row r="1107" spans="1:14" x14ac:dyDescent="0.35">
      <c r="A1107" t="s">
        <v>13</v>
      </c>
      <c r="B1107" t="s">
        <v>14</v>
      </c>
      <c r="C1107" t="s">
        <v>3</v>
      </c>
      <c r="D1107" t="s">
        <v>10</v>
      </c>
      <c r="E1107" t="s">
        <v>15</v>
      </c>
      <c r="F1107" t="s">
        <v>8</v>
      </c>
      <c r="G1107" t="s">
        <v>16</v>
      </c>
      <c r="H1107" t="s">
        <v>17</v>
      </c>
      <c r="I1107" t="s">
        <v>18</v>
      </c>
      <c r="J1107" t="s">
        <v>19</v>
      </c>
      <c r="K1107" t="s">
        <v>20</v>
      </c>
      <c r="L1107" t="s">
        <v>21</v>
      </c>
      <c r="M1107" t="s">
        <v>6</v>
      </c>
      <c r="N1107" t="s">
        <v>7</v>
      </c>
    </row>
    <row r="1108" spans="1:14" x14ac:dyDescent="0.35">
      <c r="A1108" t="s">
        <v>190</v>
      </c>
      <c r="B1108">
        <v>1090000</v>
      </c>
      <c r="D1108" t="s">
        <v>87</v>
      </c>
      <c r="E1108" t="s">
        <v>88</v>
      </c>
      <c r="F1108" t="s">
        <v>25</v>
      </c>
      <c r="G1108">
        <v>2</v>
      </c>
      <c r="H1108">
        <v>13.901688254205331</v>
      </c>
      <c r="I1108">
        <v>0</v>
      </c>
      <c r="K1108" t="s">
        <v>59</v>
      </c>
      <c r="L1108">
        <v>0</v>
      </c>
    </row>
    <row r="1109" spans="1:14" x14ac:dyDescent="0.35">
      <c r="A1109" t="s">
        <v>250</v>
      </c>
      <c r="B1109">
        <v>81400</v>
      </c>
      <c r="D1109" t="s">
        <v>91</v>
      </c>
      <c r="E1109" t="s">
        <v>88</v>
      </c>
      <c r="F1109" t="s">
        <v>25</v>
      </c>
      <c r="G1109">
        <v>2</v>
      </c>
      <c r="H1109">
        <v>11.30713055199063</v>
      </c>
      <c r="I1109">
        <v>0</v>
      </c>
      <c r="K1109" t="s">
        <v>59</v>
      </c>
      <c r="L1109">
        <v>0</v>
      </c>
    </row>
    <row r="1110" spans="1:14" x14ac:dyDescent="0.35">
      <c r="A1110" t="s">
        <v>250</v>
      </c>
      <c r="B1110">
        <v>271000</v>
      </c>
      <c r="D1110" t="s">
        <v>91</v>
      </c>
      <c r="E1110" t="s">
        <v>88</v>
      </c>
      <c r="F1110" t="s">
        <v>25</v>
      </c>
      <c r="G1110">
        <v>2</v>
      </c>
      <c r="H1110">
        <v>12.50987409986184</v>
      </c>
      <c r="I1110">
        <v>0</v>
      </c>
      <c r="K1110" t="s">
        <v>59</v>
      </c>
      <c r="L1110">
        <v>0</v>
      </c>
    </row>
    <row r="1111" spans="1:14" x14ac:dyDescent="0.35">
      <c r="A1111" t="s">
        <v>250</v>
      </c>
      <c r="B1111">
        <v>109000</v>
      </c>
      <c r="D1111" t="s">
        <v>91</v>
      </c>
      <c r="E1111" t="s">
        <v>88</v>
      </c>
      <c r="F1111" t="s">
        <v>25</v>
      </c>
      <c r="G1111">
        <v>2</v>
      </c>
      <c r="H1111">
        <v>11.59910316121128</v>
      </c>
      <c r="I1111">
        <v>0</v>
      </c>
      <c r="K1111" t="s">
        <v>59</v>
      </c>
      <c r="L1111">
        <v>0</v>
      </c>
    </row>
    <row r="1112" spans="1:14" x14ac:dyDescent="0.35">
      <c r="A1112" t="s">
        <v>251</v>
      </c>
      <c r="B1112">
        <v>543000</v>
      </c>
      <c r="D1112" t="s">
        <v>91</v>
      </c>
      <c r="E1112" t="s">
        <v>88</v>
      </c>
      <c r="F1112" t="s">
        <v>25</v>
      </c>
      <c r="G1112">
        <v>2</v>
      </c>
      <c r="H1112">
        <v>13.204864598916069</v>
      </c>
      <c r="I1112">
        <v>0</v>
      </c>
      <c r="K1112" t="s">
        <v>59</v>
      </c>
      <c r="L1112">
        <v>0</v>
      </c>
    </row>
    <row r="1113" spans="1:14" x14ac:dyDescent="0.35">
      <c r="A1113" t="s">
        <v>924</v>
      </c>
      <c r="B1113">
        <v>1</v>
      </c>
      <c r="C1113" t="s">
        <v>4</v>
      </c>
      <c r="D1113" t="s">
        <v>10</v>
      </c>
      <c r="E1113" t="s">
        <v>94</v>
      </c>
      <c r="F1113" t="s">
        <v>58</v>
      </c>
      <c r="J1113">
        <v>100</v>
      </c>
      <c r="K1113" t="s">
        <v>59</v>
      </c>
      <c r="N1113" t="s">
        <v>925</v>
      </c>
    </row>
    <row r="1114" spans="1:14" x14ac:dyDescent="0.35">
      <c r="A1114" t="s">
        <v>252</v>
      </c>
      <c r="B1114">
        <v>-6550</v>
      </c>
      <c r="C1114" t="s">
        <v>77</v>
      </c>
      <c r="D1114" t="s">
        <v>23</v>
      </c>
      <c r="E1114" t="s">
        <v>78</v>
      </c>
      <c r="F1114" t="s">
        <v>61</v>
      </c>
      <c r="G1114">
        <v>2</v>
      </c>
      <c r="H1114">
        <v>8.7872203286292976</v>
      </c>
      <c r="I1114">
        <v>0</v>
      </c>
      <c r="K1114" t="s">
        <v>59</v>
      </c>
      <c r="L1114">
        <v>0</v>
      </c>
      <c r="M1114" t="s">
        <v>253</v>
      </c>
      <c r="N1114" t="s">
        <v>254</v>
      </c>
    </row>
    <row r="1115" spans="1:14" x14ac:dyDescent="0.35">
      <c r="A1115" t="s">
        <v>255</v>
      </c>
      <c r="B1115">
        <v>-1950</v>
      </c>
      <c r="C1115" t="s">
        <v>77</v>
      </c>
      <c r="D1115" t="s">
        <v>23</v>
      </c>
      <c r="E1115" t="s">
        <v>78</v>
      </c>
      <c r="F1115" t="s">
        <v>61</v>
      </c>
      <c r="G1115">
        <v>2</v>
      </c>
      <c r="H1115">
        <v>7.5755846515577927</v>
      </c>
      <c r="I1115">
        <v>0</v>
      </c>
      <c r="K1115" t="s">
        <v>59</v>
      </c>
      <c r="L1115">
        <v>0</v>
      </c>
      <c r="M1115" t="s">
        <v>256</v>
      </c>
      <c r="N1115" t="s">
        <v>257</v>
      </c>
    </row>
    <row r="1116" spans="1:14" x14ac:dyDescent="0.35">
      <c r="A1116" t="s">
        <v>258</v>
      </c>
      <c r="B1116">
        <v>-1500000</v>
      </c>
      <c r="C1116" t="s">
        <v>77</v>
      </c>
      <c r="D1116" t="s">
        <v>23</v>
      </c>
      <c r="E1116" t="s">
        <v>78</v>
      </c>
      <c r="F1116" t="s">
        <v>61</v>
      </c>
      <c r="G1116">
        <v>2</v>
      </c>
      <c r="H1116">
        <v>14.220975666072439</v>
      </c>
      <c r="I1116">
        <v>0</v>
      </c>
      <c r="K1116" t="s">
        <v>59</v>
      </c>
      <c r="L1116">
        <v>0</v>
      </c>
      <c r="N1116" t="s">
        <v>259</v>
      </c>
    </row>
    <row r="1117" spans="1:14" x14ac:dyDescent="0.35">
      <c r="A1117" t="s">
        <v>260</v>
      </c>
      <c r="B1117">
        <v>-407000</v>
      </c>
      <c r="C1117" t="s">
        <v>77</v>
      </c>
      <c r="D1117" t="s">
        <v>23</v>
      </c>
      <c r="E1117" t="s">
        <v>78</v>
      </c>
      <c r="F1117" t="s">
        <v>61</v>
      </c>
      <c r="G1117">
        <v>2</v>
      </c>
      <c r="H1117">
        <v>12.91656846442473</v>
      </c>
      <c r="I1117">
        <v>0</v>
      </c>
      <c r="K1117" t="s">
        <v>59</v>
      </c>
      <c r="L1117">
        <v>0</v>
      </c>
      <c r="M1117" t="s">
        <v>261</v>
      </c>
      <c r="N1117" t="s">
        <v>262</v>
      </c>
    </row>
    <row r="1118" spans="1:14" x14ac:dyDescent="0.35">
      <c r="A1118" t="s">
        <v>263</v>
      </c>
      <c r="B1118">
        <v>-1410000</v>
      </c>
      <c r="C1118" t="s">
        <v>77</v>
      </c>
      <c r="D1118" t="s">
        <v>23</v>
      </c>
      <c r="E1118" t="s">
        <v>78</v>
      </c>
      <c r="F1118" t="s">
        <v>61</v>
      </c>
      <c r="G1118">
        <v>2</v>
      </c>
      <c r="H1118">
        <v>14.15910026235435</v>
      </c>
      <c r="I1118">
        <v>0</v>
      </c>
      <c r="K1118" t="s">
        <v>59</v>
      </c>
      <c r="L1118">
        <v>0</v>
      </c>
      <c r="M1118" t="s">
        <v>264</v>
      </c>
      <c r="N1118" t="s">
        <v>265</v>
      </c>
    </row>
    <row r="1119" spans="1:14" x14ac:dyDescent="0.35">
      <c r="A1119" t="s">
        <v>266</v>
      </c>
      <c r="B1119">
        <v>-1960000</v>
      </c>
      <c r="C1119" t="s">
        <v>77</v>
      </c>
      <c r="D1119" t="s">
        <v>23</v>
      </c>
      <c r="E1119" t="s">
        <v>78</v>
      </c>
      <c r="F1119" t="s">
        <v>61</v>
      </c>
      <c r="G1119">
        <v>2</v>
      </c>
      <c r="H1119">
        <v>14.4884550312067</v>
      </c>
      <c r="I1119">
        <v>0</v>
      </c>
      <c r="K1119" t="s">
        <v>59</v>
      </c>
      <c r="L1119">
        <v>0</v>
      </c>
      <c r="M1119" t="s">
        <v>267</v>
      </c>
      <c r="N1119" t="s">
        <v>268</v>
      </c>
    </row>
    <row r="1120" spans="1:14" x14ac:dyDescent="0.35">
      <c r="A1120" t="s">
        <v>269</v>
      </c>
      <c r="B1120">
        <v>-102000</v>
      </c>
      <c r="C1120" t="s">
        <v>77</v>
      </c>
      <c r="D1120" t="s">
        <v>23</v>
      </c>
      <c r="E1120" t="s">
        <v>78</v>
      </c>
      <c r="F1120" t="s">
        <v>61</v>
      </c>
      <c r="G1120">
        <v>2</v>
      </c>
      <c r="H1120">
        <v>11.53272809226641</v>
      </c>
      <c r="I1120">
        <v>0</v>
      </c>
      <c r="K1120" t="s">
        <v>59</v>
      </c>
      <c r="L1120">
        <v>0</v>
      </c>
      <c r="M1120" t="s">
        <v>270</v>
      </c>
      <c r="N1120" t="s">
        <v>271</v>
      </c>
    </row>
    <row r="1121" spans="1:14" x14ac:dyDescent="0.35">
      <c r="A1121" t="s">
        <v>272</v>
      </c>
      <c r="B1121">
        <v>-5870000</v>
      </c>
      <c r="C1121" t="s">
        <v>77</v>
      </c>
      <c r="D1121" t="s">
        <v>23</v>
      </c>
      <c r="E1121" t="s">
        <v>78</v>
      </c>
      <c r="F1121" t="s">
        <v>61</v>
      </c>
      <c r="G1121">
        <v>2</v>
      </c>
      <c r="H1121">
        <v>15.58536519180428</v>
      </c>
      <c r="I1121">
        <v>0</v>
      </c>
      <c r="K1121" t="s">
        <v>59</v>
      </c>
      <c r="L1121">
        <v>0</v>
      </c>
      <c r="M1121" t="s">
        <v>273</v>
      </c>
      <c r="N1121" t="s">
        <v>274</v>
      </c>
    </row>
    <row r="1122" spans="1:14" x14ac:dyDescent="0.35">
      <c r="A1122" t="s">
        <v>275</v>
      </c>
      <c r="B1122">
        <v>-212000000</v>
      </c>
      <c r="C1122" t="s">
        <v>77</v>
      </c>
      <c r="D1122" t="s">
        <v>23</v>
      </c>
      <c r="E1122" t="s">
        <v>78</v>
      </c>
      <c r="F1122" t="s">
        <v>61</v>
      </c>
      <c r="G1122">
        <v>2</v>
      </c>
      <c r="H1122">
        <v>19.172096832636289</v>
      </c>
      <c r="I1122">
        <v>0</v>
      </c>
      <c r="K1122" t="s">
        <v>59</v>
      </c>
      <c r="L1122">
        <v>0</v>
      </c>
      <c r="M1122" t="s">
        <v>276</v>
      </c>
      <c r="N1122" t="s">
        <v>277</v>
      </c>
    </row>
    <row r="1123" spans="1:14" x14ac:dyDescent="0.35">
      <c r="A1123" t="s">
        <v>278</v>
      </c>
      <c r="B1123">
        <v>-90900000</v>
      </c>
      <c r="C1123" t="s">
        <v>77</v>
      </c>
      <c r="D1123" t="s">
        <v>23</v>
      </c>
      <c r="E1123" t="s">
        <v>78</v>
      </c>
      <c r="F1123" t="s">
        <v>61</v>
      </c>
      <c r="G1123">
        <v>2</v>
      </c>
      <c r="H1123">
        <v>18.325270559147711</v>
      </c>
      <c r="I1123">
        <v>0</v>
      </c>
      <c r="K1123" t="s">
        <v>59</v>
      </c>
      <c r="L1123">
        <v>0</v>
      </c>
      <c r="M1123" t="s">
        <v>276</v>
      </c>
      <c r="N1123" t="s">
        <v>279</v>
      </c>
    </row>
    <row r="1124" spans="1:14" x14ac:dyDescent="0.35">
      <c r="A1124" t="s">
        <v>280</v>
      </c>
      <c r="B1124">
        <v>-35900</v>
      </c>
      <c r="C1124" t="s">
        <v>77</v>
      </c>
      <c r="D1124" t="s">
        <v>23</v>
      </c>
      <c r="E1124" t="s">
        <v>78</v>
      </c>
      <c r="F1124" t="s">
        <v>61</v>
      </c>
      <c r="G1124">
        <v>2</v>
      </c>
      <c r="H1124">
        <v>10.48849257447637</v>
      </c>
      <c r="I1124">
        <v>0</v>
      </c>
      <c r="K1124" t="s">
        <v>59</v>
      </c>
      <c r="L1124">
        <v>0</v>
      </c>
      <c r="M1124" t="s">
        <v>281</v>
      </c>
      <c r="N1124" t="s">
        <v>282</v>
      </c>
    </row>
    <row r="1125" spans="1:14" x14ac:dyDescent="0.35">
      <c r="A1125" t="s">
        <v>283</v>
      </c>
      <c r="B1125">
        <v>-8440</v>
      </c>
      <c r="C1125" t="s">
        <v>77</v>
      </c>
      <c r="D1125" t="s">
        <v>23</v>
      </c>
      <c r="E1125" t="s">
        <v>78</v>
      </c>
      <c r="F1125" t="s">
        <v>61</v>
      </c>
      <c r="G1125">
        <v>2</v>
      </c>
      <c r="H1125">
        <v>9.0407375875900033</v>
      </c>
      <c r="I1125">
        <v>0</v>
      </c>
      <c r="K1125" t="s">
        <v>59</v>
      </c>
      <c r="L1125">
        <v>0</v>
      </c>
      <c r="M1125" t="s">
        <v>284</v>
      </c>
      <c r="N1125" t="s">
        <v>285</v>
      </c>
    </row>
    <row r="1126" spans="1:14" x14ac:dyDescent="0.35">
      <c r="A1126" t="s">
        <v>286</v>
      </c>
      <c r="B1126">
        <v>-5620</v>
      </c>
      <c r="C1126" t="s">
        <v>77</v>
      </c>
      <c r="D1126" t="s">
        <v>23</v>
      </c>
      <c r="E1126" t="s">
        <v>78</v>
      </c>
      <c r="F1126" t="s">
        <v>61</v>
      </c>
      <c r="G1126">
        <v>2</v>
      </c>
      <c r="H1126">
        <v>8.6340869428877376</v>
      </c>
      <c r="I1126">
        <v>0</v>
      </c>
      <c r="K1126" t="s">
        <v>59</v>
      </c>
      <c r="L1126">
        <v>0</v>
      </c>
      <c r="M1126" t="s">
        <v>284</v>
      </c>
      <c r="N1126" t="s">
        <v>287</v>
      </c>
    </row>
    <row r="1127" spans="1:14" x14ac:dyDescent="0.35">
      <c r="A1127" t="s">
        <v>288</v>
      </c>
      <c r="B1127">
        <v>-504000</v>
      </c>
      <c r="C1127" t="s">
        <v>77</v>
      </c>
      <c r="D1127" t="s">
        <v>23</v>
      </c>
      <c r="E1127" t="s">
        <v>78</v>
      </c>
      <c r="F1127" t="s">
        <v>61</v>
      </c>
      <c r="G1127">
        <v>2</v>
      </c>
      <c r="H1127">
        <v>13.13033154705351</v>
      </c>
      <c r="I1127">
        <v>0</v>
      </c>
      <c r="K1127" t="s">
        <v>59</v>
      </c>
      <c r="L1127">
        <v>0</v>
      </c>
      <c r="M1127" t="s">
        <v>289</v>
      </c>
      <c r="N1127" t="s">
        <v>290</v>
      </c>
    </row>
    <row r="1128" spans="1:14" x14ac:dyDescent="0.35">
      <c r="A1128" t="s">
        <v>291</v>
      </c>
      <c r="B1128">
        <v>-755000</v>
      </c>
      <c r="C1128" t="s">
        <v>77</v>
      </c>
      <c r="D1128" t="s">
        <v>23</v>
      </c>
      <c r="E1128" t="s">
        <v>78</v>
      </c>
      <c r="F1128" t="s">
        <v>61</v>
      </c>
      <c r="G1128">
        <v>2</v>
      </c>
      <c r="H1128">
        <v>13.53447302823116</v>
      </c>
      <c r="I1128">
        <v>0</v>
      </c>
      <c r="K1128" t="s">
        <v>59</v>
      </c>
      <c r="L1128">
        <v>0</v>
      </c>
      <c r="M1128" t="s">
        <v>289</v>
      </c>
      <c r="N1128" t="s">
        <v>292</v>
      </c>
    </row>
    <row r="1129" spans="1:14" x14ac:dyDescent="0.35">
      <c r="A1129" t="s">
        <v>293</v>
      </c>
      <c r="B1129">
        <v>-54600</v>
      </c>
      <c r="C1129" t="s">
        <v>77</v>
      </c>
      <c r="D1129" t="s">
        <v>23</v>
      </c>
      <c r="E1129" t="s">
        <v>78</v>
      </c>
      <c r="F1129" t="s">
        <v>61</v>
      </c>
      <c r="G1129">
        <v>2</v>
      </c>
      <c r="H1129">
        <v>10.907789161733</v>
      </c>
      <c r="I1129">
        <v>0</v>
      </c>
      <c r="K1129" t="s">
        <v>59</v>
      </c>
      <c r="L1129">
        <v>0</v>
      </c>
      <c r="M1129" t="s">
        <v>294</v>
      </c>
      <c r="N1129" t="s">
        <v>295</v>
      </c>
    </row>
    <row r="1130" spans="1:14" x14ac:dyDescent="0.35">
      <c r="A1130" t="s">
        <v>296</v>
      </c>
      <c r="B1130">
        <v>-13700</v>
      </c>
      <c r="C1130" t="s">
        <v>77</v>
      </c>
      <c r="D1130" t="s">
        <v>23</v>
      </c>
      <c r="E1130" t="s">
        <v>78</v>
      </c>
      <c r="F1130" t="s">
        <v>61</v>
      </c>
      <c r="G1130">
        <v>2</v>
      </c>
      <c r="H1130">
        <v>9.525151111816216</v>
      </c>
      <c r="I1130">
        <v>0</v>
      </c>
      <c r="K1130" t="s">
        <v>59</v>
      </c>
      <c r="L1130">
        <v>0</v>
      </c>
      <c r="M1130" t="s">
        <v>294</v>
      </c>
      <c r="N1130" t="s">
        <v>297</v>
      </c>
    </row>
    <row r="1131" spans="1:14" x14ac:dyDescent="0.35">
      <c r="A1131" t="s">
        <v>298</v>
      </c>
      <c r="B1131">
        <v>-27300</v>
      </c>
      <c r="C1131" t="s">
        <v>77</v>
      </c>
      <c r="D1131" t="s">
        <v>23</v>
      </c>
      <c r="E1131" t="s">
        <v>78</v>
      </c>
      <c r="F1131" t="s">
        <v>61</v>
      </c>
      <c r="G1131">
        <v>2</v>
      </c>
      <c r="H1131">
        <v>10.214641981173051</v>
      </c>
      <c r="I1131">
        <v>0</v>
      </c>
      <c r="K1131" t="s">
        <v>59</v>
      </c>
      <c r="L1131">
        <v>0</v>
      </c>
      <c r="M1131" t="s">
        <v>299</v>
      </c>
      <c r="N1131" t="s">
        <v>300</v>
      </c>
    </row>
    <row r="1132" spans="1:14" x14ac:dyDescent="0.35">
      <c r="A1132" t="s">
        <v>301</v>
      </c>
      <c r="B1132">
        <v>-6830</v>
      </c>
      <c r="C1132" t="s">
        <v>77</v>
      </c>
      <c r="D1132" t="s">
        <v>23</v>
      </c>
      <c r="E1132" t="s">
        <v>78</v>
      </c>
      <c r="F1132" t="s">
        <v>61</v>
      </c>
      <c r="G1132">
        <v>2</v>
      </c>
      <c r="H1132">
        <v>8.829079952564836</v>
      </c>
      <c r="I1132">
        <v>0</v>
      </c>
      <c r="K1132" t="s">
        <v>59</v>
      </c>
      <c r="L1132">
        <v>0</v>
      </c>
      <c r="M1132" t="s">
        <v>299</v>
      </c>
      <c r="N1132" t="s">
        <v>302</v>
      </c>
    </row>
    <row r="1133" spans="1:14" x14ac:dyDescent="0.35">
      <c r="A1133" t="s">
        <v>303</v>
      </c>
      <c r="B1133">
        <v>-189000</v>
      </c>
      <c r="C1133" t="s">
        <v>77</v>
      </c>
      <c r="D1133" t="s">
        <v>23</v>
      </c>
      <c r="E1133" t="s">
        <v>78</v>
      </c>
      <c r="F1133" t="s">
        <v>61</v>
      </c>
      <c r="G1133">
        <v>2</v>
      </c>
      <c r="H1133">
        <v>12.149502294041779</v>
      </c>
      <c r="I1133">
        <v>0</v>
      </c>
      <c r="K1133" t="s">
        <v>59</v>
      </c>
      <c r="L1133">
        <v>0</v>
      </c>
      <c r="M1133" t="s">
        <v>304</v>
      </c>
      <c r="N1133" t="s">
        <v>305</v>
      </c>
    </row>
    <row r="1134" spans="1:14" x14ac:dyDescent="0.35">
      <c r="A1134" t="s">
        <v>306</v>
      </c>
      <c r="B1134">
        <v>-47300</v>
      </c>
      <c r="C1134" t="s">
        <v>77</v>
      </c>
      <c r="D1134" t="s">
        <v>23</v>
      </c>
      <c r="E1134" t="s">
        <v>78</v>
      </c>
      <c r="F1134" t="s">
        <v>61</v>
      </c>
      <c r="G1134">
        <v>2</v>
      </c>
      <c r="H1134">
        <v>10.764265574480021</v>
      </c>
      <c r="I1134">
        <v>0</v>
      </c>
      <c r="K1134" t="s">
        <v>59</v>
      </c>
      <c r="L1134">
        <v>0</v>
      </c>
      <c r="M1134" t="s">
        <v>304</v>
      </c>
      <c r="N1134" t="s">
        <v>307</v>
      </c>
    </row>
    <row r="1135" spans="1:14" x14ac:dyDescent="0.35">
      <c r="A1135" t="s">
        <v>308</v>
      </c>
      <c r="B1135">
        <v>-289000</v>
      </c>
      <c r="C1135" t="s">
        <v>77</v>
      </c>
      <c r="D1135" t="s">
        <v>23</v>
      </c>
      <c r="E1135" t="s">
        <v>78</v>
      </c>
      <c r="F1135" t="s">
        <v>61</v>
      </c>
      <c r="G1135">
        <v>2</v>
      </c>
      <c r="H1135">
        <v>12.574181967094569</v>
      </c>
      <c r="I1135">
        <v>0</v>
      </c>
      <c r="K1135" t="s">
        <v>59</v>
      </c>
      <c r="L1135">
        <v>0</v>
      </c>
      <c r="M1135" t="s">
        <v>309</v>
      </c>
      <c r="N1135" t="s">
        <v>310</v>
      </c>
    </row>
    <row r="1136" spans="1:14" x14ac:dyDescent="0.35">
      <c r="A1136" t="s">
        <v>311</v>
      </c>
      <c r="B1136">
        <v>-72300</v>
      </c>
      <c r="C1136" t="s">
        <v>77</v>
      </c>
      <c r="D1136" t="s">
        <v>23</v>
      </c>
      <c r="E1136" t="s">
        <v>78</v>
      </c>
      <c r="F1136" t="s">
        <v>61</v>
      </c>
      <c r="G1136">
        <v>2</v>
      </c>
      <c r="H1136">
        <v>11.188579408146859</v>
      </c>
      <c r="I1136">
        <v>0</v>
      </c>
      <c r="K1136" t="s">
        <v>59</v>
      </c>
      <c r="L1136">
        <v>0</v>
      </c>
      <c r="M1136" t="s">
        <v>309</v>
      </c>
      <c r="N1136" t="s">
        <v>312</v>
      </c>
    </row>
    <row r="1137" spans="1:14" x14ac:dyDescent="0.35">
      <c r="A1137" t="s">
        <v>313</v>
      </c>
      <c r="B1137">
        <v>-1960000</v>
      </c>
      <c r="C1137" t="s">
        <v>77</v>
      </c>
      <c r="D1137" t="s">
        <v>23</v>
      </c>
      <c r="E1137" t="s">
        <v>78</v>
      </c>
      <c r="F1137" t="s">
        <v>61</v>
      </c>
      <c r="G1137">
        <v>2</v>
      </c>
      <c r="H1137">
        <v>14.4884550312067</v>
      </c>
      <c r="I1137">
        <v>0</v>
      </c>
      <c r="K1137" t="s">
        <v>59</v>
      </c>
      <c r="L1137">
        <v>0</v>
      </c>
      <c r="M1137" t="s">
        <v>314</v>
      </c>
      <c r="N1137" t="s">
        <v>315</v>
      </c>
    </row>
    <row r="1138" spans="1:14" x14ac:dyDescent="0.35">
      <c r="A1138" t="s">
        <v>316</v>
      </c>
      <c r="B1138">
        <v>-9780000</v>
      </c>
      <c r="C1138" t="s">
        <v>77</v>
      </c>
      <c r="D1138" t="s">
        <v>23</v>
      </c>
      <c r="E1138" t="s">
        <v>78</v>
      </c>
      <c r="F1138" t="s">
        <v>61</v>
      </c>
      <c r="G1138">
        <v>2</v>
      </c>
      <c r="H1138">
        <v>16.095850042011001</v>
      </c>
      <c r="I1138">
        <v>0</v>
      </c>
      <c r="K1138" t="s">
        <v>59</v>
      </c>
      <c r="L1138">
        <v>0</v>
      </c>
      <c r="M1138" t="s">
        <v>314</v>
      </c>
      <c r="N1138" t="s">
        <v>317</v>
      </c>
    </row>
    <row r="1139" spans="1:14" x14ac:dyDescent="0.35">
      <c r="A1139" t="s">
        <v>318</v>
      </c>
      <c r="B1139">
        <v>-1.55</v>
      </c>
      <c r="C1139" t="s">
        <v>77</v>
      </c>
      <c r="D1139" t="s">
        <v>23</v>
      </c>
      <c r="E1139" t="s">
        <v>78</v>
      </c>
      <c r="F1139" t="s">
        <v>61</v>
      </c>
      <c r="G1139">
        <v>2</v>
      </c>
      <c r="H1139">
        <v>0.43825493093115531</v>
      </c>
      <c r="I1139">
        <v>0</v>
      </c>
      <c r="K1139" t="s">
        <v>59</v>
      </c>
      <c r="L1139">
        <v>0</v>
      </c>
      <c r="M1139" t="s">
        <v>319</v>
      </c>
      <c r="N1139" t="s">
        <v>320</v>
      </c>
    </row>
    <row r="1140" spans="1:14" x14ac:dyDescent="0.35">
      <c r="A1140" t="s">
        <v>321</v>
      </c>
      <c r="B1140">
        <v>-7990</v>
      </c>
      <c r="C1140" t="s">
        <v>77</v>
      </c>
      <c r="D1140" t="s">
        <v>23</v>
      </c>
      <c r="E1140" t="s">
        <v>78</v>
      </c>
      <c r="F1140" t="s">
        <v>61</v>
      </c>
      <c r="G1140">
        <v>2</v>
      </c>
      <c r="H1140">
        <v>8.9859460387603196</v>
      </c>
      <c r="I1140">
        <v>0</v>
      </c>
      <c r="K1140" t="s">
        <v>59</v>
      </c>
      <c r="L1140">
        <v>0</v>
      </c>
      <c r="M1140" t="s">
        <v>322</v>
      </c>
      <c r="N1140" t="s">
        <v>323</v>
      </c>
    </row>
    <row r="1142" spans="1:14" ht="15.5" x14ac:dyDescent="0.35">
      <c r="A1142" s="1" t="s">
        <v>2</v>
      </c>
      <c r="B1142" s="1" t="s">
        <v>926</v>
      </c>
    </row>
    <row r="1143" spans="1:14" x14ac:dyDescent="0.35">
      <c r="A1143" t="s">
        <v>3</v>
      </c>
      <c r="B1143" t="s">
        <v>4</v>
      </c>
    </row>
    <row r="1144" spans="1:14" x14ac:dyDescent="0.35">
      <c r="A1144" t="s">
        <v>5</v>
      </c>
      <c r="B1144">
        <v>1</v>
      </c>
    </row>
    <row r="1145" spans="1:14" x14ac:dyDescent="0.35">
      <c r="A1145" t="s">
        <v>6</v>
      </c>
      <c r="B1145" t="s">
        <v>926</v>
      </c>
    </row>
    <row r="1146" spans="1:14" x14ac:dyDescent="0.35">
      <c r="A1146" t="s">
        <v>8</v>
      </c>
      <c r="B1146" t="s">
        <v>9</v>
      </c>
    </row>
    <row r="1147" spans="1:14" x14ac:dyDescent="0.35">
      <c r="A1147" t="s">
        <v>10</v>
      </c>
      <c r="B1147" t="s">
        <v>123</v>
      </c>
    </row>
    <row r="1148" spans="1:14" ht="15.5" x14ac:dyDescent="0.35">
      <c r="A1148" s="1" t="s">
        <v>12</v>
      </c>
    </row>
    <row r="1149" spans="1:14" x14ac:dyDescent="0.35">
      <c r="A1149" t="s">
        <v>13</v>
      </c>
      <c r="B1149" t="s">
        <v>14</v>
      </c>
      <c r="C1149" t="s">
        <v>3</v>
      </c>
      <c r="D1149" t="s">
        <v>10</v>
      </c>
      <c r="E1149" t="s">
        <v>15</v>
      </c>
      <c r="F1149" t="s">
        <v>8</v>
      </c>
      <c r="G1149" t="s">
        <v>16</v>
      </c>
      <c r="H1149" t="s">
        <v>17</v>
      </c>
      <c r="I1149" t="s">
        <v>19</v>
      </c>
      <c r="J1149" t="s">
        <v>20</v>
      </c>
      <c r="K1149" t="s">
        <v>7</v>
      </c>
    </row>
    <row r="1150" spans="1:14" x14ac:dyDescent="0.35">
      <c r="A1150" t="s">
        <v>926</v>
      </c>
      <c r="B1150">
        <v>1</v>
      </c>
      <c r="C1150" t="s">
        <v>4</v>
      </c>
      <c r="D1150" t="s">
        <v>123</v>
      </c>
      <c r="E1150" t="s">
        <v>326</v>
      </c>
      <c r="F1150" t="s">
        <v>58</v>
      </c>
      <c r="I1150">
        <v>100</v>
      </c>
      <c r="J1150" t="s">
        <v>59</v>
      </c>
      <c r="K1150" t="s">
        <v>927</v>
      </c>
    </row>
    <row r="1151" spans="1:14" x14ac:dyDescent="0.35">
      <c r="A1151" t="s">
        <v>928</v>
      </c>
      <c r="B1151">
        <v>7.5</v>
      </c>
      <c r="C1151" t="s">
        <v>4</v>
      </c>
      <c r="D1151" t="s">
        <v>11</v>
      </c>
      <c r="E1151" t="s">
        <v>60</v>
      </c>
      <c r="F1151" t="s">
        <v>61</v>
      </c>
      <c r="G1151">
        <v>0</v>
      </c>
      <c r="H1151">
        <v>7.5</v>
      </c>
      <c r="J1151" t="s">
        <v>59</v>
      </c>
      <c r="K1151" t="s">
        <v>929</v>
      </c>
    </row>
    <row r="1153" spans="1:11" ht="15.5" x14ac:dyDescent="0.35">
      <c r="A1153" s="1" t="s">
        <v>2</v>
      </c>
      <c r="B1153" s="1" t="s">
        <v>930</v>
      </c>
    </row>
    <row r="1154" spans="1:11" x14ac:dyDescent="0.35">
      <c r="A1154" t="s">
        <v>3</v>
      </c>
      <c r="B1154" t="s">
        <v>4</v>
      </c>
    </row>
    <row r="1155" spans="1:11" x14ac:dyDescent="0.35">
      <c r="A1155" t="s">
        <v>5</v>
      </c>
      <c r="B1155">
        <v>1</v>
      </c>
    </row>
    <row r="1156" spans="1:11" x14ac:dyDescent="0.35">
      <c r="A1156" t="s">
        <v>6</v>
      </c>
      <c r="B1156" t="s">
        <v>930</v>
      </c>
    </row>
    <row r="1157" spans="1:11" x14ac:dyDescent="0.35">
      <c r="A1157" t="s">
        <v>8</v>
      </c>
      <c r="B1157" t="s">
        <v>9</v>
      </c>
    </row>
    <row r="1158" spans="1:11" x14ac:dyDescent="0.35">
      <c r="A1158" t="s">
        <v>10</v>
      </c>
      <c r="B1158" t="s">
        <v>123</v>
      </c>
    </row>
    <row r="1159" spans="1:11" ht="15.5" x14ac:dyDescent="0.35">
      <c r="A1159" s="1" t="s">
        <v>12</v>
      </c>
    </row>
    <row r="1160" spans="1:11" x14ac:dyDescent="0.35">
      <c r="A1160" t="s">
        <v>13</v>
      </c>
      <c r="B1160" t="s">
        <v>14</v>
      </c>
      <c r="C1160" t="s">
        <v>3</v>
      </c>
      <c r="D1160" t="s">
        <v>10</v>
      </c>
      <c r="E1160" t="s">
        <v>15</v>
      </c>
      <c r="F1160" t="s">
        <v>8</v>
      </c>
      <c r="G1160" t="s">
        <v>16</v>
      </c>
      <c r="H1160" t="s">
        <v>17</v>
      </c>
      <c r="I1160" t="s">
        <v>19</v>
      </c>
      <c r="J1160" t="s">
        <v>20</v>
      </c>
      <c r="K1160" t="s">
        <v>7</v>
      </c>
    </row>
    <row r="1161" spans="1:11" x14ac:dyDescent="0.35">
      <c r="A1161" t="s">
        <v>930</v>
      </c>
      <c r="B1161">
        <v>1</v>
      </c>
      <c r="C1161" t="s">
        <v>4</v>
      </c>
      <c r="D1161" t="s">
        <v>123</v>
      </c>
      <c r="E1161" t="s">
        <v>326</v>
      </c>
      <c r="F1161" t="s">
        <v>58</v>
      </c>
      <c r="I1161">
        <v>100</v>
      </c>
      <c r="J1161" t="s">
        <v>59</v>
      </c>
      <c r="K1161" t="s">
        <v>931</v>
      </c>
    </row>
    <row r="1162" spans="1:11" x14ac:dyDescent="0.35">
      <c r="A1162" t="s">
        <v>932</v>
      </c>
      <c r="B1162">
        <v>7.83</v>
      </c>
      <c r="C1162" t="s">
        <v>4</v>
      </c>
      <c r="D1162" t="s">
        <v>11</v>
      </c>
      <c r="E1162" t="s">
        <v>60</v>
      </c>
      <c r="F1162" t="s">
        <v>61</v>
      </c>
      <c r="G1162">
        <v>0</v>
      </c>
      <c r="H1162">
        <v>7.83</v>
      </c>
      <c r="J1162" t="s">
        <v>59</v>
      </c>
      <c r="K1162" t="s">
        <v>933</v>
      </c>
    </row>
    <row r="1164" spans="1:11" ht="15.5" x14ac:dyDescent="0.35">
      <c r="A1164" s="1" t="s">
        <v>2</v>
      </c>
      <c r="B1164" s="1" t="s">
        <v>822</v>
      </c>
    </row>
    <row r="1165" spans="1:11" x14ac:dyDescent="0.35">
      <c r="A1165" t="s">
        <v>3</v>
      </c>
      <c r="B1165" t="s">
        <v>4</v>
      </c>
    </row>
    <row r="1166" spans="1:11" x14ac:dyDescent="0.35">
      <c r="A1166" t="s">
        <v>5</v>
      </c>
      <c r="B1166">
        <v>1</v>
      </c>
    </row>
    <row r="1167" spans="1:11" x14ac:dyDescent="0.35">
      <c r="A1167" t="s">
        <v>6</v>
      </c>
      <c r="B1167" t="s">
        <v>822</v>
      </c>
    </row>
    <row r="1168" spans="1:11" x14ac:dyDescent="0.35">
      <c r="A1168" t="s">
        <v>8</v>
      </c>
      <c r="B1168" t="s">
        <v>9</v>
      </c>
    </row>
    <row r="1169" spans="1:11" x14ac:dyDescent="0.35">
      <c r="A1169" t="s">
        <v>10</v>
      </c>
      <c r="B1169" t="s">
        <v>123</v>
      </c>
    </row>
    <row r="1170" spans="1:11" ht="15.5" x14ac:dyDescent="0.35">
      <c r="A1170" s="1" t="s">
        <v>12</v>
      </c>
    </row>
    <row r="1171" spans="1:11" x14ac:dyDescent="0.35">
      <c r="A1171" t="s">
        <v>13</v>
      </c>
      <c r="B1171" t="s">
        <v>14</v>
      </c>
      <c r="C1171" t="s">
        <v>3</v>
      </c>
      <c r="D1171" t="s">
        <v>10</v>
      </c>
      <c r="E1171" t="s">
        <v>15</v>
      </c>
      <c r="F1171" t="s">
        <v>8</v>
      </c>
      <c r="G1171" t="s">
        <v>16</v>
      </c>
      <c r="H1171" t="s">
        <v>17</v>
      </c>
      <c r="I1171" t="s">
        <v>19</v>
      </c>
      <c r="J1171" t="s">
        <v>20</v>
      </c>
      <c r="K1171" t="s">
        <v>7</v>
      </c>
    </row>
    <row r="1172" spans="1:11" x14ac:dyDescent="0.35">
      <c r="A1172" t="s">
        <v>822</v>
      </c>
      <c r="B1172">
        <v>1</v>
      </c>
      <c r="C1172" t="s">
        <v>4</v>
      </c>
      <c r="D1172" t="s">
        <v>123</v>
      </c>
      <c r="E1172" t="s">
        <v>326</v>
      </c>
      <c r="F1172" t="s">
        <v>58</v>
      </c>
      <c r="I1172">
        <v>100</v>
      </c>
      <c r="J1172" t="s">
        <v>59</v>
      </c>
      <c r="K1172" t="s">
        <v>823</v>
      </c>
    </row>
    <row r="1173" spans="1:11" x14ac:dyDescent="0.35">
      <c r="A1173" t="s">
        <v>934</v>
      </c>
      <c r="B1173">
        <v>7.83</v>
      </c>
      <c r="C1173" t="s">
        <v>4</v>
      </c>
      <c r="D1173" t="s">
        <v>11</v>
      </c>
      <c r="E1173" t="s">
        <v>60</v>
      </c>
      <c r="F1173" t="s">
        <v>61</v>
      </c>
      <c r="G1173">
        <v>0</v>
      </c>
      <c r="H1173">
        <v>7.83</v>
      </c>
      <c r="J1173" t="s">
        <v>59</v>
      </c>
      <c r="K1173" t="s">
        <v>935</v>
      </c>
    </row>
    <row r="1175" spans="1:11" ht="15.5" x14ac:dyDescent="0.35">
      <c r="A1175" s="1" t="s">
        <v>2</v>
      </c>
      <c r="B1175" s="1" t="s">
        <v>828</v>
      </c>
    </row>
    <row r="1176" spans="1:11" x14ac:dyDescent="0.35">
      <c r="A1176" t="s">
        <v>3</v>
      </c>
      <c r="B1176" t="s">
        <v>4</v>
      </c>
    </row>
    <row r="1177" spans="1:11" x14ac:dyDescent="0.35">
      <c r="A1177" t="s">
        <v>5</v>
      </c>
      <c r="B1177">
        <v>1</v>
      </c>
    </row>
    <row r="1178" spans="1:11" x14ac:dyDescent="0.35">
      <c r="A1178" t="s">
        <v>6</v>
      </c>
      <c r="B1178" t="s">
        <v>828</v>
      </c>
    </row>
    <row r="1179" spans="1:11" x14ac:dyDescent="0.35">
      <c r="A1179" t="s">
        <v>8</v>
      </c>
      <c r="B1179" t="s">
        <v>9</v>
      </c>
    </row>
    <row r="1180" spans="1:11" x14ac:dyDescent="0.35">
      <c r="A1180" t="s">
        <v>10</v>
      </c>
      <c r="B1180" t="s">
        <v>123</v>
      </c>
    </row>
    <row r="1181" spans="1:11" ht="15.5" x14ac:dyDescent="0.35">
      <c r="A1181" s="1" t="s">
        <v>12</v>
      </c>
    </row>
    <row r="1182" spans="1:11" x14ac:dyDescent="0.35">
      <c r="A1182" t="s">
        <v>13</v>
      </c>
      <c r="B1182" t="s">
        <v>14</v>
      </c>
      <c r="C1182" t="s">
        <v>3</v>
      </c>
      <c r="D1182" t="s">
        <v>10</v>
      </c>
      <c r="E1182" t="s">
        <v>15</v>
      </c>
      <c r="F1182" t="s">
        <v>8</v>
      </c>
      <c r="G1182" t="s">
        <v>16</v>
      </c>
      <c r="H1182" t="s">
        <v>17</v>
      </c>
      <c r="I1182" t="s">
        <v>19</v>
      </c>
      <c r="J1182" t="s">
        <v>20</v>
      </c>
      <c r="K1182" t="s">
        <v>7</v>
      </c>
    </row>
    <row r="1183" spans="1:11" x14ac:dyDescent="0.35">
      <c r="A1183" t="s">
        <v>828</v>
      </c>
      <c r="B1183">
        <v>1</v>
      </c>
      <c r="C1183" t="s">
        <v>4</v>
      </c>
      <c r="D1183" t="s">
        <v>123</v>
      </c>
      <c r="E1183" t="s">
        <v>326</v>
      </c>
      <c r="F1183" t="s">
        <v>58</v>
      </c>
      <c r="I1183">
        <v>100</v>
      </c>
      <c r="J1183" t="s">
        <v>59</v>
      </c>
      <c r="K1183" t="s">
        <v>829</v>
      </c>
    </row>
    <row r="1184" spans="1:11" x14ac:dyDescent="0.35">
      <c r="A1184" t="s">
        <v>936</v>
      </c>
      <c r="B1184">
        <v>7.83</v>
      </c>
      <c r="C1184" t="s">
        <v>4</v>
      </c>
      <c r="D1184" t="s">
        <v>11</v>
      </c>
      <c r="E1184" t="s">
        <v>60</v>
      </c>
      <c r="F1184" t="s">
        <v>61</v>
      </c>
      <c r="G1184">
        <v>0</v>
      </c>
      <c r="H1184">
        <v>7.83</v>
      </c>
      <c r="J1184" t="s">
        <v>59</v>
      </c>
      <c r="K1184" t="s">
        <v>937</v>
      </c>
    </row>
    <row r="1186" spans="1:11" ht="15.5" x14ac:dyDescent="0.35">
      <c r="A1186" s="1" t="s">
        <v>2</v>
      </c>
      <c r="B1186" s="1" t="s">
        <v>834</v>
      </c>
    </row>
    <row r="1187" spans="1:11" x14ac:dyDescent="0.35">
      <c r="A1187" t="s">
        <v>3</v>
      </c>
      <c r="B1187" t="s">
        <v>4</v>
      </c>
    </row>
    <row r="1188" spans="1:11" x14ac:dyDescent="0.35">
      <c r="A1188" t="s">
        <v>5</v>
      </c>
      <c r="B1188">
        <v>1</v>
      </c>
    </row>
    <row r="1189" spans="1:11" x14ac:dyDescent="0.35">
      <c r="A1189" t="s">
        <v>6</v>
      </c>
      <c r="B1189" t="s">
        <v>834</v>
      </c>
    </row>
    <row r="1190" spans="1:11" x14ac:dyDescent="0.35">
      <c r="A1190" t="s">
        <v>8</v>
      </c>
      <c r="B1190" t="s">
        <v>9</v>
      </c>
    </row>
    <row r="1191" spans="1:11" x14ac:dyDescent="0.35">
      <c r="A1191" t="s">
        <v>10</v>
      </c>
      <c r="B1191" t="s">
        <v>123</v>
      </c>
    </row>
    <row r="1192" spans="1:11" ht="15.5" x14ac:dyDescent="0.35">
      <c r="A1192" s="1" t="s">
        <v>12</v>
      </c>
    </row>
    <row r="1193" spans="1:11" x14ac:dyDescent="0.35">
      <c r="A1193" t="s">
        <v>13</v>
      </c>
      <c r="B1193" t="s">
        <v>14</v>
      </c>
      <c r="C1193" t="s">
        <v>3</v>
      </c>
      <c r="D1193" t="s">
        <v>10</v>
      </c>
      <c r="E1193" t="s">
        <v>15</v>
      </c>
      <c r="F1193" t="s">
        <v>8</v>
      </c>
      <c r="G1193" t="s">
        <v>16</v>
      </c>
      <c r="H1193" t="s">
        <v>17</v>
      </c>
      <c r="I1193" t="s">
        <v>19</v>
      </c>
      <c r="J1193" t="s">
        <v>20</v>
      </c>
      <c r="K1193" t="s">
        <v>7</v>
      </c>
    </row>
    <row r="1194" spans="1:11" x14ac:dyDescent="0.35">
      <c r="A1194" t="s">
        <v>834</v>
      </c>
      <c r="B1194">
        <v>1</v>
      </c>
      <c r="C1194" t="s">
        <v>4</v>
      </c>
      <c r="D1194" t="s">
        <v>123</v>
      </c>
      <c r="E1194" t="s">
        <v>326</v>
      </c>
      <c r="F1194" t="s">
        <v>58</v>
      </c>
      <c r="I1194">
        <v>100</v>
      </c>
      <c r="J1194" t="s">
        <v>59</v>
      </c>
      <c r="K1194" t="s">
        <v>835</v>
      </c>
    </row>
    <row r="1195" spans="1:11" x14ac:dyDescent="0.35">
      <c r="A1195" t="s">
        <v>938</v>
      </c>
      <c r="B1195">
        <v>7.83</v>
      </c>
      <c r="C1195" t="s">
        <v>4</v>
      </c>
      <c r="D1195" t="s">
        <v>11</v>
      </c>
      <c r="E1195" t="s">
        <v>60</v>
      </c>
      <c r="F1195" t="s">
        <v>61</v>
      </c>
      <c r="G1195">
        <v>0</v>
      </c>
      <c r="H1195">
        <v>7.83</v>
      </c>
      <c r="J1195" t="s">
        <v>59</v>
      </c>
      <c r="K1195" t="s">
        <v>939</v>
      </c>
    </row>
    <row r="1197" spans="1:11" ht="15.5" x14ac:dyDescent="0.35">
      <c r="A1197" s="1" t="s">
        <v>2</v>
      </c>
      <c r="B1197" s="1" t="s">
        <v>940</v>
      </c>
    </row>
    <row r="1198" spans="1:11" x14ac:dyDescent="0.35">
      <c r="A1198" t="s">
        <v>3</v>
      </c>
      <c r="B1198" t="s">
        <v>4</v>
      </c>
    </row>
    <row r="1199" spans="1:11" x14ac:dyDescent="0.35">
      <c r="A1199" t="s">
        <v>5</v>
      </c>
      <c r="B1199">
        <v>1</v>
      </c>
    </row>
    <row r="1200" spans="1:11" x14ac:dyDescent="0.35">
      <c r="A1200" t="s">
        <v>6</v>
      </c>
      <c r="B1200" t="s">
        <v>940</v>
      </c>
    </row>
    <row r="1201" spans="1:11" x14ac:dyDescent="0.35">
      <c r="A1201" t="s">
        <v>8</v>
      </c>
      <c r="B1201" t="s">
        <v>9</v>
      </c>
    </row>
    <row r="1202" spans="1:11" x14ac:dyDescent="0.35">
      <c r="A1202" t="s">
        <v>10</v>
      </c>
      <c r="B1202" t="s">
        <v>123</v>
      </c>
    </row>
    <row r="1203" spans="1:11" ht="15.5" x14ac:dyDescent="0.35">
      <c r="A1203" s="1" t="s">
        <v>12</v>
      </c>
    </row>
    <row r="1204" spans="1:11" x14ac:dyDescent="0.35">
      <c r="A1204" t="s">
        <v>13</v>
      </c>
      <c r="B1204" t="s">
        <v>14</v>
      </c>
      <c r="C1204" t="s">
        <v>3</v>
      </c>
      <c r="D1204" t="s">
        <v>10</v>
      </c>
      <c r="E1204" t="s">
        <v>15</v>
      </c>
      <c r="F1204" t="s">
        <v>8</v>
      </c>
      <c r="G1204" t="s">
        <v>16</v>
      </c>
      <c r="H1204" t="s">
        <v>17</v>
      </c>
      <c r="I1204" t="s">
        <v>19</v>
      </c>
      <c r="J1204" t="s">
        <v>20</v>
      </c>
      <c r="K1204" t="s">
        <v>7</v>
      </c>
    </row>
    <row r="1205" spans="1:11" x14ac:dyDescent="0.35">
      <c r="A1205" t="s">
        <v>940</v>
      </c>
      <c r="B1205">
        <v>1</v>
      </c>
      <c r="C1205" t="s">
        <v>4</v>
      </c>
      <c r="D1205" t="s">
        <v>123</v>
      </c>
      <c r="E1205" t="s">
        <v>326</v>
      </c>
      <c r="F1205" t="s">
        <v>58</v>
      </c>
      <c r="I1205">
        <v>100</v>
      </c>
      <c r="J1205" t="s">
        <v>59</v>
      </c>
      <c r="K1205" t="s">
        <v>941</v>
      </c>
    </row>
    <row r="1206" spans="1:11" x14ac:dyDescent="0.35">
      <c r="A1206" t="s">
        <v>942</v>
      </c>
      <c r="B1206">
        <v>7.83</v>
      </c>
      <c r="C1206" t="s">
        <v>4</v>
      </c>
      <c r="D1206" t="s">
        <v>11</v>
      </c>
      <c r="E1206" t="s">
        <v>60</v>
      </c>
      <c r="F1206" t="s">
        <v>61</v>
      </c>
      <c r="G1206">
        <v>0</v>
      </c>
      <c r="H1206">
        <v>7.83</v>
      </c>
      <c r="J1206" t="s">
        <v>59</v>
      </c>
      <c r="K1206" t="s">
        <v>943</v>
      </c>
    </row>
    <row r="1208" spans="1:11" ht="15.5" x14ac:dyDescent="0.35">
      <c r="A1208" s="1" t="s">
        <v>2</v>
      </c>
      <c r="B1208" s="1" t="s">
        <v>844</v>
      </c>
    </row>
    <row r="1209" spans="1:11" x14ac:dyDescent="0.35">
      <c r="A1209" t="s">
        <v>3</v>
      </c>
      <c r="B1209" t="s">
        <v>4</v>
      </c>
    </row>
    <row r="1210" spans="1:11" x14ac:dyDescent="0.35">
      <c r="A1210" t="s">
        <v>5</v>
      </c>
      <c r="B1210">
        <v>1</v>
      </c>
    </row>
    <row r="1211" spans="1:11" x14ac:dyDescent="0.35">
      <c r="A1211" t="s">
        <v>6</v>
      </c>
      <c r="B1211" t="s">
        <v>844</v>
      </c>
    </row>
    <row r="1212" spans="1:11" x14ac:dyDescent="0.35">
      <c r="A1212" t="s">
        <v>8</v>
      </c>
      <c r="B1212" t="s">
        <v>9</v>
      </c>
    </row>
    <row r="1213" spans="1:11" x14ac:dyDescent="0.35">
      <c r="A1213" t="s">
        <v>10</v>
      </c>
      <c r="B1213" t="s">
        <v>123</v>
      </c>
    </row>
    <row r="1214" spans="1:11" ht="15.5" x14ac:dyDescent="0.35">
      <c r="A1214" s="1" t="s">
        <v>12</v>
      </c>
    </row>
    <row r="1215" spans="1:11" x14ac:dyDescent="0.35">
      <c r="A1215" t="s">
        <v>13</v>
      </c>
      <c r="B1215" t="s">
        <v>14</v>
      </c>
      <c r="C1215" t="s">
        <v>3</v>
      </c>
      <c r="D1215" t="s">
        <v>10</v>
      </c>
      <c r="E1215" t="s">
        <v>15</v>
      </c>
      <c r="F1215" t="s">
        <v>8</v>
      </c>
      <c r="G1215" t="s">
        <v>16</v>
      </c>
      <c r="H1215" t="s">
        <v>17</v>
      </c>
      <c r="I1215" t="s">
        <v>19</v>
      </c>
      <c r="J1215" t="s">
        <v>20</v>
      </c>
      <c r="K1215" t="s">
        <v>7</v>
      </c>
    </row>
    <row r="1216" spans="1:11" x14ac:dyDescent="0.35">
      <c r="A1216" t="s">
        <v>844</v>
      </c>
      <c r="B1216">
        <v>1</v>
      </c>
      <c r="C1216" t="s">
        <v>4</v>
      </c>
      <c r="D1216" t="s">
        <v>123</v>
      </c>
      <c r="E1216" t="s">
        <v>326</v>
      </c>
      <c r="F1216" t="s">
        <v>58</v>
      </c>
      <c r="I1216">
        <v>100</v>
      </c>
      <c r="J1216" t="s">
        <v>59</v>
      </c>
      <c r="K1216" t="s">
        <v>845</v>
      </c>
    </row>
    <row r="1217" spans="1:11" x14ac:dyDescent="0.35">
      <c r="A1217" t="s">
        <v>944</v>
      </c>
      <c r="B1217">
        <v>7.83</v>
      </c>
      <c r="C1217" t="s">
        <v>4</v>
      </c>
      <c r="D1217" t="s">
        <v>11</v>
      </c>
      <c r="E1217" t="s">
        <v>60</v>
      </c>
      <c r="F1217" t="s">
        <v>61</v>
      </c>
      <c r="G1217">
        <v>0</v>
      </c>
      <c r="H1217">
        <v>7.83</v>
      </c>
      <c r="J1217" t="s">
        <v>59</v>
      </c>
      <c r="K1217" t="s">
        <v>945</v>
      </c>
    </row>
    <row r="1219" spans="1:11" ht="15.5" x14ac:dyDescent="0.35">
      <c r="A1219" s="1" t="s">
        <v>2</v>
      </c>
      <c r="B1219" s="1" t="s">
        <v>850</v>
      </c>
    </row>
    <row r="1220" spans="1:11" x14ac:dyDescent="0.35">
      <c r="A1220" t="s">
        <v>3</v>
      </c>
      <c r="B1220" t="s">
        <v>4</v>
      </c>
    </row>
    <row r="1221" spans="1:11" x14ac:dyDescent="0.35">
      <c r="A1221" t="s">
        <v>5</v>
      </c>
      <c r="B1221">
        <v>1</v>
      </c>
    </row>
    <row r="1222" spans="1:11" x14ac:dyDescent="0.35">
      <c r="A1222" t="s">
        <v>6</v>
      </c>
      <c r="B1222" t="s">
        <v>850</v>
      </c>
    </row>
    <row r="1223" spans="1:11" x14ac:dyDescent="0.35">
      <c r="A1223" t="s">
        <v>8</v>
      </c>
      <c r="B1223" t="s">
        <v>9</v>
      </c>
    </row>
    <row r="1224" spans="1:11" x14ac:dyDescent="0.35">
      <c r="A1224" t="s">
        <v>10</v>
      </c>
      <c r="B1224" t="s">
        <v>123</v>
      </c>
    </row>
    <row r="1225" spans="1:11" ht="15.5" x14ac:dyDescent="0.35">
      <c r="A1225" s="1" t="s">
        <v>12</v>
      </c>
    </row>
    <row r="1226" spans="1:11" x14ac:dyDescent="0.35">
      <c r="A1226" t="s">
        <v>13</v>
      </c>
      <c r="B1226" t="s">
        <v>14</v>
      </c>
      <c r="C1226" t="s">
        <v>3</v>
      </c>
      <c r="D1226" t="s">
        <v>10</v>
      </c>
      <c r="E1226" t="s">
        <v>15</v>
      </c>
      <c r="F1226" t="s">
        <v>8</v>
      </c>
      <c r="G1226" t="s">
        <v>16</v>
      </c>
      <c r="H1226" t="s">
        <v>17</v>
      </c>
      <c r="I1226" t="s">
        <v>19</v>
      </c>
      <c r="J1226" t="s">
        <v>20</v>
      </c>
      <c r="K1226" t="s">
        <v>7</v>
      </c>
    </row>
    <row r="1227" spans="1:11" x14ac:dyDescent="0.35">
      <c r="A1227" t="s">
        <v>850</v>
      </c>
      <c r="B1227">
        <v>1</v>
      </c>
      <c r="C1227" t="s">
        <v>4</v>
      </c>
      <c r="D1227" t="s">
        <v>123</v>
      </c>
      <c r="E1227" t="s">
        <v>326</v>
      </c>
      <c r="F1227" t="s">
        <v>58</v>
      </c>
      <c r="I1227">
        <v>100</v>
      </c>
      <c r="J1227" t="s">
        <v>59</v>
      </c>
      <c r="K1227" t="s">
        <v>851</v>
      </c>
    </row>
    <row r="1228" spans="1:11" x14ac:dyDescent="0.35">
      <c r="A1228" t="s">
        <v>946</v>
      </c>
      <c r="B1228">
        <v>7.5</v>
      </c>
      <c r="C1228" t="s">
        <v>4</v>
      </c>
      <c r="D1228" t="s">
        <v>11</v>
      </c>
      <c r="E1228" t="s">
        <v>60</v>
      </c>
      <c r="F1228" t="s">
        <v>61</v>
      </c>
      <c r="G1228">
        <v>0</v>
      </c>
      <c r="H1228">
        <v>7.5</v>
      </c>
      <c r="J1228" t="s">
        <v>59</v>
      </c>
      <c r="K1228" t="s">
        <v>947</v>
      </c>
    </row>
    <row r="1230" spans="1:11" ht="15.5" x14ac:dyDescent="0.35">
      <c r="A1230" s="1" t="s">
        <v>2</v>
      </c>
      <c r="B1230" s="1" t="s">
        <v>856</v>
      </c>
    </row>
    <row r="1231" spans="1:11" x14ac:dyDescent="0.35">
      <c r="A1231" t="s">
        <v>3</v>
      </c>
      <c r="B1231" t="s">
        <v>4</v>
      </c>
    </row>
    <row r="1232" spans="1:11" x14ac:dyDescent="0.35">
      <c r="A1232" t="s">
        <v>5</v>
      </c>
      <c r="B1232">
        <v>1</v>
      </c>
    </row>
    <row r="1233" spans="1:11" x14ac:dyDescent="0.35">
      <c r="A1233" t="s">
        <v>6</v>
      </c>
      <c r="B1233" t="s">
        <v>856</v>
      </c>
    </row>
    <row r="1234" spans="1:11" x14ac:dyDescent="0.35">
      <c r="A1234" t="s">
        <v>8</v>
      </c>
      <c r="B1234" t="s">
        <v>9</v>
      </c>
    </row>
    <row r="1235" spans="1:11" x14ac:dyDescent="0.35">
      <c r="A1235" t="s">
        <v>10</v>
      </c>
      <c r="B1235" t="s">
        <v>123</v>
      </c>
    </row>
    <row r="1236" spans="1:11" ht="15.5" x14ac:dyDescent="0.35">
      <c r="A1236" s="1" t="s">
        <v>12</v>
      </c>
    </row>
    <row r="1237" spans="1:11" x14ac:dyDescent="0.35">
      <c r="A1237" t="s">
        <v>13</v>
      </c>
      <c r="B1237" t="s">
        <v>14</v>
      </c>
      <c r="C1237" t="s">
        <v>3</v>
      </c>
      <c r="D1237" t="s">
        <v>10</v>
      </c>
      <c r="E1237" t="s">
        <v>15</v>
      </c>
      <c r="F1237" t="s">
        <v>8</v>
      </c>
      <c r="G1237" t="s">
        <v>16</v>
      </c>
      <c r="H1237" t="s">
        <v>17</v>
      </c>
      <c r="I1237" t="s">
        <v>19</v>
      </c>
      <c r="J1237" t="s">
        <v>20</v>
      </c>
      <c r="K1237" t="s">
        <v>7</v>
      </c>
    </row>
    <row r="1238" spans="1:11" x14ac:dyDescent="0.35">
      <c r="A1238" t="s">
        <v>856</v>
      </c>
      <c r="B1238">
        <v>1</v>
      </c>
      <c r="C1238" t="s">
        <v>4</v>
      </c>
      <c r="D1238" t="s">
        <v>123</v>
      </c>
      <c r="E1238" t="s">
        <v>326</v>
      </c>
      <c r="F1238" t="s">
        <v>58</v>
      </c>
      <c r="I1238">
        <v>100</v>
      </c>
      <c r="J1238" t="s">
        <v>59</v>
      </c>
      <c r="K1238" t="s">
        <v>857</v>
      </c>
    </row>
    <row r="1239" spans="1:11" x14ac:dyDescent="0.35">
      <c r="A1239" t="s">
        <v>948</v>
      </c>
      <c r="B1239">
        <v>7.5</v>
      </c>
      <c r="C1239" t="s">
        <v>4</v>
      </c>
      <c r="D1239" t="s">
        <v>11</v>
      </c>
      <c r="E1239" t="s">
        <v>60</v>
      </c>
      <c r="F1239" t="s">
        <v>61</v>
      </c>
      <c r="G1239">
        <v>0</v>
      </c>
      <c r="H1239">
        <v>7.5</v>
      </c>
      <c r="J1239" t="s">
        <v>59</v>
      </c>
      <c r="K1239" t="s">
        <v>949</v>
      </c>
    </row>
    <row r="1241" spans="1:11" ht="15.5" x14ac:dyDescent="0.35">
      <c r="A1241" s="1" t="s">
        <v>2</v>
      </c>
      <c r="B1241" s="1" t="s">
        <v>950</v>
      </c>
    </row>
    <row r="1242" spans="1:11" x14ac:dyDescent="0.35">
      <c r="A1242" t="s">
        <v>3</v>
      </c>
      <c r="B1242" t="s">
        <v>4</v>
      </c>
    </row>
    <row r="1243" spans="1:11" x14ac:dyDescent="0.35">
      <c r="A1243" t="s">
        <v>5</v>
      </c>
      <c r="B1243">
        <v>1</v>
      </c>
    </row>
    <row r="1244" spans="1:11" x14ac:dyDescent="0.35">
      <c r="A1244" t="s">
        <v>6</v>
      </c>
      <c r="B1244" t="s">
        <v>950</v>
      </c>
    </row>
    <row r="1245" spans="1:11" x14ac:dyDescent="0.35">
      <c r="A1245" t="s">
        <v>8</v>
      </c>
      <c r="B1245" t="s">
        <v>9</v>
      </c>
    </row>
    <row r="1246" spans="1:11" x14ac:dyDescent="0.35">
      <c r="A1246" t="s">
        <v>10</v>
      </c>
      <c r="B1246" t="s">
        <v>123</v>
      </c>
    </row>
    <row r="1247" spans="1:11" ht="15.5" x14ac:dyDescent="0.35">
      <c r="A1247" s="1" t="s">
        <v>12</v>
      </c>
    </row>
    <row r="1248" spans="1:11" x14ac:dyDescent="0.35">
      <c r="A1248" t="s">
        <v>13</v>
      </c>
      <c r="B1248" t="s">
        <v>14</v>
      </c>
      <c r="C1248" t="s">
        <v>3</v>
      </c>
      <c r="D1248" t="s">
        <v>10</v>
      </c>
      <c r="E1248" t="s">
        <v>15</v>
      </c>
      <c r="F1248" t="s">
        <v>8</v>
      </c>
      <c r="G1248" t="s">
        <v>16</v>
      </c>
      <c r="H1248" t="s">
        <v>17</v>
      </c>
      <c r="I1248" t="s">
        <v>19</v>
      </c>
      <c r="J1248" t="s">
        <v>20</v>
      </c>
      <c r="K1248" t="s">
        <v>7</v>
      </c>
    </row>
    <row r="1249" spans="1:11" x14ac:dyDescent="0.35">
      <c r="A1249" t="s">
        <v>950</v>
      </c>
      <c r="B1249">
        <v>1</v>
      </c>
      <c r="C1249" t="s">
        <v>4</v>
      </c>
      <c r="D1249" t="s">
        <v>123</v>
      </c>
      <c r="E1249" t="s">
        <v>327</v>
      </c>
      <c r="F1249" t="s">
        <v>58</v>
      </c>
      <c r="I1249">
        <v>100</v>
      </c>
      <c r="J1249" t="s">
        <v>59</v>
      </c>
      <c r="K1249" t="s">
        <v>951</v>
      </c>
    </row>
    <row r="1250" spans="1:11" x14ac:dyDescent="0.35">
      <c r="A1250" t="s">
        <v>952</v>
      </c>
      <c r="B1250">
        <v>8</v>
      </c>
      <c r="C1250" t="s">
        <v>4</v>
      </c>
      <c r="D1250" t="s">
        <v>11</v>
      </c>
      <c r="E1250" t="s">
        <v>60</v>
      </c>
      <c r="F1250" t="s">
        <v>61</v>
      </c>
      <c r="G1250">
        <v>0</v>
      </c>
      <c r="H1250">
        <v>8</v>
      </c>
      <c r="J1250" t="s">
        <v>59</v>
      </c>
      <c r="K1250" t="s">
        <v>953</v>
      </c>
    </row>
    <row r="1252" spans="1:11" ht="15.5" x14ac:dyDescent="0.35">
      <c r="A1252" s="1" t="s">
        <v>2</v>
      </c>
      <c r="B1252" s="1" t="s">
        <v>954</v>
      </c>
    </row>
    <row r="1253" spans="1:11" x14ac:dyDescent="0.35">
      <c r="A1253" t="s">
        <v>3</v>
      </c>
      <c r="B1253" t="s">
        <v>4</v>
      </c>
    </row>
    <row r="1254" spans="1:11" x14ac:dyDescent="0.35">
      <c r="A1254" t="s">
        <v>5</v>
      </c>
      <c r="B1254">
        <v>1</v>
      </c>
    </row>
    <row r="1255" spans="1:11" x14ac:dyDescent="0.35">
      <c r="A1255" t="s">
        <v>6</v>
      </c>
      <c r="B1255" t="s">
        <v>954</v>
      </c>
    </row>
    <row r="1256" spans="1:11" x14ac:dyDescent="0.35">
      <c r="A1256" t="s">
        <v>8</v>
      </c>
      <c r="B1256" t="s">
        <v>9</v>
      </c>
    </row>
    <row r="1257" spans="1:11" x14ac:dyDescent="0.35">
      <c r="A1257" t="s">
        <v>10</v>
      </c>
      <c r="B1257" t="s">
        <v>123</v>
      </c>
    </row>
    <row r="1258" spans="1:11" ht="15.5" x14ac:dyDescent="0.35">
      <c r="A1258" s="1" t="s">
        <v>12</v>
      </c>
    </row>
    <row r="1259" spans="1:11" x14ac:dyDescent="0.35">
      <c r="A1259" t="s">
        <v>13</v>
      </c>
      <c r="B1259" t="s">
        <v>14</v>
      </c>
      <c r="C1259" t="s">
        <v>3</v>
      </c>
      <c r="D1259" t="s">
        <v>10</v>
      </c>
      <c r="E1259" t="s">
        <v>15</v>
      </c>
      <c r="F1259" t="s">
        <v>8</v>
      </c>
      <c r="G1259" t="s">
        <v>16</v>
      </c>
      <c r="H1259" t="s">
        <v>17</v>
      </c>
      <c r="I1259" t="s">
        <v>19</v>
      </c>
      <c r="J1259" t="s">
        <v>20</v>
      </c>
      <c r="K1259" t="s">
        <v>7</v>
      </c>
    </row>
    <row r="1260" spans="1:11" x14ac:dyDescent="0.35">
      <c r="A1260" t="s">
        <v>954</v>
      </c>
      <c r="B1260">
        <v>1</v>
      </c>
      <c r="C1260" t="s">
        <v>4</v>
      </c>
      <c r="D1260" t="s">
        <v>123</v>
      </c>
      <c r="E1260" t="s">
        <v>327</v>
      </c>
      <c r="F1260" t="s">
        <v>58</v>
      </c>
      <c r="I1260">
        <v>100</v>
      </c>
      <c r="J1260" t="s">
        <v>59</v>
      </c>
      <c r="K1260" t="s">
        <v>955</v>
      </c>
    </row>
    <row r="1261" spans="1:11" x14ac:dyDescent="0.35">
      <c r="A1261" t="s">
        <v>956</v>
      </c>
      <c r="B1261">
        <v>8.3699999999999992</v>
      </c>
      <c r="C1261" t="s">
        <v>4</v>
      </c>
      <c r="D1261" t="s">
        <v>11</v>
      </c>
      <c r="E1261" t="s">
        <v>60</v>
      </c>
      <c r="F1261" t="s">
        <v>61</v>
      </c>
      <c r="G1261">
        <v>0</v>
      </c>
      <c r="H1261">
        <v>8.3699999999999992</v>
      </c>
      <c r="J1261" t="s">
        <v>59</v>
      </c>
      <c r="K1261" t="s">
        <v>957</v>
      </c>
    </row>
    <row r="1263" spans="1:11" ht="15.5" x14ac:dyDescent="0.35">
      <c r="A1263" s="1" t="s">
        <v>2</v>
      </c>
      <c r="B1263" s="1" t="s">
        <v>862</v>
      </c>
    </row>
    <row r="1264" spans="1:11" x14ac:dyDescent="0.35">
      <c r="A1264" t="s">
        <v>3</v>
      </c>
      <c r="B1264" t="s">
        <v>4</v>
      </c>
    </row>
    <row r="1265" spans="1:11" x14ac:dyDescent="0.35">
      <c r="A1265" t="s">
        <v>5</v>
      </c>
      <c r="B1265">
        <v>1</v>
      </c>
    </row>
    <row r="1266" spans="1:11" x14ac:dyDescent="0.35">
      <c r="A1266" t="s">
        <v>6</v>
      </c>
      <c r="B1266" t="s">
        <v>862</v>
      </c>
    </row>
    <row r="1267" spans="1:11" x14ac:dyDescent="0.35">
      <c r="A1267" t="s">
        <v>8</v>
      </c>
      <c r="B1267" t="s">
        <v>9</v>
      </c>
    </row>
    <row r="1268" spans="1:11" x14ac:dyDescent="0.35">
      <c r="A1268" t="s">
        <v>10</v>
      </c>
      <c r="B1268" t="s">
        <v>123</v>
      </c>
    </row>
    <row r="1269" spans="1:11" ht="15.5" x14ac:dyDescent="0.35">
      <c r="A1269" s="1" t="s">
        <v>12</v>
      </c>
    </row>
    <row r="1270" spans="1:11" x14ac:dyDescent="0.35">
      <c r="A1270" t="s">
        <v>13</v>
      </c>
      <c r="B1270" t="s">
        <v>14</v>
      </c>
      <c r="C1270" t="s">
        <v>3</v>
      </c>
      <c r="D1270" t="s">
        <v>10</v>
      </c>
      <c r="E1270" t="s">
        <v>15</v>
      </c>
      <c r="F1270" t="s">
        <v>8</v>
      </c>
      <c r="G1270" t="s">
        <v>16</v>
      </c>
      <c r="H1270" t="s">
        <v>17</v>
      </c>
      <c r="I1270" t="s">
        <v>19</v>
      </c>
      <c r="J1270" t="s">
        <v>20</v>
      </c>
      <c r="K1270" t="s">
        <v>7</v>
      </c>
    </row>
    <row r="1271" spans="1:11" x14ac:dyDescent="0.35">
      <c r="A1271" t="s">
        <v>862</v>
      </c>
      <c r="B1271">
        <v>1</v>
      </c>
      <c r="C1271" t="s">
        <v>4</v>
      </c>
      <c r="D1271" t="s">
        <v>123</v>
      </c>
      <c r="E1271" t="s">
        <v>327</v>
      </c>
      <c r="F1271" t="s">
        <v>58</v>
      </c>
      <c r="I1271">
        <v>100</v>
      </c>
      <c r="J1271" t="s">
        <v>59</v>
      </c>
      <c r="K1271" t="s">
        <v>863</v>
      </c>
    </row>
    <row r="1272" spans="1:11" x14ac:dyDescent="0.35">
      <c r="A1272" t="s">
        <v>958</v>
      </c>
      <c r="B1272">
        <v>8.3699999999999992</v>
      </c>
      <c r="C1272" t="s">
        <v>4</v>
      </c>
      <c r="D1272" t="s">
        <v>11</v>
      </c>
      <c r="E1272" t="s">
        <v>60</v>
      </c>
      <c r="F1272" t="s">
        <v>61</v>
      </c>
      <c r="G1272">
        <v>0</v>
      </c>
      <c r="H1272">
        <v>8.3699999999999992</v>
      </c>
      <c r="J1272" t="s">
        <v>59</v>
      </c>
      <c r="K1272" t="s">
        <v>959</v>
      </c>
    </row>
    <row r="1274" spans="1:11" ht="15.5" x14ac:dyDescent="0.35">
      <c r="A1274" s="1" t="s">
        <v>2</v>
      </c>
      <c r="B1274" s="1" t="s">
        <v>868</v>
      </c>
    </row>
    <row r="1275" spans="1:11" x14ac:dyDescent="0.35">
      <c r="A1275" t="s">
        <v>3</v>
      </c>
      <c r="B1275" t="s">
        <v>4</v>
      </c>
    </row>
    <row r="1276" spans="1:11" x14ac:dyDescent="0.35">
      <c r="A1276" t="s">
        <v>5</v>
      </c>
      <c r="B1276">
        <v>1</v>
      </c>
    </row>
    <row r="1277" spans="1:11" x14ac:dyDescent="0.35">
      <c r="A1277" t="s">
        <v>6</v>
      </c>
      <c r="B1277" t="s">
        <v>868</v>
      </c>
    </row>
    <row r="1278" spans="1:11" x14ac:dyDescent="0.35">
      <c r="A1278" t="s">
        <v>8</v>
      </c>
      <c r="B1278" t="s">
        <v>9</v>
      </c>
    </row>
    <row r="1279" spans="1:11" x14ac:dyDescent="0.35">
      <c r="A1279" t="s">
        <v>10</v>
      </c>
      <c r="B1279" t="s">
        <v>123</v>
      </c>
    </row>
    <row r="1280" spans="1:11" ht="15.5" x14ac:dyDescent="0.35">
      <c r="A1280" s="1" t="s">
        <v>12</v>
      </c>
    </row>
    <row r="1281" spans="1:11" x14ac:dyDescent="0.35">
      <c r="A1281" t="s">
        <v>13</v>
      </c>
      <c r="B1281" t="s">
        <v>14</v>
      </c>
      <c r="C1281" t="s">
        <v>3</v>
      </c>
      <c r="D1281" t="s">
        <v>10</v>
      </c>
      <c r="E1281" t="s">
        <v>15</v>
      </c>
      <c r="F1281" t="s">
        <v>8</v>
      </c>
      <c r="G1281" t="s">
        <v>16</v>
      </c>
      <c r="H1281" t="s">
        <v>17</v>
      </c>
      <c r="I1281" t="s">
        <v>19</v>
      </c>
      <c r="J1281" t="s">
        <v>20</v>
      </c>
      <c r="K1281" t="s">
        <v>7</v>
      </c>
    </row>
    <row r="1282" spans="1:11" x14ac:dyDescent="0.35">
      <c r="A1282" t="s">
        <v>868</v>
      </c>
      <c r="B1282">
        <v>1</v>
      </c>
      <c r="C1282" t="s">
        <v>4</v>
      </c>
      <c r="D1282" t="s">
        <v>123</v>
      </c>
      <c r="E1282" t="s">
        <v>327</v>
      </c>
      <c r="F1282" t="s">
        <v>58</v>
      </c>
      <c r="I1282">
        <v>100</v>
      </c>
      <c r="J1282" t="s">
        <v>59</v>
      </c>
      <c r="K1282" t="s">
        <v>869</v>
      </c>
    </row>
    <row r="1283" spans="1:11" x14ac:dyDescent="0.35">
      <c r="A1283" t="s">
        <v>960</v>
      </c>
      <c r="B1283">
        <v>8.3699999999999992</v>
      </c>
      <c r="C1283" t="s">
        <v>4</v>
      </c>
      <c r="D1283" t="s">
        <v>11</v>
      </c>
      <c r="E1283" t="s">
        <v>60</v>
      </c>
      <c r="F1283" t="s">
        <v>61</v>
      </c>
      <c r="G1283">
        <v>0</v>
      </c>
      <c r="H1283">
        <v>8.3699999999999992</v>
      </c>
      <c r="J1283" t="s">
        <v>59</v>
      </c>
      <c r="K1283" t="s">
        <v>961</v>
      </c>
    </row>
    <row r="1285" spans="1:11" ht="15.5" x14ac:dyDescent="0.35">
      <c r="A1285" s="1" t="s">
        <v>2</v>
      </c>
      <c r="B1285" s="1" t="s">
        <v>874</v>
      </c>
    </row>
    <row r="1286" spans="1:11" x14ac:dyDescent="0.35">
      <c r="A1286" t="s">
        <v>3</v>
      </c>
      <c r="B1286" t="s">
        <v>4</v>
      </c>
    </row>
    <row r="1287" spans="1:11" x14ac:dyDescent="0.35">
      <c r="A1287" t="s">
        <v>5</v>
      </c>
      <c r="B1287">
        <v>1</v>
      </c>
    </row>
    <row r="1288" spans="1:11" x14ac:dyDescent="0.35">
      <c r="A1288" t="s">
        <v>6</v>
      </c>
      <c r="B1288" t="s">
        <v>874</v>
      </c>
    </row>
    <row r="1289" spans="1:11" x14ac:dyDescent="0.35">
      <c r="A1289" t="s">
        <v>8</v>
      </c>
      <c r="B1289" t="s">
        <v>9</v>
      </c>
    </row>
    <row r="1290" spans="1:11" x14ac:dyDescent="0.35">
      <c r="A1290" t="s">
        <v>10</v>
      </c>
      <c r="B1290" t="s">
        <v>123</v>
      </c>
    </row>
    <row r="1291" spans="1:11" ht="15.5" x14ac:dyDescent="0.35">
      <c r="A1291" s="1" t="s">
        <v>12</v>
      </c>
    </row>
    <row r="1292" spans="1:11" x14ac:dyDescent="0.35">
      <c r="A1292" t="s">
        <v>13</v>
      </c>
      <c r="B1292" t="s">
        <v>14</v>
      </c>
      <c r="C1292" t="s">
        <v>3</v>
      </c>
      <c r="D1292" t="s">
        <v>10</v>
      </c>
      <c r="E1292" t="s">
        <v>15</v>
      </c>
      <c r="F1292" t="s">
        <v>8</v>
      </c>
      <c r="G1292" t="s">
        <v>16</v>
      </c>
      <c r="H1292" t="s">
        <v>17</v>
      </c>
      <c r="I1292" t="s">
        <v>19</v>
      </c>
      <c r="J1292" t="s">
        <v>20</v>
      </c>
      <c r="K1292" t="s">
        <v>7</v>
      </c>
    </row>
    <row r="1293" spans="1:11" x14ac:dyDescent="0.35">
      <c r="A1293" t="s">
        <v>874</v>
      </c>
      <c r="B1293">
        <v>1</v>
      </c>
      <c r="C1293" t="s">
        <v>4</v>
      </c>
      <c r="D1293" t="s">
        <v>123</v>
      </c>
      <c r="E1293" t="s">
        <v>327</v>
      </c>
      <c r="F1293" t="s">
        <v>58</v>
      </c>
      <c r="I1293">
        <v>100</v>
      </c>
      <c r="J1293" t="s">
        <v>59</v>
      </c>
      <c r="K1293" t="s">
        <v>875</v>
      </c>
    </row>
    <row r="1294" spans="1:11" x14ac:dyDescent="0.35">
      <c r="A1294" t="s">
        <v>962</v>
      </c>
      <c r="B1294">
        <v>8.3699999999999992</v>
      </c>
      <c r="C1294" t="s">
        <v>4</v>
      </c>
      <c r="D1294" t="s">
        <v>11</v>
      </c>
      <c r="E1294" t="s">
        <v>60</v>
      </c>
      <c r="F1294" t="s">
        <v>61</v>
      </c>
      <c r="G1294">
        <v>0</v>
      </c>
      <c r="H1294">
        <v>8.3699999999999992</v>
      </c>
      <c r="J1294" t="s">
        <v>59</v>
      </c>
      <c r="K1294" t="s">
        <v>963</v>
      </c>
    </row>
    <row r="1296" spans="1:11" ht="15.5" x14ac:dyDescent="0.35">
      <c r="A1296" s="1" t="s">
        <v>2</v>
      </c>
      <c r="B1296" s="1" t="s">
        <v>880</v>
      </c>
    </row>
    <row r="1297" spans="1:11" x14ac:dyDescent="0.35">
      <c r="A1297" t="s">
        <v>3</v>
      </c>
      <c r="B1297" t="s">
        <v>4</v>
      </c>
    </row>
    <row r="1298" spans="1:11" x14ac:dyDescent="0.35">
      <c r="A1298" t="s">
        <v>5</v>
      </c>
      <c r="B1298">
        <v>1</v>
      </c>
    </row>
    <row r="1299" spans="1:11" x14ac:dyDescent="0.35">
      <c r="A1299" t="s">
        <v>6</v>
      </c>
      <c r="B1299" t="s">
        <v>880</v>
      </c>
    </row>
    <row r="1300" spans="1:11" x14ac:dyDescent="0.35">
      <c r="A1300" t="s">
        <v>8</v>
      </c>
      <c r="B1300" t="s">
        <v>9</v>
      </c>
    </row>
    <row r="1301" spans="1:11" x14ac:dyDescent="0.35">
      <c r="A1301" t="s">
        <v>10</v>
      </c>
      <c r="B1301" t="s">
        <v>123</v>
      </c>
    </row>
    <row r="1302" spans="1:11" ht="15.5" x14ac:dyDescent="0.35">
      <c r="A1302" s="1" t="s">
        <v>12</v>
      </c>
    </row>
    <row r="1303" spans="1:11" x14ac:dyDescent="0.35">
      <c r="A1303" t="s">
        <v>13</v>
      </c>
      <c r="B1303" t="s">
        <v>14</v>
      </c>
      <c r="C1303" t="s">
        <v>3</v>
      </c>
      <c r="D1303" t="s">
        <v>10</v>
      </c>
      <c r="E1303" t="s">
        <v>15</v>
      </c>
      <c r="F1303" t="s">
        <v>8</v>
      </c>
      <c r="G1303" t="s">
        <v>16</v>
      </c>
      <c r="H1303" t="s">
        <v>17</v>
      </c>
      <c r="I1303" t="s">
        <v>19</v>
      </c>
      <c r="J1303" t="s">
        <v>20</v>
      </c>
      <c r="K1303" t="s">
        <v>7</v>
      </c>
    </row>
    <row r="1304" spans="1:11" x14ac:dyDescent="0.35">
      <c r="A1304" t="s">
        <v>880</v>
      </c>
      <c r="B1304">
        <v>1</v>
      </c>
      <c r="C1304" t="s">
        <v>4</v>
      </c>
      <c r="D1304" t="s">
        <v>123</v>
      </c>
      <c r="E1304" t="s">
        <v>327</v>
      </c>
      <c r="F1304" t="s">
        <v>58</v>
      </c>
      <c r="I1304">
        <v>100</v>
      </c>
      <c r="J1304" t="s">
        <v>59</v>
      </c>
      <c r="K1304" t="s">
        <v>881</v>
      </c>
    </row>
    <row r="1305" spans="1:11" x14ac:dyDescent="0.35">
      <c r="A1305" t="s">
        <v>964</v>
      </c>
      <c r="B1305">
        <v>8.3699999999999992</v>
      </c>
      <c r="C1305" t="s">
        <v>4</v>
      </c>
      <c r="D1305" t="s">
        <v>11</v>
      </c>
      <c r="E1305" t="s">
        <v>60</v>
      </c>
      <c r="F1305" t="s">
        <v>61</v>
      </c>
      <c r="G1305">
        <v>0</v>
      </c>
      <c r="H1305">
        <v>8.3699999999999992</v>
      </c>
      <c r="J1305" t="s">
        <v>59</v>
      </c>
      <c r="K1305" t="s">
        <v>965</v>
      </c>
    </row>
    <row r="1307" spans="1:11" ht="15.5" x14ac:dyDescent="0.35">
      <c r="A1307" s="1" t="s">
        <v>2</v>
      </c>
      <c r="B1307" s="1" t="s">
        <v>886</v>
      </c>
    </row>
    <row r="1308" spans="1:11" x14ac:dyDescent="0.35">
      <c r="A1308" t="s">
        <v>3</v>
      </c>
      <c r="B1308" t="s">
        <v>4</v>
      </c>
    </row>
    <row r="1309" spans="1:11" x14ac:dyDescent="0.35">
      <c r="A1309" t="s">
        <v>5</v>
      </c>
      <c r="B1309">
        <v>1</v>
      </c>
    </row>
    <row r="1310" spans="1:11" x14ac:dyDescent="0.35">
      <c r="A1310" t="s">
        <v>6</v>
      </c>
      <c r="B1310" t="s">
        <v>886</v>
      </c>
    </row>
    <row r="1311" spans="1:11" x14ac:dyDescent="0.35">
      <c r="A1311" t="s">
        <v>8</v>
      </c>
      <c r="B1311" t="s">
        <v>9</v>
      </c>
    </row>
    <row r="1312" spans="1:11" x14ac:dyDescent="0.35">
      <c r="A1312" t="s">
        <v>10</v>
      </c>
      <c r="B1312" t="s">
        <v>123</v>
      </c>
    </row>
    <row r="1313" spans="1:11" ht="15.5" x14ac:dyDescent="0.35">
      <c r="A1313" s="1" t="s">
        <v>12</v>
      </c>
    </row>
    <row r="1314" spans="1:11" x14ac:dyDescent="0.35">
      <c r="A1314" t="s">
        <v>13</v>
      </c>
      <c r="B1314" t="s">
        <v>14</v>
      </c>
      <c r="C1314" t="s">
        <v>3</v>
      </c>
      <c r="D1314" t="s">
        <v>10</v>
      </c>
      <c r="E1314" t="s">
        <v>15</v>
      </c>
      <c r="F1314" t="s">
        <v>8</v>
      </c>
      <c r="G1314" t="s">
        <v>16</v>
      </c>
      <c r="H1314" t="s">
        <v>17</v>
      </c>
      <c r="I1314" t="s">
        <v>19</v>
      </c>
      <c r="J1314" t="s">
        <v>20</v>
      </c>
      <c r="K1314" t="s">
        <v>7</v>
      </c>
    </row>
    <row r="1315" spans="1:11" x14ac:dyDescent="0.35">
      <c r="A1315" t="s">
        <v>886</v>
      </c>
      <c r="B1315">
        <v>1</v>
      </c>
      <c r="C1315" t="s">
        <v>4</v>
      </c>
      <c r="D1315" t="s">
        <v>123</v>
      </c>
      <c r="E1315" t="s">
        <v>327</v>
      </c>
      <c r="F1315" t="s">
        <v>58</v>
      </c>
      <c r="I1315">
        <v>100</v>
      </c>
      <c r="J1315" t="s">
        <v>59</v>
      </c>
      <c r="K1315" t="s">
        <v>887</v>
      </c>
    </row>
    <row r="1316" spans="1:11" x14ac:dyDescent="0.35">
      <c r="A1316" t="s">
        <v>966</v>
      </c>
      <c r="B1316">
        <v>8</v>
      </c>
      <c r="C1316" t="s">
        <v>4</v>
      </c>
      <c r="D1316" t="s">
        <v>11</v>
      </c>
      <c r="E1316" t="s">
        <v>60</v>
      </c>
      <c r="F1316" t="s">
        <v>61</v>
      </c>
      <c r="G1316">
        <v>0</v>
      </c>
      <c r="H1316">
        <v>8</v>
      </c>
      <c r="J1316" t="s">
        <v>59</v>
      </c>
      <c r="K1316" t="s">
        <v>967</v>
      </c>
    </row>
    <row r="1318" spans="1:11" ht="15.5" x14ac:dyDescent="0.35">
      <c r="A1318" s="1" t="s">
        <v>2</v>
      </c>
      <c r="B1318" s="1" t="s">
        <v>892</v>
      </c>
    </row>
    <row r="1319" spans="1:11" x14ac:dyDescent="0.35">
      <c r="A1319" t="s">
        <v>3</v>
      </c>
      <c r="B1319" t="s">
        <v>4</v>
      </c>
    </row>
    <row r="1320" spans="1:11" x14ac:dyDescent="0.35">
      <c r="A1320" t="s">
        <v>5</v>
      </c>
      <c r="B1320">
        <v>1</v>
      </c>
    </row>
    <row r="1321" spans="1:11" x14ac:dyDescent="0.35">
      <c r="A1321" t="s">
        <v>6</v>
      </c>
      <c r="B1321" t="s">
        <v>892</v>
      </c>
    </row>
    <row r="1322" spans="1:11" x14ac:dyDescent="0.35">
      <c r="A1322" t="s">
        <v>8</v>
      </c>
      <c r="B1322" t="s">
        <v>9</v>
      </c>
    </row>
    <row r="1323" spans="1:11" x14ac:dyDescent="0.35">
      <c r="A1323" t="s">
        <v>10</v>
      </c>
      <c r="B1323" t="s">
        <v>123</v>
      </c>
    </row>
    <row r="1324" spans="1:11" ht="15.5" x14ac:dyDescent="0.35">
      <c r="A1324" s="1" t="s">
        <v>12</v>
      </c>
    </row>
    <row r="1325" spans="1:11" x14ac:dyDescent="0.35">
      <c r="A1325" t="s">
        <v>13</v>
      </c>
      <c r="B1325" t="s">
        <v>14</v>
      </c>
      <c r="C1325" t="s">
        <v>3</v>
      </c>
      <c r="D1325" t="s">
        <v>10</v>
      </c>
      <c r="E1325" t="s">
        <v>15</v>
      </c>
      <c r="F1325" t="s">
        <v>8</v>
      </c>
      <c r="G1325" t="s">
        <v>16</v>
      </c>
      <c r="H1325" t="s">
        <v>17</v>
      </c>
      <c r="I1325" t="s">
        <v>19</v>
      </c>
      <c r="J1325" t="s">
        <v>20</v>
      </c>
      <c r="K1325" t="s">
        <v>7</v>
      </c>
    </row>
    <row r="1326" spans="1:11" x14ac:dyDescent="0.35">
      <c r="A1326" t="s">
        <v>892</v>
      </c>
      <c r="B1326">
        <v>1</v>
      </c>
      <c r="C1326" t="s">
        <v>4</v>
      </c>
      <c r="D1326" t="s">
        <v>123</v>
      </c>
      <c r="E1326" t="s">
        <v>327</v>
      </c>
      <c r="F1326" t="s">
        <v>58</v>
      </c>
      <c r="I1326">
        <v>100</v>
      </c>
      <c r="J1326" t="s">
        <v>59</v>
      </c>
      <c r="K1326" t="s">
        <v>893</v>
      </c>
    </row>
    <row r="1327" spans="1:11" x14ac:dyDescent="0.35">
      <c r="A1327" t="s">
        <v>968</v>
      </c>
      <c r="B1327">
        <v>8</v>
      </c>
      <c r="C1327" t="s">
        <v>4</v>
      </c>
      <c r="D1327" t="s">
        <v>11</v>
      </c>
      <c r="E1327" t="s">
        <v>60</v>
      </c>
      <c r="F1327" t="s">
        <v>61</v>
      </c>
      <c r="G1327">
        <v>0</v>
      </c>
      <c r="H1327">
        <v>8</v>
      </c>
      <c r="J1327" t="s">
        <v>59</v>
      </c>
      <c r="K1327" t="s">
        <v>969</v>
      </c>
    </row>
    <row r="1329" spans="1:11" ht="15.5" x14ac:dyDescent="0.35">
      <c r="A1329" s="1" t="s">
        <v>2</v>
      </c>
      <c r="B1329" s="1" t="s">
        <v>970</v>
      </c>
    </row>
    <row r="1330" spans="1:11" x14ac:dyDescent="0.35">
      <c r="A1330" t="s">
        <v>3</v>
      </c>
      <c r="B1330" t="s">
        <v>4</v>
      </c>
    </row>
    <row r="1331" spans="1:11" x14ac:dyDescent="0.35">
      <c r="A1331" t="s">
        <v>5</v>
      </c>
      <c r="B1331">
        <v>1</v>
      </c>
    </row>
    <row r="1332" spans="1:11" x14ac:dyDescent="0.35">
      <c r="A1332" t="s">
        <v>6</v>
      </c>
      <c r="B1332" t="s">
        <v>970</v>
      </c>
    </row>
    <row r="1333" spans="1:11" x14ac:dyDescent="0.35">
      <c r="A1333" t="s">
        <v>8</v>
      </c>
      <c r="B1333" t="s">
        <v>9</v>
      </c>
    </row>
    <row r="1334" spans="1:11" x14ac:dyDescent="0.35">
      <c r="A1334" t="s">
        <v>10</v>
      </c>
      <c r="B1334" t="s">
        <v>123</v>
      </c>
    </row>
    <row r="1335" spans="1:11" ht="15.5" x14ac:dyDescent="0.35">
      <c r="A1335" s="1" t="s">
        <v>12</v>
      </c>
    </row>
    <row r="1336" spans="1:11" x14ac:dyDescent="0.35">
      <c r="A1336" t="s">
        <v>13</v>
      </c>
      <c r="B1336" t="s">
        <v>14</v>
      </c>
      <c r="C1336" t="s">
        <v>3</v>
      </c>
      <c r="D1336" t="s">
        <v>10</v>
      </c>
      <c r="E1336" t="s">
        <v>15</v>
      </c>
      <c r="F1336" t="s">
        <v>8</v>
      </c>
      <c r="G1336" t="s">
        <v>16</v>
      </c>
      <c r="H1336" t="s">
        <v>17</v>
      </c>
      <c r="I1336" t="s">
        <v>19</v>
      </c>
      <c r="J1336" t="s">
        <v>20</v>
      </c>
      <c r="K1336" t="s">
        <v>7</v>
      </c>
    </row>
    <row r="1337" spans="1:11" x14ac:dyDescent="0.35">
      <c r="A1337" t="s">
        <v>970</v>
      </c>
      <c r="B1337">
        <v>1</v>
      </c>
      <c r="C1337" t="s">
        <v>4</v>
      </c>
      <c r="D1337" t="s">
        <v>123</v>
      </c>
      <c r="E1337" t="s">
        <v>328</v>
      </c>
      <c r="F1337" t="s">
        <v>58</v>
      </c>
      <c r="I1337">
        <v>100</v>
      </c>
      <c r="J1337" t="s">
        <v>59</v>
      </c>
      <c r="K1337" t="s">
        <v>971</v>
      </c>
    </row>
    <row r="1338" spans="1:11" x14ac:dyDescent="0.35">
      <c r="A1338" t="s">
        <v>972</v>
      </c>
      <c r="B1338">
        <v>6.32</v>
      </c>
      <c r="C1338" t="s">
        <v>4</v>
      </c>
      <c r="D1338" t="s">
        <v>11</v>
      </c>
      <c r="E1338" t="s">
        <v>60</v>
      </c>
      <c r="F1338" t="s">
        <v>61</v>
      </c>
      <c r="G1338">
        <v>0</v>
      </c>
      <c r="H1338">
        <v>6.32</v>
      </c>
      <c r="J1338" t="s">
        <v>329</v>
      </c>
      <c r="K1338" t="s">
        <v>973</v>
      </c>
    </row>
    <row r="1340" spans="1:11" ht="15.5" x14ac:dyDescent="0.35">
      <c r="A1340" s="1" t="s">
        <v>2</v>
      </c>
      <c r="B1340" s="1" t="s">
        <v>974</v>
      </c>
    </row>
    <row r="1341" spans="1:11" x14ac:dyDescent="0.35">
      <c r="A1341" t="s">
        <v>3</v>
      </c>
      <c r="B1341" t="s">
        <v>4</v>
      </c>
    </row>
    <row r="1342" spans="1:11" x14ac:dyDescent="0.35">
      <c r="A1342" t="s">
        <v>5</v>
      </c>
      <c r="B1342">
        <v>1</v>
      </c>
    </row>
    <row r="1343" spans="1:11" x14ac:dyDescent="0.35">
      <c r="A1343" t="s">
        <v>6</v>
      </c>
      <c r="B1343" t="s">
        <v>974</v>
      </c>
    </row>
    <row r="1344" spans="1:11" x14ac:dyDescent="0.35">
      <c r="A1344" t="s">
        <v>8</v>
      </c>
      <c r="B1344" t="s">
        <v>9</v>
      </c>
    </row>
    <row r="1345" spans="1:11" x14ac:dyDescent="0.35">
      <c r="A1345" t="s">
        <v>10</v>
      </c>
      <c r="B1345" t="s">
        <v>123</v>
      </c>
    </row>
    <row r="1346" spans="1:11" ht="15.5" x14ac:dyDescent="0.35">
      <c r="A1346" s="1" t="s">
        <v>12</v>
      </c>
    </row>
    <row r="1347" spans="1:11" x14ac:dyDescent="0.35">
      <c r="A1347" t="s">
        <v>13</v>
      </c>
      <c r="B1347" t="s">
        <v>14</v>
      </c>
      <c r="C1347" t="s">
        <v>3</v>
      </c>
      <c r="D1347" t="s">
        <v>10</v>
      </c>
      <c r="E1347" t="s">
        <v>15</v>
      </c>
      <c r="F1347" t="s">
        <v>8</v>
      </c>
      <c r="G1347" t="s">
        <v>16</v>
      </c>
      <c r="H1347" t="s">
        <v>17</v>
      </c>
      <c r="I1347" t="s">
        <v>19</v>
      </c>
      <c r="J1347" t="s">
        <v>20</v>
      </c>
      <c r="K1347" t="s">
        <v>7</v>
      </c>
    </row>
    <row r="1348" spans="1:11" x14ac:dyDescent="0.35">
      <c r="A1348" t="s">
        <v>974</v>
      </c>
      <c r="B1348">
        <v>1</v>
      </c>
      <c r="C1348" t="s">
        <v>4</v>
      </c>
      <c r="D1348" t="s">
        <v>123</v>
      </c>
      <c r="E1348" t="s">
        <v>328</v>
      </c>
      <c r="F1348" t="s">
        <v>58</v>
      </c>
      <c r="I1348">
        <v>100</v>
      </c>
      <c r="J1348" t="s">
        <v>59</v>
      </c>
      <c r="K1348" t="s">
        <v>975</v>
      </c>
    </row>
    <row r="1349" spans="1:11" x14ac:dyDescent="0.35">
      <c r="A1349" t="s">
        <v>976</v>
      </c>
      <c r="B1349">
        <v>5.81</v>
      </c>
      <c r="C1349" t="s">
        <v>4</v>
      </c>
      <c r="D1349" t="s">
        <v>11</v>
      </c>
      <c r="E1349" t="s">
        <v>60</v>
      </c>
      <c r="F1349" t="s">
        <v>61</v>
      </c>
      <c r="G1349">
        <v>0</v>
      </c>
      <c r="H1349">
        <v>5.81</v>
      </c>
      <c r="J1349" t="s">
        <v>329</v>
      </c>
      <c r="K1349" t="s">
        <v>977</v>
      </c>
    </row>
    <row r="1351" spans="1:11" ht="15.5" x14ac:dyDescent="0.35">
      <c r="A1351" s="1" t="s">
        <v>2</v>
      </c>
      <c r="B1351" s="1" t="s">
        <v>898</v>
      </c>
    </row>
    <row r="1352" spans="1:11" x14ac:dyDescent="0.35">
      <c r="A1352" t="s">
        <v>3</v>
      </c>
      <c r="B1352" t="s">
        <v>4</v>
      </c>
    </row>
    <row r="1353" spans="1:11" x14ac:dyDescent="0.35">
      <c r="A1353" t="s">
        <v>5</v>
      </c>
      <c r="B1353">
        <v>1</v>
      </c>
    </row>
    <row r="1354" spans="1:11" x14ac:dyDescent="0.35">
      <c r="A1354" t="s">
        <v>6</v>
      </c>
      <c r="B1354" t="s">
        <v>898</v>
      </c>
    </row>
    <row r="1355" spans="1:11" x14ac:dyDescent="0.35">
      <c r="A1355" t="s">
        <v>8</v>
      </c>
      <c r="B1355" t="s">
        <v>9</v>
      </c>
    </row>
    <row r="1356" spans="1:11" x14ac:dyDescent="0.35">
      <c r="A1356" t="s">
        <v>10</v>
      </c>
      <c r="B1356" t="s">
        <v>123</v>
      </c>
    </row>
    <row r="1357" spans="1:11" ht="15.5" x14ac:dyDescent="0.35">
      <c r="A1357" s="1" t="s">
        <v>12</v>
      </c>
    </row>
    <row r="1358" spans="1:11" x14ac:dyDescent="0.35">
      <c r="A1358" t="s">
        <v>13</v>
      </c>
      <c r="B1358" t="s">
        <v>14</v>
      </c>
      <c r="C1358" t="s">
        <v>3</v>
      </c>
      <c r="D1358" t="s">
        <v>10</v>
      </c>
      <c r="E1358" t="s">
        <v>15</v>
      </c>
      <c r="F1358" t="s">
        <v>8</v>
      </c>
      <c r="G1358" t="s">
        <v>16</v>
      </c>
      <c r="H1358" t="s">
        <v>17</v>
      </c>
      <c r="I1358" t="s">
        <v>19</v>
      </c>
      <c r="J1358" t="s">
        <v>20</v>
      </c>
      <c r="K1358" t="s">
        <v>7</v>
      </c>
    </row>
    <row r="1359" spans="1:11" x14ac:dyDescent="0.35">
      <c r="A1359" t="s">
        <v>898</v>
      </c>
      <c r="B1359">
        <v>1</v>
      </c>
      <c r="C1359" t="s">
        <v>4</v>
      </c>
      <c r="D1359" t="s">
        <v>123</v>
      </c>
      <c r="E1359" t="s">
        <v>328</v>
      </c>
      <c r="F1359" t="s">
        <v>58</v>
      </c>
      <c r="I1359">
        <v>100</v>
      </c>
      <c r="J1359" t="s">
        <v>59</v>
      </c>
      <c r="K1359" t="s">
        <v>899</v>
      </c>
    </row>
    <row r="1360" spans="1:11" x14ac:dyDescent="0.35">
      <c r="A1360" t="s">
        <v>978</v>
      </c>
      <c r="B1360">
        <v>5.81</v>
      </c>
      <c r="C1360" t="s">
        <v>4</v>
      </c>
      <c r="D1360" t="s">
        <v>11</v>
      </c>
      <c r="E1360" t="s">
        <v>60</v>
      </c>
      <c r="F1360" t="s">
        <v>61</v>
      </c>
      <c r="G1360">
        <v>0</v>
      </c>
      <c r="H1360">
        <v>5.81</v>
      </c>
      <c r="J1360" t="s">
        <v>329</v>
      </c>
    </row>
    <row r="1362" spans="1:11" ht="15.5" x14ac:dyDescent="0.35">
      <c r="A1362" s="1" t="s">
        <v>2</v>
      </c>
      <c r="B1362" s="1" t="s">
        <v>979</v>
      </c>
    </row>
    <row r="1363" spans="1:11" x14ac:dyDescent="0.35">
      <c r="A1363" t="s">
        <v>3</v>
      </c>
      <c r="B1363" t="s">
        <v>4</v>
      </c>
    </row>
    <row r="1364" spans="1:11" x14ac:dyDescent="0.35">
      <c r="A1364" t="s">
        <v>5</v>
      </c>
      <c r="B1364">
        <v>1</v>
      </c>
    </row>
    <row r="1365" spans="1:11" x14ac:dyDescent="0.35">
      <c r="A1365" t="s">
        <v>6</v>
      </c>
      <c r="B1365" t="s">
        <v>979</v>
      </c>
    </row>
    <row r="1366" spans="1:11" x14ac:dyDescent="0.35">
      <c r="A1366" t="s">
        <v>8</v>
      </c>
      <c r="B1366" t="s">
        <v>9</v>
      </c>
    </row>
    <row r="1367" spans="1:11" x14ac:dyDescent="0.35">
      <c r="A1367" t="s">
        <v>10</v>
      </c>
      <c r="B1367" t="s">
        <v>123</v>
      </c>
    </row>
    <row r="1368" spans="1:11" ht="15.5" x14ac:dyDescent="0.35">
      <c r="A1368" s="1" t="s">
        <v>12</v>
      </c>
    </row>
    <row r="1369" spans="1:11" x14ac:dyDescent="0.35">
      <c r="A1369" t="s">
        <v>13</v>
      </c>
      <c r="B1369" t="s">
        <v>14</v>
      </c>
      <c r="C1369" t="s">
        <v>3</v>
      </c>
      <c r="D1369" t="s">
        <v>10</v>
      </c>
      <c r="E1369" t="s">
        <v>15</v>
      </c>
      <c r="F1369" t="s">
        <v>8</v>
      </c>
      <c r="G1369" t="s">
        <v>16</v>
      </c>
      <c r="H1369" t="s">
        <v>17</v>
      </c>
      <c r="I1369" t="s">
        <v>19</v>
      </c>
      <c r="J1369" t="s">
        <v>20</v>
      </c>
      <c r="K1369" t="s">
        <v>7</v>
      </c>
    </row>
    <row r="1370" spans="1:11" x14ac:dyDescent="0.35">
      <c r="A1370" t="s">
        <v>979</v>
      </c>
      <c r="B1370">
        <v>1</v>
      </c>
      <c r="C1370" t="s">
        <v>4</v>
      </c>
      <c r="D1370" t="s">
        <v>123</v>
      </c>
      <c r="E1370" t="s">
        <v>328</v>
      </c>
      <c r="F1370" t="s">
        <v>58</v>
      </c>
      <c r="I1370">
        <v>100</v>
      </c>
      <c r="J1370" t="s">
        <v>59</v>
      </c>
      <c r="K1370" t="s">
        <v>980</v>
      </c>
    </row>
    <row r="1371" spans="1:11" x14ac:dyDescent="0.35">
      <c r="A1371" t="s">
        <v>981</v>
      </c>
      <c r="B1371">
        <v>5.81</v>
      </c>
      <c r="C1371" t="s">
        <v>4</v>
      </c>
      <c r="D1371" t="s">
        <v>11</v>
      </c>
      <c r="E1371" t="s">
        <v>60</v>
      </c>
      <c r="F1371" t="s">
        <v>61</v>
      </c>
      <c r="G1371">
        <v>0</v>
      </c>
      <c r="H1371">
        <v>5.81</v>
      </c>
      <c r="J1371" t="s">
        <v>329</v>
      </c>
    </row>
    <row r="1373" spans="1:11" ht="15.5" x14ac:dyDescent="0.35">
      <c r="A1373" s="1" t="s">
        <v>2</v>
      </c>
      <c r="B1373" s="1" t="s">
        <v>908</v>
      </c>
    </row>
    <row r="1374" spans="1:11" x14ac:dyDescent="0.35">
      <c r="A1374" t="s">
        <v>3</v>
      </c>
      <c r="B1374" t="s">
        <v>4</v>
      </c>
    </row>
    <row r="1375" spans="1:11" x14ac:dyDescent="0.35">
      <c r="A1375" t="s">
        <v>5</v>
      </c>
      <c r="B1375">
        <v>1</v>
      </c>
    </row>
    <row r="1376" spans="1:11" x14ac:dyDescent="0.35">
      <c r="A1376" t="s">
        <v>6</v>
      </c>
      <c r="B1376" t="s">
        <v>908</v>
      </c>
    </row>
    <row r="1377" spans="1:11" x14ac:dyDescent="0.35">
      <c r="A1377" t="s">
        <v>8</v>
      </c>
      <c r="B1377" t="s">
        <v>9</v>
      </c>
    </row>
    <row r="1378" spans="1:11" x14ac:dyDescent="0.35">
      <c r="A1378" t="s">
        <v>10</v>
      </c>
      <c r="B1378" t="s">
        <v>123</v>
      </c>
    </row>
    <row r="1379" spans="1:11" ht="15.5" x14ac:dyDescent="0.35">
      <c r="A1379" s="1" t="s">
        <v>12</v>
      </c>
    </row>
    <row r="1380" spans="1:11" x14ac:dyDescent="0.35">
      <c r="A1380" t="s">
        <v>13</v>
      </c>
      <c r="B1380" t="s">
        <v>14</v>
      </c>
      <c r="C1380" t="s">
        <v>3</v>
      </c>
      <c r="D1380" t="s">
        <v>10</v>
      </c>
      <c r="E1380" t="s">
        <v>15</v>
      </c>
      <c r="F1380" t="s">
        <v>8</v>
      </c>
      <c r="G1380" t="s">
        <v>16</v>
      </c>
      <c r="H1380" t="s">
        <v>17</v>
      </c>
      <c r="I1380" t="s">
        <v>19</v>
      </c>
      <c r="J1380" t="s">
        <v>20</v>
      </c>
      <c r="K1380" t="s">
        <v>7</v>
      </c>
    </row>
    <row r="1381" spans="1:11" x14ac:dyDescent="0.35">
      <c r="A1381" t="s">
        <v>908</v>
      </c>
      <c r="B1381">
        <v>1</v>
      </c>
      <c r="C1381" t="s">
        <v>4</v>
      </c>
      <c r="D1381" t="s">
        <v>123</v>
      </c>
      <c r="E1381" t="s">
        <v>328</v>
      </c>
      <c r="F1381" t="s">
        <v>58</v>
      </c>
      <c r="I1381">
        <v>100</v>
      </c>
      <c r="J1381" t="s">
        <v>59</v>
      </c>
      <c r="K1381" t="s">
        <v>909</v>
      </c>
    </row>
    <row r="1382" spans="1:11" x14ac:dyDescent="0.35">
      <c r="A1382" t="s">
        <v>982</v>
      </c>
      <c r="B1382">
        <v>5.81</v>
      </c>
      <c r="C1382" t="s">
        <v>4</v>
      </c>
      <c r="D1382" t="s">
        <v>11</v>
      </c>
      <c r="E1382" t="s">
        <v>60</v>
      </c>
      <c r="F1382" t="s">
        <v>61</v>
      </c>
      <c r="G1382">
        <v>0</v>
      </c>
      <c r="H1382">
        <v>5.81</v>
      </c>
      <c r="J1382" t="s">
        <v>329</v>
      </c>
    </row>
    <row r="1384" spans="1:11" ht="15.5" x14ac:dyDescent="0.35">
      <c r="A1384" s="1" t="s">
        <v>2</v>
      </c>
      <c r="B1384" s="1" t="s">
        <v>1049</v>
      </c>
    </row>
    <row r="1385" spans="1:11" x14ac:dyDescent="0.35">
      <c r="A1385" t="s">
        <v>3</v>
      </c>
      <c r="B1385" t="s">
        <v>4</v>
      </c>
    </row>
    <row r="1386" spans="1:11" x14ac:dyDescent="0.35">
      <c r="A1386" t="s">
        <v>5</v>
      </c>
      <c r="B1386">
        <v>1</v>
      </c>
    </row>
    <row r="1387" spans="1:11" ht="15.5" x14ac:dyDescent="0.35">
      <c r="A1387" t="s">
        <v>6</v>
      </c>
      <c r="B1387" s="3" t="s">
        <v>1049</v>
      </c>
    </row>
    <row r="1388" spans="1:11" x14ac:dyDescent="0.35">
      <c r="A1388" t="s">
        <v>8</v>
      </c>
      <c r="B1388" t="s">
        <v>9</v>
      </c>
    </row>
    <row r="1389" spans="1:11" x14ac:dyDescent="0.35">
      <c r="A1389" t="s">
        <v>10</v>
      </c>
      <c r="B1389" t="s">
        <v>123</v>
      </c>
    </row>
    <row r="1390" spans="1:11" ht="15.5" x14ac:dyDescent="0.35">
      <c r="A1390" s="1" t="s">
        <v>12</v>
      </c>
    </row>
    <row r="1391" spans="1:11" x14ac:dyDescent="0.35">
      <c r="A1391" t="s">
        <v>13</v>
      </c>
      <c r="B1391" t="s">
        <v>14</v>
      </c>
      <c r="C1391" t="s">
        <v>3</v>
      </c>
      <c r="D1391" t="s">
        <v>10</v>
      </c>
      <c r="E1391" t="s">
        <v>15</v>
      </c>
      <c r="F1391" t="s">
        <v>8</v>
      </c>
      <c r="G1391" t="s">
        <v>16</v>
      </c>
      <c r="H1391" t="s">
        <v>17</v>
      </c>
      <c r="I1391" t="s">
        <v>19</v>
      </c>
      <c r="J1391" t="s">
        <v>20</v>
      </c>
      <c r="K1391" t="s">
        <v>7</v>
      </c>
    </row>
    <row r="1392" spans="1:11" ht="15.5" x14ac:dyDescent="0.35">
      <c r="A1392" s="3" t="s">
        <v>1049</v>
      </c>
      <c r="B1392">
        <v>1</v>
      </c>
      <c r="C1392" t="s">
        <v>4</v>
      </c>
      <c r="D1392" t="s">
        <v>123</v>
      </c>
      <c r="E1392" t="s">
        <v>328</v>
      </c>
      <c r="F1392" t="s">
        <v>58</v>
      </c>
      <c r="I1392">
        <v>100</v>
      </c>
      <c r="J1392" t="s">
        <v>59</v>
      </c>
      <c r="K1392" s="3" t="s">
        <v>1049</v>
      </c>
    </row>
    <row r="1393" spans="1:11" x14ac:dyDescent="0.35">
      <c r="A1393" t="s">
        <v>1043</v>
      </c>
      <c r="B1393">
        <v>5.81</v>
      </c>
      <c r="C1393" t="s">
        <v>4</v>
      </c>
      <c r="D1393" t="s">
        <v>11</v>
      </c>
      <c r="E1393" t="s">
        <v>60</v>
      </c>
      <c r="F1393" t="s">
        <v>61</v>
      </c>
      <c r="G1393">
        <v>0</v>
      </c>
      <c r="H1393">
        <v>5.81</v>
      </c>
      <c r="J1393" t="s">
        <v>329</v>
      </c>
      <c r="K1393" t="s">
        <v>977</v>
      </c>
    </row>
    <row r="1395" spans="1:11" ht="15.5" x14ac:dyDescent="0.35">
      <c r="A1395" s="1" t="s">
        <v>2</v>
      </c>
      <c r="B1395" s="1" t="s">
        <v>1050</v>
      </c>
    </row>
    <row r="1396" spans="1:11" x14ac:dyDescent="0.35">
      <c r="A1396" t="s">
        <v>3</v>
      </c>
      <c r="B1396" t="s">
        <v>4</v>
      </c>
    </row>
    <row r="1397" spans="1:11" x14ac:dyDescent="0.35">
      <c r="A1397" t="s">
        <v>5</v>
      </c>
      <c r="B1397">
        <v>1</v>
      </c>
    </row>
    <row r="1398" spans="1:11" ht="15.5" x14ac:dyDescent="0.35">
      <c r="A1398" t="s">
        <v>6</v>
      </c>
      <c r="B1398" s="3" t="s">
        <v>1050</v>
      </c>
    </row>
    <row r="1399" spans="1:11" x14ac:dyDescent="0.35">
      <c r="A1399" t="s">
        <v>8</v>
      </c>
      <c r="B1399" t="s">
        <v>9</v>
      </c>
    </row>
    <row r="1400" spans="1:11" x14ac:dyDescent="0.35">
      <c r="A1400" t="s">
        <v>10</v>
      </c>
      <c r="B1400" t="s">
        <v>123</v>
      </c>
    </row>
    <row r="1401" spans="1:11" ht="15.5" x14ac:dyDescent="0.35">
      <c r="A1401" s="1" t="s">
        <v>12</v>
      </c>
    </row>
    <row r="1402" spans="1:11" x14ac:dyDescent="0.35">
      <c r="A1402" t="s">
        <v>13</v>
      </c>
      <c r="B1402" t="s">
        <v>14</v>
      </c>
      <c r="C1402" t="s">
        <v>3</v>
      </c>
      <c r="D1402" t="s">
        <v>10</v>
      </c>
      <c r="E1402" t="s">
        <v>15</v>
      </c>
      <c r="F1402" t="s">
        <v>8</v>
      </c>
      <c r="G1402" t="s">
        <v>16</v>
      </c>
      <c r="H1402" t="s">
        <v>17</v>
      </c>
      <c r="I1402" t="s">
        <v>19</v>
      </c>
      <c r="J1402" t="s">
        <v>20</v>
      </c>
      <c r="K1402" t="s">
        <v>7</v>
      </c>
    </row>
    <row r="1403" spans="1:11" ht="15.5" x14ac:dyDescent="0.35">
      <c r="A1403" s="3" t="s">
        <v>1050</v>
      </c>
      <c r="B1403">
        <v>1</v>
      </c>
      <c r="C1403" t="s">
        <v>4</v>
      </c>
      <c r="D1403" t="s">
        <v>123</v>
      </c>
      <c r="E1403" t="s">
        <v>328</v>
      </c>
      <c r="F1403" t="s">
        <v>58</v>
      </c>
      <c r="I1403">
        <v>100</v>
      </c>
      <c r="J1403" t="s">
        <v>59</v>
      </c>
      <c r="K1403" s="3" t="s">
        <v>1050</v>
      </c>
    </row>
    <row r="1404" spans="1:11" x14ac:dyDescent="0.35">
      <c r="A1404" t="s">
        <v>1044</v>
      </c>
      <c r="B1404">
        <v>5.81</v>
      </c>
      <c r="C1404" t="s">
        <v>4</v>
      </c>
      <c r="D1404" t="s">
        <v>11</v>
      </c>
      <c r="E1404" t="s">
        <v>60</v>
      </c>
      <c r="F1404" t="s">
        <v>61</v>
      </c>
      <c r="G1404">
        <v>0</v>
      </c>
      <c r="H1404">
        <v>5.81</v>
      </c>
      <c r="J1404" t="s">
        <v>329</v>
      </c>
    </row>
    <row r="1406" spans="1:11" ht="15.5" x14ac:dyDescent="0.35">
      <c r="A1406" s="1" t="s">
        <v>2</v>
      </c>
      <c r="B1406" s="1" t="s">
        <v>1051</v>
      </c>
    </row>
    <row r="1407" spans="1:11" x14ac:dyDescent="0.35">
      <c r="A1407" t="s">
        <v>3</v>
      </c>
      <c r="B1407" t="s">
        <v>4</v>
      </c>
    </row>
    <row r="1408" spans="1:11" x14ac:dyDescent="0.35">
      <c r="A1408" t="s">
        <v>5</v>
      </c>
      <c r="B1408">
        <v>1</v>
      </c>
    </row>
    <row r="1409" spans="1:11" ht="15.5" x14ac:dyDescent="0.35">
      <c r="A1409" t="s">
        <v>6</v>
      </c>
      <c r="B1409" s="3" t="s">
        <v>1051</v>
      </c>
    </row>
    <row r="1410" spans="1:11" x14ac:dyDescent="0.35">
      <c r="A1410" t="s">
        <v>8</v>
      </c>
      <c r="B1410" t="s">
        <v>9</v>
      </c>
    </row>
    <row r="1411" spans="1:11" x14ac:dyDescent="0.35">
      <c r="A1411" t="s">
        <v>10</v>
      </c>
      <c r="B1411" t="s">
        <v>123</v>
      </c>
    </row>
    <row r="1412" spans="1:11" ht="15.5" x14ac:dyDescent="0.35">
      <c r="A1412" s="1" t="s">
        <v>12</v>
      </c>
    </row>
    <row r="1413" spans="1:11" x14ac:dyDescent="0.35">
      <c r="A1413" t="s">
        <v>13</v>
      </c>
      <c r="B1413" t="s">
        <v>14</v>
      </c>
      <c r="C1413" t="s">
        <v>3</v>
      </c>
      <c r="D1413" t="s">
        <v>10</v>
      </c>
      <c r="E1413" t="s">
        <v>15</v>
      </c>
      <c r="F1413" t="s">
        <v>8</v>
      </c>
      <c r="G1413" t="s">
        <v>16</v>
      </c>
      <c r="H1413" t="s">
        <v>17</v>
      </c>
      <c r="I1413" t="s">
        <v>19</v>
      </c>
      <c r="J1413" t="s">
        <v>20</v>
      </c>
      <c r="K1413" t="s">
        <v>7</v>
      </c>
    </row>
    <row r="1414" spans="1:11" ht="15.5" x14ac:dyDescent="0.35">
      <c r="A1414" s="3" t="s">
        <v>1051</v>
      </c>
      <c r="B1414">
        <v>1</v>
      </c>
      <c r="C1414" t="s">
        <v>4</v>
      </c>
      <c r="D1414" t="s">
        <v>123</v>
      </c>
      <c r="E1414" t="s">
        <v>328</v>
      </c>
      <c r="F1414" t="s">
        <v>58</v>
      </c>
      <c r="I1414">
        <v>100</v>
      </c>
      <c r="J1414" t="s">
        <v>59</v>
      </c>
      <c r="K1414" s="3" t="s">
        <v>1051</v>
      </c>
    </row>
    <row r="1415" spans="1:11" x14ac:dyDescent="0.35">
      <c r="A1415" t="s">
        <v>1045</v>
      </c>
      <c r="B1415">
        <v>5.81</v>
      </c>
      <c r="C1415" t="s">
        <v>4</v>
      </c>
      <c r="D1415" t="s">
        <v>11</v>
      </c>
      <c r="E1415" t="s">
        <v>60</v>
      </c>
      <c r="F1415" t="s">
        <v>61</v>
      </c>
      <c r="G1415">
        <v>0</v>
      </c>
      <c r="H1415">
        <v>5.81</v>
      </c>
      <c r="J1415" t="s">
        <v>329</v>
      </c>
    </row>
    <row r="1417" spans="1:11" ht="15.5" x14ac:dyDescent="0.35">
      <c r="A1417" s="1" t="s">
        <v>2</v>
      </c>
      <c r="B1417" s="1" t="s">
        <v>1052</v>
      </c>
    </row>
    <row r="1418" spans="1:11" x14ac:dyDescent="0.35">
      <c r="A1418" t="s">
        <v>3</v>
      </c>
      <c r="B1418" t="s">
        <v>4</v>
      </c>
    </row>
    <row r="1419" spans="1:11" x14ac:dyDescent="0.35">
      <c r="A1419" t="s">
        <v>5</v>
      </c>
      <c r="B1419">
        <v>1</v>
      </c>
    </row>
    <row r="1420" spans="1:11" ht="15.5" x14ac:dyDescent="0.35">
      <c r="A1420" t="s">
        <v>6</v>
      </c>
      <c r="B1420" s="3" t="s">
        <v>1052</v>
      </c>
    </row>
    <row r="1421" spans="1:11" x14ac:dyDescent="0.35">
      <c r="A1421" t="s">
        <v>8</v>
      </c>
      <c r="B1421" t="s">
        <v>9</v>
      </c>
    </row>
    <row r="1422" spans="1:11" x14ac:dyDescent="0.35">
      <c r="A1422" t="s">
        <v>10</v>
      </c>
      <c r="B1422" t="s">
        <v>123</v>
      </c>
    </row>
    <row r="1423" spans="1:11" ht="15.5" x14ac:dyDescent="0.35">
      <c r="A1423" s="1" t="s">
        <v>12</v>
      </c>
    </row>
    <row r="1424" spans="1:11" x14ac:dyDescent="0.35">
      <c r="A1424" t="s">
        <v>13</v>
      </c>
      <c r="B1424" t="s">
        <v>14</v>
      </c>
      <c r="C1424" t="s">
        <v>3</v>
      </c>
      <c r="D1424" t="s">
        <v>10</v>
      </c>
      <c r="E1424" t="s">
        <v>15</v>
      </c>
      <c r="F1424" t="s">
        <v>8</v>
      </c>
      <c r="G1424" t="s">
        <v>16</v>
      </c>
      <c r="H1424" t="s">
        <v>17</v>
      </c>
      <c r="I1424" t="s">
        <v>19</v>
      </c>
      <c r="J1424" t="s">
        <v>20</v>
      </c>
      <c r="K1424" t="s">
        <v>7</v>
      </c>
    </row>
    <row r="1425" spans="1:11" ht="15.5" x14ac:dyDescent="0.35">
      <c r="A1425" s="3" t="s">
        <v>1052</v>
      </c>
      <c r="B1425">
        <v>1</v>
      </c>
      <c r="C1425" t="s">
        <v>4</v>
      </c>
      <c r="D1425" t="s">
        <v>123</v>
      </c>
      <c r="E1425" t="s">
        <v>328</v>
      </c>
      <c r="F1425" t="s">
        <v>58</v>
      </c>
      <c r="I1425">
        <v>100</v>
      </c>
      <c r="J1425" t="s">
        <v>59</v>
      </c>
      <c r="K1425" s="3" t="s">
        <v>1052</v>
      </c>
    </row>
    <row r="1426" spans="1:11" x14ac:dyDescent="0.35">
      <c r="A1426" t="s">
        <v>1046</v>
      </c>
      <c r="B1426">
        <v>5.81</v>
      </c>
      <c r="C1426" t="s">
        <v>4</v>
      </c>
      <c r="D1426" t="s">
        <v>11</v>
      </c>
      <c r="E1426" t="s">
        <v>60</v>
      </c>
      <c r="F1426" t="s">
        <v>61</v>
      </c>
      <c r="G1426">
        <v>0</v>
      </c>
      <c r="H1426">
        <v>5.81</v>
      </c>
      <c r="J1426" t="s">
        <v>329</v>
      </c>
    </row>
    <row r="1428" spans="1:11" s="20" customFormat="1" x14ac:dyDescent="0.35">
      <c r="A1428" s="19" t="s">
        <v>2</v>
      </c>
      <c r="B1428" s="19" t="s">
        <v>1053</v>
      </c>
    </row>
    <row r="1429" spans="1:11" s="20" customFormat="1" x14ac:dyDescent="0.35">
      <c r="A1429" s="20" t="s">
        <v>3</v>
      </c>
      <c r="B1429" s="20" t="s">
        <v>4</v>
      </c>
    </row>
    <row r="1430" spans="1:11" s="20" customFormat="1" x14ac:dyDescent="0.35">
      <c r="A1430" s="20" t="s">
        <v>5</v>
      </c>
      <c r="B1430" s="20">
        <v>1</v>
      </c>
    </row>
    <row r="1431" spans="1:11" s="20" customFormat="1" x14ac:dyDescent="0.35">
      <c r="A1431" s="20" t="s">
        <v>6</v>
      </c>
      <c r="B1431" s="21" t="s">
        <v>1053</v>
      </c>
    </row>
    <row r="1432" spans="1:11" s="20" customFormat="1" x14ac:dyDescent="0.35">
      <c r="A1432" s="20" t="s">
        <v>8</v>
      </c>
      <c r="B1432" s="20" t="s">
        <v>9</v>
      </c>
    </row>
    <row r="1433" spans="1:11" s="20" customFormat="1" x14ac:dyDescent="0.35">
      <c r="A1433" s="20" t="s">
        <v>10</v>
      </c>
      <c r="B1433" s="20" t="s">
        <v>123</v>
      </c>
    </row>
    <row r="1434" spans="1:11" s="20" customFormat="1" x14ac:dyDescent="0.35">
      <c r="A1434" s="20" t="s">
        <v>687</v>
      </c>
      <c r="B1434" s="20" t="s">
        <v>688</v>
      </c>
    </row>
    <row r="1435" spans="1:11" s="20" customFormat="1" ht="15.5" x14ac:dyDescent="0.35">
      <c r="A1435" s="22" t="s">
        <v>12</v>
      </c>
    </row>
    <row r="1436" spans="1:11" s="20" customFormat="1" x14ac:dyDescent="0.35">
      <c r="A1436" s="20" t="s">
        <v>13</v>
      </c>
      <c r="B1436" s="20" t="s">
        <v>14</v>
      </c>
      <c r="C1436" s="20" t="s">
        <v>689</v>
      </c>
      <c r="D1436" s="20" t="s">
        <v>3</v>
      </c>
      <c r="E1436" s="20" t="s">
        <v>10</v>
      </c>
      <c r="F1436" s="20" t="s">
        <v>15</v>
      </c>
      <c r="G1436" s="20" t="s">
        <v>8</v>
      </c>
      <c r="H1436" s="20" t="s">
        <v>6</v>
      </c>
    </row>
    <row r="1437" spans="1:11" s="20" customFormat="1" x14ac:dyDescent="0.35">
      <c r="A1437" s="20" t="s">
        <v>983</v>
      </c>
      <c r="B1437" s="20">
        <v>1</v>
      </c>
      <c r="C1437" s="20" t="s">
        <v>690</v>
      </c>
      <c r="D1437" s="23" t="s">
        <v>4</v>
      </c>
      <c r="E1437" s="20" t="s">
        <v>123</v>
      </c>
      <c r="F1437" s="24"/>
      <c r="G1437" s="20" t="s">
        <v>58</v>
      </c>
      <c r="H1437" s="20" t="s">
        <v>983</v>
      </c>
    </row>
    <row r="1438" spans="1:11" s="20" customFormat="1" x14ac:dyDescent="0.35">
      <c r="A1438" s="20" t="s">
        <v>984</v>
      </c>
      <c r="B1438" s="20">
        <v>6.4290000000000003</v>
      </c>
      <c r="C1438" s="20" t="s">
        <v>690</v>
      </c>
      <c r="D1438" s="23" t="s">
        <v>4</v>
      </c>
      <c r="E1438" s="20" t="s">
        <v>11</v>
      </c>
      <c r="G1438" s="20" t="s">
        <v>61</v>
      </c>
      <c r="H1438" s="20" t="s">
        <v>984</v>
      </c>
    </row>
    <row r="1440" spans="1:11" x14ac:dyDescent="0.35">
      <c r="A1440" s="5" t="s">
        <v>2</v>
      </c>
      <c r="B1440" s="5" t="s">
        <v>984</v>
      </c>
    </row>
    <row r="1441" spans="1:8" x14ac:dyDescent="0.35">
      <c r="A1441" t="s">
        <v>3</v>
      </c>
      <c r="B1441" t="s">
        <v>4</v>
      </c>
    </row>
    <row r="1442" spans="1:8" x14ac:dyDescent="0.35">
      <c r="A1442" t="s">
        <v>5</v>
      </c>
      <c r="B1442">
        <v>1</v>
      </c>
    </row>
    <row r="1443" spans="1:8" x14ac:dyDescent="0.35">
      <c r="A1443" t="s">
        <v>6</v>
      </c>
      <c r="B1443" t="s">
        <v>984</v>
      </c>
    </row>
    <row r="1444" spans="1:8" x14ac:dyDescent="0.35">
      <c r="A1444" t="s">
        <v>8</v>
      </c>
      <c r="B1444" t="s">
        <v>9</v>
      </c>
    </row>
    <row r="1445" spans="1:8" x14ac:dyDescent="0.35">
      <c r="A1445" t="s">
        <v>10</v>
      </c>
      <c r="B1445" t="s">
        <v>11</v>
      </c>
    </row>
    <row r="1446" spans="1:8" x14ac:dyDescent="0.35">
      <c r="A1446" t="s">
        <v>687</v>
      </c>
      <c r="B1446" t="s">
        <v>688</v>
      </c>
    </row>
    <row r="1447" spans="1:8" ht="15.5" x14ac:dyDescent="0.35">
      <c r="A1447" s="1" t="s">
        <v>12</v>
      </c>
    </row>
    <row r="1448" spans="1:8" x14ac:dyDescent="0.35">
      <c r="A1448" t="s">
        <v>13</v>
      </c>
      <c r="B1448" t="s">
        <v>14</v>
      </c>
      <c r="C1448" t="s">
        <v>689</v>
      </c>
      <c r="D1448" t="s">
        <v>3</v>
      </c>
      <c r="E1448" t="s">
        <v>10</v>
      </c>
      <c r="F1448" t="s">
        <v>15</v>
      </c>
      <c r="G1448" t="s">
        <v>8</v>
      </c>
      <c r="H1448" t="s">
        <v>6</v>
      </c>
    </row>
    <row r="1449" spans="1:8" x14ac:dyDescent="0.35">
      <c r="A1449" t="s">
        <v>984</v>
      </c>
      <c r="B1449">
        <v>1</v>
      </c>
      <c r="C1449" t="s">
        <v>690</v>
      </c>
      <c r="D1449" t="s">
        <v>4</v>
      </c>
      <c r="E1449" t="s">
        <v>11</v>
      </c>
      <c r="G1449" t="s">
        <v>58</v>
      </c>
      <c r="H1449" t="s">
        <v>984</v>
      </c>
    </row>
    <row r="1450" spans="1:8" x14ac:dyDescent="0.35">
      <c r="A1450" t="s">
        <v>785</v>
      </c>
      <c r="B1450" s="6">
        <v>2.0100000000000001E-12</v>
      </c>
      <c r="C1450" t="s">
        <v>690</v>
      </c>
      <c r="D1450" t="s">
        <v>4</v>
      </c>
      <c r="E1450" t="s">
        <v>10</v>
      </c>
      <c r="G1450" t="s">
        <v>61</v>
      </c>
      <c r="H1450" t="s">
        <v>785</v>
      </c>
    </row>
    <row r="1451" spans="1:8" x14ac:dyDescent="0.35">
      <c r="A1451" t="s">
        <v>910</v>
      </c>
      <c r="B1451">
        <v>5.2900000000000003E-2</v>
      </c>
      <c r="C1451" t="s">
        <v>690</v>
      </c>
      <c r="D1451" t="s">
        <v>4</v>
      </c>
      <c r="E1451" t="s">
        <v>23</v>
      </c>
      <c r="G1451" t="s">
        <v>61</v>
      </c>
      <c r="H1451" t="s">
        <v>910</v>
      </c>
    </row>
    <row r="1452" spans="1:8" x14ac:dyDescent="0.35">
      <c r="A1452" t="s">
        <v>82</v>
      </c>
      <c r="B1452" s="6">
        <v>7.7000000000000001E-5</v>
      </c>
      <c r="C1452" t="s">
        <v>690</v>
      </c>
      <c r="D1452" t="s">
        <v>63</v>
      </c>
      <c r="E1452" t="s">
        <v>23</v>
      </c>
      <c r="G1452" t="s">
        <v>61</v>
      </c>
      <c r="H1452" t="s">
        <v>691</v>
      </c>
    </row>
    <row r="1453" spans="1:8" x14ac:dyDescent="0.35">
      <c r="A1453" t="s">
        <v>471</v>
      </c>
      <c r="B1453" s="6">
        <v>6.3899999999999995E-5</v>
      </c>
      <c r="C1453" t="s">
        <v>690</v>
      </c>
      <c r="D1453" t="s">
        <v>4</v>
      </c>
      <c r="E1453" t="s">
        <v>23</v>
      </c>
      <c r="G1453" t="s">
        <v>61</v>
      </c>
      <c r="H1453" t="s">
        <v>692</v>
      </c>
    </row>
    <row r="1454" spans="1:8" x14ac:dyDescent="0.35">
      <c r="A1454" t="s">
        <v>121</v>
      </c>
      <c r="B1454" s="6">
        <v>2.1099999999999999E-3</v>
      </c>
      <c r="C1454" t="s">
        <v>690</v>
      </c>
      <c r="D1454" t="s">
        <v>122</v>
      </c>
      <c r="E1454" t="s">
        <v>123</v>
      </c>
      <c r="G1454" t="s">
        <v>61</v>
      </c>
      <c r="H1454" t="s">
        <v>693</v>
      </c>
    </row>
    <row r="1455" spans="1:8" ht="15.5" x14ac:dyDescent="0.35">
      <c r="A1455" s="3" t="s">
        <v>694</v>
      </c>
      <c r="B1455" s="6">
        <f>0.02564*0.669</f>
        <v>1.7153160000000001E-2</v>
      </c>
      <c r="C1455" t="s">
        <v>690</v>
      </c>
      <c r="D1455" t="s">
        <v>4</v>
      </c>
      <c r="E1455" t="s">
        <v>23</v>
      </c>
      <c r="G1455" t="s">
        <v>61</v>
      </c>
      <c r="H1455" t="s">
        <v>694</v>
      </c>
    </row>
    <row r="1456" spans="1:8" x14ac:dyDescent="0.35">
      <c r="A1456" t="s">
        <v>711</v>
      </c>
      <c r="B1456" s="6">
        <v>5.8799999999999998E-3</v>
      </c>
      <c r="C1456" t="s">
        <v>695</v>
      </c>
      <c r="E1456" t="s">
        <v>23</v>
      </c>
      <c r="F1456" t="s">
        <v>135</v>
      </c>
      <c r="G1456" t="s">
        <v>25</v>
      </c>
    </row>
    <row r="1457" spans="1:11" x14ac:dyDescent="0.35">
      <c r="A1457" t="s">
        <v>34</v>
      </c>
      <c r="B1457" s="6">
        <v>5.2699999999999999E-7</v>
      </c>
      <c r="C1457" t="s">
        <v>695</v>
      </c>
      <c r="E1457" t="s">
        <v>23</v>
      </c>
      <c r="F1457" t="s">
        <v>135</v>
      </c>
      <c r="G1457" t="s">
        <v>25</v>
      </c>
    </row>
    <row r="1458" spans="1:11" x14ac:dyDescent="0.35">
      <c r="A1458" t="s">
        <v>48</v>
      </c>
      <c r="B1458" s="6">
        <v>1.36E-5</v>
      </c>
      <c r="C1458" t="s">
        <v>695</v>
      </c>
      <c r="E1458" t="s">
        <v>23</v>
      </c>
      <c r="F1458" t="s">
        <v>135</v>
      </c>
      <c r="G1458" t="s">
        <v>25</v>
      </c>
    </row>
    <row r="1459" spans="1:11" x14ac:dyDescent="0.35">
      <c r="A1459" t="s">
        <v>51</v>
      </c>
      <c r="B1459" s="6">
        <v>1.4499999999999999E-7</v>
      </c>
      <c r="C1459" t="s">
        <v>695</v>
      </c>
      <c r="E1459" t="s">
        <v>23</v>
      </c>
      <c r="F1459" t="s">
        <v>135</v>
      </c>
      <c r="G1459" t="s">
        <v>25</v>
      </c>
    </row>
    <row r="1461" spans="1:11" ht="15.5" x14ac:dyDescent="0.35">
      <c r="A1461" s="1" t="s">
        <v>2</v>
      </c>
      <c r="B1461" s="1" t="s">
        <v>914</v>
      </c>
    </row>
    <row r="1462" spans="1:11" x14ac:dyDescent="0.35">
      <c r="A1462" t="s">
        <v>3</v>
      </c>
      <c r="B1462" t="s">
        <v>4</v>
      </c>
    </row>
    <row r="1463" spans="1:11" x14ac:dyDescent="0.35">
      <c r="A1463" t="s">
        <v>5</v>
      </c>
      <c r="B1463">
        <v>1</v>
      </c>
    </row>
    <row r="1464" spans="1:11" x14ac:dyDescent="0.35">
      <c r="A1464" t="s">
        <v>6</v>
      </c>
      <c r="B1464" t="s">
        <v>914</v>
      </c>
    </row>
    <row r="1465" spans="1:11" x14ac:dyDescent="0.35">
      <c r="A1465" t="s">
        <v>8</v>
      </c>
      <c r="B1465" t="s">
        <v>9</v>
      </c>
    </row>
    <row r="1466" spans="1:11" x14ac:dyDescent="0.35">
      <c r="A1466" t="s">
        <v>10</v>
      </c>
      <c r="B1466" t="s">
        <v>123</v>
      </c>
    </row>
    <row r="1467" spans="1:11" ht="15.5" x14ac:dyDescent="0.35">
      <c r="A1467" s="1" t="s">
        <v>12</v>
      </c>
    </row>
    <row r="1468" spans="1:11" x14ac:dyDescent="0.35">
      <c r="A1468" t="s">
        <v>13</v>
      </c>
      <c r="B1468" t="s">
        <v>14</v>
      </c>
      <c r="C1468" t="s">
        <v>3</v>
      </c>
      <c r="D1468" t="s">
        <v>10</v>
      </c>
      <c r="E1468" t="s">
        <v>15</v>
      </c>
      <c r="F1468" t="s">
        <v>8</v>
      </c>
      <c r="G1468" t="s">
        <v>16</v>
      </c>
      <c r="H1468" t="s">
        <v>17</v>
      </c>
      <c r="I1468" t="s">
        <v>19</v>
      </c>
      <c r="J1468" t="s">
        <v>20</v>
      </c>
      <c r="K1468" t="s">
        <v>7</v>
      </c>
    </row>
    <row r="1469" spans="1:11" x14ac:dyDescent="0.35">
      <c r="A1469" t="s">
        <v>914</v>
      </c>
      <c r="B1469">
        <v>1</v>
      </c>
      <c r="C1469" t="s">
        <v>4</v>
      </c>
      <c r="D1469" t="s">
        <v>123</v>
      </c>
      <c r="E1469" t="s">
        <v>328</v>
      </c>
      <c r="F1469" t="s">
        <v>58</v>
      </c>
      <c r="I1469">
        <v>100</v>
      </c>
      <c r="J1469" t="s">
        <v>59</v>
      </c>
      <c r="K1469" t="s">
        <v>915</v>
      </c>
    </row>
    <row r="1470" spans="1:11" x14ac:dyDescent="0.35">
      <c r="A1470" t="s">
        <v>985</v>
      </c>
      <c r="B1470">
        <v>6.32</v>
      </c>
      <c r="C1470" t="s">
        <v>4</v>
      </c>
      <c r="D1470" t="s">
        <v>11</v>
      </c>
      <c r="E1470" t="s">
        <v>60</v>
      </c>
      <c r="F1470" t="s">
        <v>61</v>
      </c>
      <c r="G1470">
        <v>0</v>
      </c>
      <c r="H1470">
        <v>6.32</v>
      </c>
      <c r="J1470" t="s">
        <v>329</v>
      </c>
      <c r="K1470" t="s">
        <v>986</v>
      </c>
    </row>
    <row r="1472" spans="1:11" ht="15.5" x14ac:dyDescent="0.35">
      <c r="A1472" s="1" t="s">
        <v>2</v>
      </c>
      <c r="B1472" s="1" t="s">
        <v>920</v>
      </c>
    </row>
    <row r="1473" spans="1:11" x14ac:dyDescent="0.35">
      <c r="A1473" t="s">
        <v>3</v>
      </c>
      <c r="B1473" t="s">
        <v>4</v>
      </c>
    </row>
    <row r="1474" spans="1:11" x14ac:dyDescent="0.35">
      <c r="A1474" t="s">
        <v>5</v>
      </c>
      <c r="B1474">
        <v>1</v>
      </c>
    </row>
    <row r="1475" spans="1:11" x14ac:dyDescent="0.35">
      <c r="A1475" t="s">
        <v>6</v>
      </c>
      <c r="B1475" t="s">
        <v>920</v>
      </c>
    </row>
    <row r="1476" spans="1:11" x14ac:dyDescent="0.35">
      <c r="A1476" t="s">
        <v>8</v>
      </c>
      <c r="B1476" t="s">
        <v>9</v>
      </c>
    </row>
    <row r="1477" spans="1:11" x14ac:dyDescent="0.35">
      <c r="A1477" t="s">
        <v>10</v>
      </c>
      <c r="B1477" t="s">
        <v>123</v>
      </c>
    </row>
    <row r="1478" spans="1:11" ht="15.5" x14ac:dyDescent="0.35">
      <c r="A1478" s="1" t="s">
        <v>12</v>
      </c>
    </row>
    <row r="1479" spans="1:11" x14ac:dyDescent="0.35">
      <c r="A1479" t="s">
        <v>13</v>
      </c>
      <c r="B1479" t="s">
        <v>14</v>
      </c>
      <c r="C1479" t="s">
        <v>3</v>
      </c>
      <c r="D1479" t="s">
        <v>10</v>
      </c>
      <c r="E1479" t="s">
        <v>15</v>
      </c>
      <c r="F1479" t="s">
        <v>8</v>
      </c>
      <c r="G1479" t="s">
        <v>16</v>
      </c>
      <c r="H1479" t="s">
        <v>17</v>
      </c>
      <c r="I1479" t="s">
        <v>19</v>
      </c>
      <c r="J1479" t="s">
        <v>20</v>
      </c>
      <c r="K1479" t="s">
        <v>7</v>
      </c>
    </row>
    <row r="1480" spans="1:11" x14ac:dyDescent="0.35">
      <c r="A1480" t="s">
        <v>920</v>
      </c>
      <c r="B1480">
        <v>1</v>
      </c>
      <c r="C1480" t="s">
        <v>4</v>
      </c>
      <c r="D1480" t="s">
        <v>123</v>
      </c>
      <c r="E1480" t="s">
        <v>328</v>
      </c>
      <c r="F1480" t="s">
        <v>58</v>
      </c>
      <c r="I1480">
        <v>100</v>
      </c>
      <c r="J1480" t="s">
        <v>59</v>
      </c>
      <c r="K1480" t="s">
        <v>921</v>
      </c>
    </row>
    <row r="1481" spans="1:11" x14ac:dyDescent="0.35">
      <c r="A1481" t="s">
        <v>987</v>
      </c>
      <c r="B1481">
        <v>6.32</v>
      </c>
      <c r="C1481" t="s">
        <v>4</v>
      </c>
      <c r="D1481" t="s">
        <v>11</v>
      </c>
      <c r="E1481" t="s">
        <v>60</v>
      </c>
      <c r="F1481" t="s">
        <v>61</v>
      </c>
      <c r="G1481">
        <v>0</v>
      </c>
      <c r="H1481">
        <v>6.32</v>
      </c>
      <c r="J1481" t="s">
        <v>329</v>
      </c>
      <c r="K1481" t="s">
        <v>988</v>
      </c>
    </row>
    <row r="1483" spans="1:11" ht="15.5" x14ac:dyDescent="0.35">
      <c r="A1483" s="1" t="s">
        <v>2</v>
      </c>
      <c r="B1483" s="1" t="s">
        <v>989</v>
      </c>
    </row>
    <row r="1484" spans="1:11" x14ac:dyDescent="0.35">
      <c r="A1484" t="s">
        <v>3</v>
      </c>
      <c r="B1484" t="s">
        <v>4</v>
      </c>
    </row>
    <row r="1485" spans="1:11" x14ac:dyDescent="0.35">
      <c r="A1485" t="s">
        <v>5</v>
      </c>
      <c r="B1485">
        <v>1</v>
      </c>
    </row>
    <row r="1486" spans="1:11" x14ac:dyDescent="0.35">
      <c r="A1486" t="s">
        <v>6</v>
      </c>
      <c r="B1486" t="s">
        <v>989</v>
      </c>
    </row>
    <row r="1487" spans="1:11" x14ac:dyDescent="0.35">
      <c r="A1487" t="s">
        <v>8</v>
      </c>
      <c r="B1487" t="s">
        <v>9</v>
      </c>
    </row>
    <row r="1488" spans="1:11" x14ac:dyDescent="0.35">
      <c r="A1488" t="s">
        <v>10</v>
      </c>
      <c r="B1488" t="s">
        <v>123</v>
      </c>
    </row>
    <row r="1489" spans="1:11" ht="15.5" x14ac:dyDescent="0.35">
      <c r="A1489" s="1" t="s">
        <v>12</v>
      </c>
    </row>
    <row r="1490" spans="1:11" x14ac:dyDescent="0.35">
      <c r="A1490" t="s">
        <v>13</v>
      </c>
      <c r="B1490" t="s">
        <v>14</v>
      </c>
      <c r="C1490" t="s">
        <v>3</v>
      </c>
      <c r="D1490" t="s">
        <v>10</v>
      </c>
      <c r="E1490" t="s">
        <v>15</v>
      </c>
      <c r="F1490" t="s">
        <v>8</v>
      </c>
      <c r="G1490" t="s">
        <v>16</v>
      </c>
      <c r="H1490" t="s">
        <v>17</v>
      </c>
      <c r="I1490" t="s">
        <v>19</v>
      </c>
      <c r="J1490" t="s">
        <v>20</v>
      </c>
      <c r="K1490" t="s">
        <v>7</v>
      </c>
    </row>
    <row r="1491" spans="1:11" x14ac:dyDescent="0.35">
      <c r="A1491" t="s">
        <v>989</v>
      </c>
      <c r="B1491">
        <v>1</v>
      </c>
      <c r="C1491" t="s">
        <v>4</v>
      </c>
      <c r="D1491" t="s">
        <v>123</v>
      </c>
      <c r="E1491" t="s">
        <v>324</v>
      </c>
      <c r="F1491" t="s">
        <v>58</v>
      </c>
      <c r="I1491">
        <v>100</v>
      </c>
      <c r="J1491" t="s">
        <v>59</v>
      </c>
      <c r="K1491" t="s">
        <v>990</v>
      </c>
    </row>
    <row r="1492" spans="1:11" x14ac:dyDescent="0.35">
      <c r="A1492" t="s">
        <v>991</v>
      </c>
      <c r="B1492">
        <v>12</v>
      </c>
      <c r="C1492" t="s">
        <v>4</v>
      </c>
      <c r="D1492" t="s">
        <v>11</v>
      </c>
      <c r="E1492" t="s">
        <v>60</v>
      </c>
      <c r="F1492" t="s">
        <v>61</v>
      </c>
      <c r="G1492">
        <v>0</v>
      </c>
      <c r="H1492">
        <v>12</v>
      </c>
      <c r="J1492" t="s">
        <v>330</v>
      </c>
      <c r="K1492" t="s">
        <v>992</v>
      </c>
    </row>
    <row r="1494" spans="1:11" ht="15.5" x14ac:dyDescent="0.35">
      <c r="A1494" s="1" t="s">
        <v>2</v>
      </c>
      <c r="B1494" s="1" t="s">
        <v>810</v>
      </c>
    </row>
    <row r="1495" spans="1:11" x14ac:dyDescent="0.35">
      <c r="A1495" t="s">
        <v>3</v>
      </c>
      <c r="B1495" t="s">
        <v>4</v>
      </c>
    </row>
    <row r="1496" spans="1:11" x14ac:dyDescent="0.35">
      <c r="A1496" t="s">
        <v>5</v>
      </c>
      <c r="B1496">
        <v>1</v>
      </c>
    </row>
    <row r="1497" spans="1:11" x14ac:dyDescent="0.35">
      <c r="A1497" t="s">
        <v>6</v>
      </c>
      <c r="B1497" t="s">
        <v>810</v>
      </c>
    </row>
    <row r="1498" spans="1:11" x14ac:dyDescent="0.35">
      <c r="A1498" t="s">
        <v>8</v>
      </c>
      <c r="B1498" t="s">
        <v>9</v>
      </c>
    </row>
    <row r="1499" spans="1:11" x14ac:dyDescent="0.35">
      <c r="A1499" t="s">
        <v>10</v>
      </c>
      <c r="B1499" t="s">
        <v>123</v>
      </c>
    </row>
    <row r="1500" spans="1:11" ht="15.5" x14ac:dyDescent="0.35">
      <c r="A1500" s="1" t="s">
        <v>12</v>
      </c>
    </row>
    <row r="1501" spans="1:11" x14ac:dyDescent="0.35">
      <c r="A1501" t="s">
        <v>13</v>
      </c>
      <c r="B1501" t="s">
        <v>14</v>
      </c>
      <c r="C1501" t="s">
        <v>3</v>
      </c>
      <c r="D1501" t="s">
        <v>10</v>
      </c>
      <c r="E1501" t="s">
        <v>15</v>
      </c>
      <c r="F1501" t="s">
        <v>8</v>
      </c>
      <c r="G1501" t="s">
        <v>16</v>
      </c>
      <c r="H1501" t="s">
        <v>17</v>
      </c>
      <c r="I1501" t="s">
        <v>19</v>
      </c>
      <c r="J1501" t="s">
        <v>20</v>
      </c>
      <c r="K1501" t="s">
        <v>7</v>
      </c>
    </row>
    <row r="1502" spans="1:11" x14ac:dyDescent="0.35">
      <c r="A1502" t="s">
        <v>810</v>
      </c>
      <c r="B1502">
        <v>1</v>
      </c>
      <c r="C1502" t="s">
        <v>4</v>
      </c>
      <c r="D1502" t="s">
        <v>123</v>
      </c>
      <c r="E1502" t="s">
        <v>324</v>
      </c>
      <c r="F1502" t="s">
        <v>58</v>
      </c>
      <c r="I1502">
        <v>100</v>
      </c>
      <c r="J1502" t="s">
        <v>59</v>
      </c>
      <c r="K1502" t="s">
        <v>811</v>
      </c>
    </row>
    <row r="1503" spans="1:11" x14ac:dyDescent="0.35">
      <c r="A1503" t="s">
        <v>993</v>
      </c>
      <c r="B1503">
        <v>12</v>
      </c>
      <c r="C1503" t="s">
        <v>4</v>
      </c>
      <c r="D1503" t="s">
        <v>11</v>
      </c>
      <c r="E1503" t="s">
        <v>60</v>
      </c>
      <c r="F1503" t="s">
        <v>61</v>
      </c>
      <c r="G1503">
        <v>0</v>
      </c>
      <c r="H1503">
        <v>12</v>
      </c>
      <c r="J1503" t="s">
        <v>331</v>
      </c>
      <c r="K1503" t="s">
        <v>994</v>
      </c>
    </row>
    <row r="1505" spans="1:11" ht="15.5" x14ac:dyDescent="0.35">
      <c r="A1505" s="1" t="s">
        <v>2</v>
      </c>
      <c r="B1505" s="1" t="s">
        <v>816</v>
      </c>
    </row>
    <row r="1506" spans="1:11" x14ac:dyDescent="0.35">
      <c r="A1506" t="s">
        <v>3</v>
      </c>
      <c r="B1506" t="s">
        <v>4</v>
      </c>
    </row>
    <row r="1507" spans="1:11" x14ac:dyDescent="0.35">
      <c r="A1507" t="s">
        <v>5</v>
      </c>
      <c r="B1507">
        <v>1</v>
      </c>
    </row>
    <row r="1508" spans="1:11" x14ac:dyDescent="0.35">
      <c r="A1508" t="s">
        <v>6</v>
      </c>
      <c r="B1508" t="s">
        <v>816</v>
      </c>
    </row>
    <row r="1509" spans="1:11" x14ac:dyDescent="0.35">
      <c r="A1509" t="s">
        <v>8</v>
      </c>
      <c r="B1509" t="s">
        <v>9</v>
      </c>
    </row>
    <row r="1510" spans="1:11" x14ac:dyDescent="0.35">
      <c r="A1510" t="s">
        <v>10</v>
      </c>
      <c r="B1510" t="s">
        <v>123</v>
      </c>
    </row>
    <row r="1511" spans="1:11" ht="15.5" x14ac:dyDescent="0.35">
      <c r="A1511" s="1" t="s">
        <v>12</v>
      </c>
    </row>
    <row r="1512" spans="1:11" x14ac:dyDescent="0.35">
      <c r="A1512" t="s">
        <v>13</v>
      </c>
      <c r="B1512" t="s">
        <v>14</v>
      </c>
      <c r="C1512" t="s">
        <v>3</v>
      </c>
      <c r="D1512" t="s">
        <v>10</v>
      </c>
      <c r="E1512" t="s">
        <v>15</v>
      </c>
      <c r="F1512" t="s">
        <v>8</v>
      </c>
      <c r="G1512" t="s">
        <v>16</v>
      </c>
      <c r="H1512" t="s">
        <v>17</v>
      </c>
      <c r="I1512" t="s">
        <v>19</v>
      </c>
      <c r="J1512" t="s">
        <v>20</v>
      </c>
      <c r="K1512" t="s">
        <v>7</v>
      </c>
    </row>
    <row r="1513" spans="1:11" x14ac:dyDescent="0.35">
      <c r="A1513" t="s">
        <v>816</v>
      </c>
      <c r="B1513">
        <v>1</v>
      </c>
      <c r="C1513" t="s">
        <v>4</v>
      </c>
      <c r="D1513" t="s">
        <v>123</v>
      </c>
      <c r="E1513" t="s">
        <v>324</v>
      </c>
      <c r="F1513" t="s">
        <v>58</v>
      </c>
      <c r="I1513">
        <v>100</v>
      </c>
      <c r="J1513" t="s">
        <v>59</v>
      </c>
      <c r="K1513" t="s">
        <v>817</v>
      </c>
    </row>
    <row r="1514" spans="1:11" x14ac:dyDescent="0.35">
      <c r="A1514" t="s">
        <v>995</v>
      </c>
      <c r="B1514">
        <v>12</v>
      </c>
      <c r="C1514" t="s">
        <v>4</v>
      </c>
      <c r="D1514" t="s">
        <v>11</v>
      </c>
      <c r="E1514" t="s">
        <v>60</v>
      </c>
      <c r="F1514" t="s">
        <v>61</v>
      </c>
      <c r="G1514">
        <v>0</v>
      </c>
      <c r="H1514">
        <v>12</v>
      </c>
      <c r="J1514" t="s">
        <v>331</v>
      </c>
      <c r="K1514" t="s">
        <v>996</v>
      </c>
    </row>
    <row r="1516" spans="1:11" ht="15.5" x14ac:dyDescent="0.35">
      <c r="A1516" s="1" t="s">
        <v>2</v>
      </c>
      <c r="B1516" s="1" t="s">
        <v>997</v>
      </c>
    </row>
    <row r="1517" spans="1:11" x14ac:dyDescent="0.35">
      <c r="A1517" t="s">
        <v>3</v>
      </c>
      <c r="B1517" t="s">
        <v>4</v>
      </c>
    </row>
    <row r="1518" spans="1:11" x14ac:dyDescent="0.35">
      <c r="A1518" t="s">
        <v>5</v>
      </c>
      <c r="B1518">
        <v>1</v>
      </c>
    </row>
    <row r="1519" spans="1:11" x14ac:dyDescent="0.35">
      <c r="A1519" t="s">
        <v>6</v>
      </c>
      <c r="B1519" t="s">
        <v>997</v>
      </c>
    </row>
    <row r="1520" spans="1:11" x14ac:dyDescent="0.35">
      <c r="A1520" t="s">
        <v>8</v>
      </c>
      <c r="B1520" t="s">
        <v>9</v>
      </c>
    </row>
    <row r="1521" spans="1:13" x14ac:dyDescent="0.35">
      <c r="A1521" t="s">
        <v>10</v>
      </c>
      <c r="B1521" t="s">
        <v>123</v>
      </c>
    </row>
    <row r="1522" spans="1:13" ht="15.5" x14ac:dyDescent="0.35">
      <c r="A1522" s="1" t="s">
        <v>12</v>
      </c>
    </row>
    <row r="1523" spans="1:13" x14ac:dyDescent="0.35">
      <c r="A1523" t="s">
        <v>13</v>
      </c>
      <c r="B1523" t="s">
        <v>14</v>
      </c>
      <c r="C1523" t="s">
        <v>3</v>
      </c>
      <c r="D1523" t="s">
        <v>10</v>
      </c>
      <c r="E1523" t="s">
        <v>15</v>
      </c>
      <c r="F1523" t="s">
        <v>8</v>
      </c>
      <c r="G1523" t="s">
        <v>16</v>
      </c>
      <c r="H1523" t="s">
        <v>17</v>
      </c>
      <c r="I1523" t="s">
        <v>18</v>
      </c>
      <c r="J1523" t="s">
        <v>19</v>
      </c>
      <c r="K1523" t="s">
        <v>20</v>
      </c>
      <c r="L1523" t="s">
        <v>21</v>
      </c>
      <c r="M1523" t="s">
        <v>7</v>
      </c>
    </row>
    <row r="1524" spans="1:13" x14ac:dyDescent="0.35">
      <c r="A1524" t="s">
        <v>997</v>
      </c>
      <c r="B1524">
        <v>1</v>
      </c>
      <c r="C1524" t="s">
        <v>4</v>
      </c>
      <c r="D1524" t="s">
        <v>123</v>
      </c>
      <c r="E1524" t="s">
        <v>324</v>
      </c>
      <c r="F1524" t="s">
        <v>58</v>
      </c>
      <c r="J1524">
        <v>100</v>
      </c>
      <c r="K1524" t="s">
        <v>59</v>
      </c>
      <c r="M1524" t="s">
        <v>998</v>
      </c>
    </row>
    <row r="1525" spans="1:13" x14ac:dyDescent="0.35">
      <c r="A1525" t="s">
        <v>773</v>
      </c>
      <c r="B1525">
        <v>5.81</v>
      </c>
      <c r="C1525" t="s">
        <v>4</v>
      </c>
      <c r="D1525" t="s">
        <v>11</v>
      </c>
      <c r="E1525" t="s">
        <v>60</v>
      </c>
      <c r="F1525" t="s">
        <v>61</v>
      </c>
      <c r="G1525">
        <v>2</v>
      </c>
      <c r="H1525">
        <v>1.7595805708638199</v>
      </c>
      <c r="I1525">
        <v>4.7655089902162509E-2</v>
      </c>
      <c r="K1525" t="s">
        <v>332</v>
      </c>
      <c r="L1525">
        <v>0</v>
      </c>
      <c r="M1525" t="s">
        <v>774</v>
      </c>
    </row>
    <row r="1527" spans="1:13" ht="15.5" x14ac:dyDescent="0.35">
      <c r="A1527" s="1" t="s">
        <v>2</v>
      </c>
      <c r="B1527" s="1" t="s">
        <v>789</v>
      </c>
    </row>
    <row r="1528" spans="1:13" x14ac:dyDescent="0.35">
      <c r="A1528" t="s">
        <v>3</v>
      </c>
      <c r="B1528" t="s">
        <v>4</v>
      </c>
    </row>
    <row r="1529" spans="1:13" x14ac:dyDescent="0.35">
      <c r="A1529" t="s">
        <v>5</v>
      </c>
      <c r="B1529">
        <v>1</v>
      </c>
    </row>
    <row r="1530" spans="1:13" x14ac:dyDescent="0.35">
      <c r="A1530" t="s">
        <v>6</v>
      </c>
      <c r="B1530" t="s">
        <v>789</v>
      </c>
    </row>
    <row r="1531" spans="1:13" x14ac:dyDescent="0.35">
      <c r="A1531" t="s">
        <v>8</v>
      </c>
      <c r="B1531" t="s">
        <v>9</v>
      </c>
    </row>
    <row r="1532" spans="1:13" x14ac:dyDescent="0.35">
      <c r="A1532" t="s">
        <v>10</v>
      </c>
      <c r="B1532" t="s">
        <v>123</v>
      </c>
    </row>
    <row r="1533" spans="1:13" ht="15.5" x14ac:dyDescent="0.35">
      <c r="A1533" s="1" t="s">
        <v>12</v>
      </c>
    </row>
    <row r="1534" spans="1:13" x14ac:dyDescent="0.35">
      <c r="A1534" t="s">
        <v>13</v>
      </c>
      <c r="B1534" t="s">
        <v>14</v>
      </c>
      <c r="C1534" t="s">
        <v>3</v>
      </c>
      <c r="D1534" t="s">
        <v>10</v>
      </c>
      <c r="E1534" t="s">
        <v>15</v>
      </c>
      <c r="F1534" t="s">
        <v>8</v>
      </c>
      <c r="G1534" t="s">
        <v>16</v>
      </c>
      <c r="H1534" t="s">
        <v>17</v>
      </c>
      <c r="I1534" t="s">
        <v>18</v>
      </c>
      <c r="J1534" t="s">
        <v>19</v>
      </c>
      <c r="K1534" t="s">
        <v>20</v>
      </c>
      <c r="L1534" t="s">
        <v>21</v>
      </c>
      <c r="M1534" t="s">
        <v>7</v>
      </c>
    </row>
    <row r="1535" spans="1:13" x14ac:dyDescent="0.35">
      <c r="A1535" t="s">
        <v>789</v>
      </c>
      <c r="B1535">
        <v>1</v>
      </c>
      <c r="C1535" t="s">
        <v>4</v>
      </c>
      <c r="D1535" t="s">
        <v>123</v>
      </c>
      <c r="E1535" t="s">
        <v>324</v>
      </c>
      <c r="F1535" t="s">
        <v>58</v>
      </c>
      <c r="J1535">
        <v>100</v>
      </c>
      <c r="K1535" t="s">
        <v>59</v>
      </c>
      <c r="M1535" t="s">
        <v>790</v>
      </c>
    </row>
    <row r="1536" spans="1:13" x14ac:dyDescent="0.35">
      <c r="A1536" t="s">
        <v>777</v>
      </c>
      <c r="B1536">
        <v>5.81</v>
      </c>
      <c r="C1536" t="s">
        <v>4</v>
      </c>
      <c r="D1536" t="s">
        <v>11</v>
      </c>
      <c r="E1536" t="s">
        <v>60</v>
      </c>
      <c r="F1536" t="s">
        <v>61</v>
      </c>
      <c r="G1536">
        <v>2</v>
      </c>
      <c r="H1536">
        <v>1.7595805708638199</v>
      </c>
      <c r="I1536">
        <v>4.7655089902162509E-2</v>
      </c>
      <c r="K1536" t="s">
        <v>332</v>
      </c>
      <c r="L1536">
        <v>0</v>
      </c>
      <c r="M1536" t="s">
        <v>778</v>
      </c>
    </row>
    <row r="1538" spans="1:13" ht="15.5" x14ac:dyDescent="0.35">
      <c r="A1538" s="1" t="s">
        <v>2</v>
      </c>
      <c r="B1538" s="1" t="s">
        <v>793</v>
      </c>
    </row>
    <row r="1539" spans="1:13" x14ac:dyDescent="0.35">
      <c r="A1539" t="s">
        <v>3</v>
      </c>
      <c r="B1539" t="s">
        <v>4</v>
      </c>
    </row>
    <row r="1540" spans="1:13" x14ac:dyDescent="0.35">
      <c r="A1540" t="s">
        <v>5</v>
      </c>
      <c r="B1540">
        <v>1</v>
      </c>
    </row>
    <row r="1541" spans="1:13" x14ac:dyDescent="0.35">
      <c r="A1541" t="s">
        <v>6</v>
      </c>
      <c r="B1541" t="s">
        <v>793</v>
      </c>
    </row>
    <row r="1542" spans="1:13" x14ac:dyDescent="0.35">
      <c r="A1542" t="s">
        <v>8</v>
      </c>
      <c r="B1542" t="s">
        <v>9</v>
      </c>
    </row>
    <row r="1543" spans="1:13" x14ac:dyDescent="0.35">
      <c r="A1543" t="s">
        <v>10</v>
      </c>
      <c r="B1543" t="s">
        <v>123</v>
      </c>
    </row>
    <row r="1544" spans="1:13" ht="15.5" x14ac:dyDescent="0.35">
      <c r="A1544" s="1" t="s">
        <v>12</v>
      </c>
    </row>
    <row r="1545" spans="1:13" x14ac:dyDescent="0.35">
      <c r="A1545" t="s">
        <v>13</v>
      </c>
      <c r="B1545" t="s">
        <v>14</v>
      </c>
      <c r="C1545" t="s">
        <v>3</v>
      </c>
      <c r="D1545" t="s">
        <v>10</v>
      </c>
      <c r="E1545" t="s">
        <v>15</v>
      </c>
      <c r="F1545" t="s">
        <v>8</v>
      </c>
      <c r="G1545" t="s">
        <v>16</v>
      </c>
      <c r="H1545" t="s">
        <v>17</v>
      </c>
      <c r="I1545" t="s">
        <v>18</v>
      </c>
      <c r="J1545" t="s">
        <v>19</v>
      </c>
      <c r="K1545" t="s">
        <v>20</v>
      </c>
      <c r="L1545" t="s">
        <v>21</v>
      </c>
      <c r="M1545" t="s">
        <v>7</v>
      </c>
    </row>
    <row r="1546" spans="1:13" x14ac:dyDescent="0.35">
      <c r="A1546" t="s">
        <v>793</v>
      </c>
      <c r="B1546">
        <v>1</v>
      </c>
      <c r="C1546" t="s">
        <v>4</v>
      </c>
      <c r="D1546" t="s">
        <v>123</v>
      </c>
      <c r="E1546" t="s">
        <v>324</v>
      </c>
      <c r="F1546" t="s">
        <v>58</v>
      </c>
      <c r="J1546">
        <v>100</v>
      </c>
      <c r="K1546" t="s">
        <v>59</v>
      </c>
      <c r="M1546" t="s">
        <v>794</v>
      </c>
    </row>
    <row r="1547" spans="1:13" x14ac:dyDescent="0.35">
      <c r="A1547" t="s">
        <v>781</v>
      </c>
      <c r="B1547">
        <v>5.81</v>
      </c>
      <c r="C1547" t="s">
        <v>4</v>
      </c>
      <c r="D1547" t="s">
        <v>11</v>
      </c>
      <c r="E1547" t="s">
        <v>60</v>
      </c>
      <c r="F1547" t="s">
        <v>61</v>
      </c>
      <c r="G1547">
        <v>2</v>
      </c>
      <c r="H1547">
        <v>1.7595805708638199</v>
      </c>
      <c r="I1547">
        <v>4.7655089902162509E-2</v>
      </c>
      <c r="K1547" t="s">
        <v>332</v>
      </c>
      <c r="L1547">
        <v>0</v>
      </c>
      <c r="M1547" t="s">
        <v>782</v>
      </c>
    </row>
    <row r="1549" spans="1:13" ht="15.5" x14ac:dyDescent="0.35">
      <c r="A1549" s="1" t="s">
        <v>2</v>
      </c>
      <c r="B1549" s="1" t="s">
        <v>333</v>
      </c>
    </row>
    <row r="1550" spans="1:13" x14ac:dyDescent="0.35">
      <c r="A1550" t="s">
        <v>3</v>
      </c>
      <c r="B1550" t="s">
        <v>4</v>
      </c>
    </row>
    <row r="1551" spans="1:13" x14ac:dyDescent="0.35">
      <c r="A1551" t="s">
        <v>5</v>
      </c>
      <c r="B1551">
        <v>1</v>
      </c>
    </row>
    <row r="1552" spans="1:13" x14ac:dyDescent="0.35">
      <c r="A1552" t="s">
        <v>6</v>
      </c>
      <c r="B1552" t="s">
        <v>333</v>
      </c>
    </row>
    <row r="1553" spans="1:14" x14ac:dyDescent="0.35">
      <c r="A1553" t="s">
        <v>8</v>
      </c>
      <c r="B1553" t="s">
        <v>9</v>
      </c>
    </row>
    <row r="1554" spans="1:14" x14ac:dyDescent="0.35">
      <c r="A1554" t="s">
        <v>10</v>
      </c>
      <c r="B1554" t="s">
        <v>10</v>
      </c>
    </row>
    <row r="1555" spans="1:14" ht="15.5" x14ac:dyDescent="0.35">
      <c r="A1555" s="1" t="s">
        <v>12</v>
      </c>
    </row>
    <row r="1556" spans="1:14" x14ac:dyDescent="0.35">
      <c r="A1556" t="s">
        <v>13</v>
      </c>
      <c r="B1556" t="s">
        <v>14</v>
      </c>
      <c r="C1556" t="s">
        <v>3</v>
      </c>
      <c r="D1556" t="s">
        <v>10</v>
      </c>
      <c r="E1556" t="s">
        <v>15</v>
      </c>
      <c r="F1556" t="s">
        <v>8</v>
      </c>
      <c r="G1556" t="s">
        <v>16</v>
      </c>
      <c r="H1556" t="s">
        <v>17</v>
      </c>
      <c r="I1556" t="s">
        <v>18</v>
      </c>
      <c r="J1556" t="s">
        <v>19</v>
      </c>
      <c r="K1556" t="s">
        <v>20</v>
      </c>
      <c r="L1556" t="s">
        <v>21</v>
      </c>
      <c r="M1556" t="s">
        <v>7</v>
      </c>
    </row>
    <row r="1557" spans="1:14" x14ac:dyDescent="0.35">
      <c r="A1557" t="s">
        <v>333</v>
      </c>
      <c r="B1557">
        <v>1</v>
      </c>
      <c r="C1557" t="s">
        <v>4</v>
      </c>
      <c r="D1557" t="s">
        <v>10</v>
      </c>
      <c r="E1557" t="s">
        <v>94</v>
      </c>
      <c r="F1557" t="s">
        <v>58</v>
      </c>
      <c r="J1557">
        <v>100</v>
      </c>
      <c r="K1557" t="s">
        <v>59</v>
      </c>
      <c r="M1557" t="s">
        <v>334</v>
      </c>
    </row>
    <row r="1558" spans="1:14" x14ac:dyDescent="0.35">
      <c r="A1558" t="s">
        <v>335</v>
      </c>
      <c r="B1558">
        <v>1</v>
      </c>
      <c r="C1558" t="s">
        <v>4</v>
      </c>
      <c r="D1558" t="s">
        <v>10</v>
      </c>
      <c r="E1558" t="s">
        <v>60</v>
      </c>
      <c r="F1558" t="s">
        <v>61</v>
      </c>
      <c r="G1558">
        <v>2</v>
      </c>
      <c r="H1558">
        <v>0</v>
      </c>
      <c r="I1558">
        <v>0.54930614433405478</v>
      </c>
      <c r="K1558" t="s">
        <v>325</v>
      </c>
      <c r="L1558">
        <v>0</v>
      </c>
      <c r="M1558" t="s">
        <v>336</v>
      </c>
    </row>
    <row r="1559" spans="1:14" x14ac:dyDescent="0.35">
      <c r="A1559" t="s">
        <v>337</v>
      </c>
      <c r="B1559">
        <v>1</v>
      </c>
      <c r="C1559" t="s">
        <v>4</v>
      </c>
      <c r="D1559" t="s">
        <v>10</v>
      </c>
      <c r="E1559" t="s">
        <v>60</v>
      </c>
      <c r="F1559" t="s">
        <v>61</v>
      </c>
      <c r="G1559">
        <v>2</v>
      </c>
      <c r="H1559">
        <v>0</v>
      </c>
      <c r="I1559">
        <v>0.54930614433405478</v>
      </c>
      <c r="K1559" t="s">
        <v>325</v>
      </c>
      <c r="L1559">
        <v>0</v>
      </c>
      <c r="M1559" t="s">
        <v>338</v>
      </c>
    </row>
    <row r="1561" spans="1:14" ht="15.5" x14ac:dyDescent="0.35">
      <c r="A1561" s="1" t="s">
        <v>2</v>
      </c>
      <c r="B1561" s="1" t="s">
        <v>999</v>
      </c>
    </row>
    <row r="1562" spans="1:14" x14ac:dyDescent="0.35">
      <c r="A1562" t="s">
        <v>3</v>
      </c>
      <c r="B1562" t="s">
        <v>4</v>
      </c>
    </row>
    <row r="1563" spans="1:14" x14ac:dyDescent="0.35">
      <c r="A1563" t="s">
        <v>5</v>
      </c>
      <c r="B1563">
        <v>1</v>
      </c>
    </row>
    <row r="1564" spans="1:14" x14ac:dyDescent="0.35">
      <c r="A1564" t="s">
        <v>6</v>
      </c>
      <c r="B1564" t="s">
        <v>999</v>
      </c>
    </row>
    <row r="1565" spans="1:14" x14ac:dyDescent="0.35">
      <c r="A1565" t="s">
        <v>8</v>
      </c>
      <c r="B1565" t="s">
        <v>9</v>
      </c>
    </row>
    <row r="1566" spans="1:14" x14ac:dyDescent="0.35">
      <c r="A1566" t="s">
        <v>10</v>
      </c>
      <c r="B1566" t="s">
        <v>11</v>
      </c>
    </row>
    <row r="1567" spans="1:14" ht="15.5" x14ac:dyDescent="0.35">
      <c r="A1567" s="1" t="s">
        <v>12</v>
      </c>
    </row>
    <row r="1568" spans="1:14" x14ac:dyDescent="0.35">
      <c r="A1568" t="s">
        <v>13</v>
      </c>
      <c r="B1568" t="s">
        <v>14</v>
      </c>
      <c r="C1568" t="s">
        <v>3</v>
      </c>
      <c r="D1568" t="s">
        <v>10</v>
      </c>
      <c r="E1568" t="s">
        <v>15</v>
      </c>
      <c r="F1568" t="s">
        <v>8</v>
      </c>
      <c r="G1568" t="s">
        <v>16</v>
      </c>
      <c r="H1568" t="s">
        <v>17</v>
      </c>
      <c r="I1568" t="s">
        <v>18</v>
      </c>
      <c r="J1568" t="s">
        <v>19</v>
      </c>
      <c r="K1568" t="s">
        <v>20</v>
      </c>
      <c r="L1568" t="s">
        <v>21</v>
      </c>
      <c r="M1568" t="s">
        <v>6</v>
      </c>
      <c r="N1568" t="s">
        <v>7</v>
      </c>
    </row>
    <row r="1569" spans="1:12" x14ac:dyDescent="0.35">
      <c r="A1569" t="s">
        <v>339</v>
      </c>
      <c r="B1569">
        <v>6.8999999999999994E-11</v>
      </c>
      <c r="D1569" t="s">
        <v>23</v>
      </c>
      <c r="E1569" t="s">
        <v>340</v>
      </c>
      <c r="F1569" t="s">
        <v>25</v>
      </c>
      <c r="G1569">
        <v>0</v>
      </c>
      <c r="H1569">
        <v>6.8999999999999994E-11</v>
      </c>
      <c r="K1569" t="s">
        <v>59</v>
      </c>
    </row>
    <row r="1570" spans="1:12" x14ac:dyDescent="0.35">
      <c r="A1570" t="s">
        <v>341</v>
      </c>
      <c r="B1570">
        <v>1.03E-9</v>
      </c>
      <c r="D1570" t="s">
        <v>23</v>
      </c>
      <c r="E1570" t="s">
        <v>340</v>
      </c>
      <c r="F1570" t="s">
        <v>25</v>
      </c>
      <c r="G1570">
        <v>0</v>
      </c>
      <c r="H1570">
        <v>1.03E-9</v>
      </c>
      <c r="K1570" t="s">
        <v>59</v>
      </c>
    </row>
    <row r="1571" spans="1:12" x14ac:dyDescent="0.35">
      <c r="A1571" t="s">
        <v>342</v>
      </c>
      <c r="B1571">
        <v>4.5500000000000002E-9</v>
      </c>
      <c r="D1571" t="s">
        <v>23</v>
      </c>
      <c r="E1571" t="s">
        <v>340</v>
      </c>
      <c r="F1571" t="s">
        <v>25</v>
      </c>
      <c r="G1571">
        <v>0</v>
      </c>
      <c r="H1571">
        <v>4.5500000000000002E-9</v>
      </c>
      <c r="K1571" t="s">
        <v>59</v>
      </c>
    </row>
    <row r="1572" spans="1:12" x14ac:dyDescent="0.35">
      <c r="A1572" t="s">
        <v>30</v>
      </c>
      <c r="B1572">
        <v>1.72E-7</v>
      </c>
      <c r="D1572" t="s">
        <v>23</v>
      </c>
      <c r="E1572" t="s">
        <v>340</v>
      </c>
      <c r="F1572" t="s">
        <v>25</v>
      </c>
      <c r="G1572">
        <v>0</v>
      </c>
      <c r="H1572">
        <v>1.72E-7</v>
      </c>
      <c r="K1572" t="s">
        <v>59</v>
      </c>
    </row>
    <row r="1573" spans="1:12" x14ac:dyDescent="0.35">
      <c r="A1573" t="s">
        <v>31</v>
      </c>
      <c r="B1573">
        <v>1.6E-13</v>
      </c>
      <c r="D1573" t="s">
        <v>23</v>
      </c>
      <c r="E1573" t="s">
        <v>340</v>
      </c>
      <c r="F1573" t="s">
        <v>25</v>
      </c>
      <c r="G1573">
        <v>0</v>
      </c>
      <c r="H1573">
        <v>1.6E-13</v>
      </c>
      <c r="K1573" t="s">
        <v>59</v>
      </c>
    </row>
    <row r="1574" spans="1:12" x14ac:dyDescent="0.35">
      <c r="A1574" t="s">
        <v>343</v>
      </c>
      <c r="B1574">
        <v>9.8099999999999998E-8</v>
      </c>
      <c r="D1574" t="s">
        <v>23</v>
      </c>
      <c r="E1574" t="s">
        <v>340</v>
      </c>
      <c r="F1574" t="s">
        <v>25</v>
      </c>
      <c r="G1574">
        <v>0</v>
      </c>
      <c r="H1574">
        <v>9.8099999999999998E-8</v>
      </c>
      <c r="K1574" t="s">
        <v>59</v>
      </c>
    </row>
    <row r="1575" spans="1:12" x14ac:dyDescent="0.35">
      <c r="A1575" t="s">
        <v>344</v>
      </c>
      <c r="B1575">
        <v>5.0799999999999998E-8</v>
      </c>
      <c r="D1575" t="s">
        <v>23</v>
      </c>
      <c r="E1575" t="s">
        <v>340</v>
      </c>
      <c r="F1575" t="s">
        <v>25</v>
      </c>
      <c r="G1575">
        <v>0</v>
      </c>
      <c r="H1575">
        <v>5.0799999999999998E-8</v>
      </c>
      <c r="K1575" t="s">
        <v>59</v>
      </c>
    </row>
    <row r="1576" spans="1:12" x14ac:dyDescent="0.35">
      <c r="A1576" t="s">
        <v>32</v>
      </c>
      <c r="B1576">
        <v>1.51E-8</v>
      </c>
      <c r="D1576" t="s">
        <v>23</v>
      </c>
      <c r="E1576" t="s">
        <v>340</v>
      </c>
      <c r="F1576" t="s">
        <v>25</v>
      </c>
      <c r="G1576">
        <v>0</v>
      </c>
      <c r="H1576">
        <v>1.51E-8</v>
      </c>
      <c r="K1576" t="s">
        <v>59</v>
      </c>
    </row>
    <row r="1577" spans="1:12" x14ac:dyDescent="0.35">
      <c r="A1577" t="s">
        <v>345</v>
      </c>
      <c r="B1577">
        <v>4.6000000000000003E-11</v>
      </c>
      <c r="D1577" t="s">
        <v>23</v>
      </c>
      <c r="E1577" t="s">
        <v>340</v>
      </c>
      <c r="F1577" t="s">
        <v>25</v>
      </c>
      <c r="G1577">
        <v>0</v>
      </c>
      <c r="H1577">
        <v>4.6000000000000003E-11</v>
      </c>
      <c r="K1577" t="s">
        <v>59</v>
      </c>
    </row>
    <row r="1578" spans="1:12" x14ac:dyDescent="0.35">
      <c r="A1578" t="s">
        <v>346</v>
      </c>
      <c r="B1578">
        <v>9.2100000000000001E-2</v>
      </c>
      <c r="D1578" t="s">
        <v>23</v>
      </c>
      <c r="E1578" t="s">
        <v>340</v>
      </c>
      <c r="F1578" t="s">
        <v>25</v>
      </c>
      <c r="G1578">
        <v>2</v>
      </c>
      <c r="H1578">
        <v>-2.3848803357208759</v>
      </c>
      <c r="I1578">
        <v>0</v>
      </c>
      <c r="K1578" t="s">
        <v>347</v>
      </c>
      <c r="L1578">
        <v>0</v>
      </c>
    </row>
    <row r="1579" spans="1:12" x14ac:dyDescent="0.35">
      <c r="A1579" t="s">
        <v>348</v>
      </c>
      <c r="B1579">
        <v>8.2500000000000006E-6</v>
      </c>
      <c r="D1579" t="s">
        <v>23</v>
      </c>
      <c r="E1579" t="s">
        <v>340</v>
      </c>
      <c r="F1579" t="s">
        <v>25</v>
      </c>
      <c r="G1579">
        <v>0</v>
      </c>
      <c r="H1579">
        <v>8.2500000000000006E-6</v>
      </c>
      <c r="K1579" t="s">
        <v>59</v>
      </c>
    </row>
    <row r="1580" spans="1:12" x14ac:dyDescent="0.35">
      <c r="A1580" t="s">
        <v>349</v>
      </c>
      <c r="B1580">
        <v>5.2400000000000005E-10</v>
      </c>
      <c r="D1580" t="s">
        <v>23</v>
      </c>
      <c r="E1580" t="s">
        <v>340</v>
      </c>
      <c r="F1580" t="s">
        <v>25</v>
      </c>
      <c r="G1580">
        <v>0</v>
      </c>
      <c r="H1580">
        <v>5.2400000000000005E-10</v>
      </c>
      <c r="K1580" t="s">
        <v>59</v>
      </c>
    </row>
    <row r="1581" spans="1:12" x14ac:dyDescent="0.35">
      <c r="A1581" t="s">
        <v>350</v>
      </c>
      <c r="B1581">
        <v>6.4699999999999994E-11</v>
      </c>
      <c r="D1581" t="s">
        <v>23</v>
      </c>
      <c r="E1581" t="s">
        <v>340</v>
      </c>
      <c r="F1581" t="s">
        <v>25</v>
      </c>
      <c r="G1581">
        <v>0</v>
      </c>
      <c r="H1581">
        <v>6.4699999999999994E-11</v>
      </c>
      <c r="K1581" t="s">
        <v>59</v>
      </c>
    </row>
    <row r="1582" spans="1:12" x14ac:dyDescent="0.35">
      <c r="A1582" t="s">
        <v>351</v>
      </c>
      <c r="B1582">
        <v>2.5999999999999998E-10</v>
      </c>
      <c r="D1582" t="s">
        <v>23</v>
      </c>
      <c r="E1582" t="s">
        <v>340</v>
      </c>
      <c r="F1582" t="s">
        <v>25</v>
      </c>
      <c r="G1582">
        <v>0</v>
      </c>
      <c r="H1582">
        <v>2.5999999999999998E-10</v>
      </c>
      <c r="K1582" t="s">
        <v>59</v>
      </c>
    </row>
    <row r="1583" spans="1:12" x14ac:dyDescent="0.35">
      <c r="A1583" t="s">
        <v>352</v>
      </c>
      <c r="B1583">
        <v>1.31E-9</v>
      </c>
      <c r="D1583" t="s">
        <v>23</v>
      </c>
      <c r="E1583" t="s">
        <v>340</v>
      </c>
      <c r="F1583" t="s">
        <v>25</v>
      </c>
      <c r="G1583">
        <v>0</v>
      </c>
      <c r="H1583">
        <v>1.31E-9</v>
      </c>
      <c r="K1583" t="s">
        <v>59</v>
      </c>
    </row>
    <row r="1584" spans="1:12" x14ac:dyDescent="0.35">
      <c r="A1584" t="s">
        <v>36</v>
      </c>
      <c r="B1584">
        <v>3.8399999999999997E-6</v>
      </c>
      <c r="D1584" t="s">
        <v>23</v>
      </c>
      <c r="E1584" t="s">
        <v>340</v>
      </c>
      <c r="F1584" t="s">
        <v>25</v>
      </c>
      <c r="G1584">
        <v>0</v>
      </c>
      <c r="H1584">
        <v>3.8399999999999997E-6</v>
      </c>
      <c r="K1584" t="s">
        <v>59</v>
      </c>
    </row>
    <row r="1585" spans="1:11" x14ac:dyDescent="0.35">
      <c r="A1585" t="s">
        <v>38</v>
      </c>
      <c r="B1585">
        <v>5.5899999999999997E-15</v>
      </c>
      <c r="D1585" t="s">
        <v>23</v>
      </c>
      <c r="E1585" t="s">
        <v>340</v>
      </c>
      <c r="F1585" t="s">
        <v>25</v>
      </c>
      <c r="G1585">
        <v>0</v>
      </c>
      <c r="H1585">
        <v>5.5899999999999997E-15</v>
      </c>
      <c r="K1585" t="s">
        <v>59</v>
      </c>
    </row>
    <row r="1586" spans="1:11" x14ac:dyDescent="0.35">
      <c r="A1586" t="s">
        <v>39</v>
      </c>
      <c r="B1586">
        <v>3.2700000000000002E-8</v>
      </c>
      <c r="D1586" t="s">
        <v>23</v>
      </c>
      <c r="E1586" t="s">
        <v>340</v>
      </c>
      <c r="F1586" t="s">
        <v>25</v>
      </c>
      <c r="G1586">
        <v>0</v>
      </c>
      <c r="H1586">
        <v>3.2700000000000002E-8</v>
      </c>
      <c r="K1586" t="s">
        <v>59</v>
      </c>
    </row>
    <row r="1587" spans="1:11" x14ac:dyDescent="0.35">
      <c r="A1587" t="s">
        <v>40</v>
      </c>
      <c r="B1587">
        <v>4.6299999999999998E-8</v>
      </c>
      <c r="D1587" t="s">
        <v>23</v>
      </c>
      <c r="E1587" t="s">
        <v>340</v>
      </c>
      <c r="F1587" t="s">
        <v>25</v>
      </c>
      <c r="G1587">
        <v>0</v>
      </c>
      <c r="H1587">
        <v>4.6299999999999998E-8</v>
      </c>
      <c r="K1587" t="s">
        <v>59</v>
      </c>
    </row>
    <row r="1588" spans="1:11" x14ac:dyDescent="0.35">
      <c r="A1588" t="s">
        <v>41</v>
      </c>
      <c r="B1588">
        <v>0.35099999999999998</v>
      </c>
      <c r="D1588" t="s">
        <v>11</v>
      </c>
      <c r="E1588" t="s">
        <v>340</v>
      </c>
      <c r="F1588" t="s">
        <v>25</v>
      </c>
      <c r="G1588">
        <v>0</v>
      </c>
      <c r="H1588">
        <v>0.35099999999999998</v>
      </c>
      <c r="K1588" t="s">
        <v>59</v>
      </c>
    </row>
    <row r="1589" spans="1:11" x14ac:dyDescent="0.35">
      <c r="A1589" t="s">
        <v>353</v>
      </c>
      <c r="B1589">
        <v>1.7499999999999999E-7</v>
      </c>
      <c r="D1589" t="s">
        <v>23</v>
      </c>
      <c r="E1589" t="s">
        <v>340</v>
      </c>
      <c r="F1589" t="s">
        <v>25</v>
      </c>
      <c r="G1589">
        <v>0</v>
      </c>
      <c r="H1589">
        <v>1.7499999999999999E-7</v>
      </c>
      <c r="K1589" t="s">
        <v>59</v>
      </c>
    </row>
    <row r="1590" spans="1:11" x14ac:dyDescent="0.35">
      <c r="A1590" t="s">
        <v>354</v>
      </c>
      <c r="B1590">
        <v>1.72E-7</v>
      </c>
      <c r="D1590" t="s">
        <v>23</v>
      </c>
      <c r="E1590" t="s">
        <v>340</v>
      </c>
      <c r="F1590" t="s">
        <v>25</v>
      </c>
      <c r="G1590">
        <v>0</v>
      </c>
      <c r="H1590">
        <v>1.72E-7</v>
      </c>
      <c r="K1590" t="s">
        <v>59</v>
      </c>
    </row>
    <row r="1591" spans="1:11" x14ac:dyDescent="0.35">
      <c r="A1591" t="s">
        <v>355</v>
      </c>
      <c r="B1591">
        <v>1.66E-6</v>
      </c>
      <c r="D1591" t="s">
        <v>23</v>
      </c>
      <c r="E1591" t="s">
        <v>340</v>
      </c>
      <c r="F1591" t="s">
        <v>25</v>
      </c>
      <c r="G1591">
        <v>0</v>
      </c>
      <c r="H1591">
        <v>1.66E-6</v>
      </c>
      <c r="K1591" t="s">
        <v>59</v>
      </c>
    </row>
    <row r="1592" spans="1:11" x14ac:dyDescent="0.35">
      <c r="A1592" t="s">
        <v>356</v>
      </c>
      <c r="B1592">
        <v>1.04E-6</v>
      </c>
      <c r="D1592" t="s">
        <v>23</v>
      </c>
      <c r="E1592" t="s">
        <v>340</v>
      </c>
      <c r="F1592" t="s">
        <v>25</v>
      </c>
      <c r="G1592">
        <v>0</v>
      </c>
      <c r="H1592">
        <v>1.04E-6</v>
      </c>
      <c r="K1592" t="s">
        <v>59</v>
      </c>
    </row>
    <row r="1593" spans="1:11" x14ac:dyDescent="0.35">
      <c r="A1593" t="s">
        <v>357</v>
      </c>
      <c r="B1593">
        <v>1.89E-8</v>
      </c>
      <c r="D1593" t="s">
        <v>23</v>
      </c>
      <c r="E1593" t="s">
        <v>340</v>
      </c>
      <c r="F1593" t="s">
        <v>25</v>
      </c>
      <c r="G1593">
        <v>0</v>
      </c>
      <c r="H1593">
        <v>1.89E-8</v>
      </c>
      <c r="K1593" t="s">
        <v>59</v>
      </c>
    </row>
    <row r="1594" spans="1:11" x14ac:dyDescent="0.35">
      <c r="A1594" t="s">
        <v>358</v>
      </c>
      <c r="B1594">
        <v>4.4100000000000003E-9</v>
      </c>
      <c r="D1594" t="s">
        <v>23</v>
      </c>
      <c r="E1594" t="s">
        <v>340</v>
      </c>
      <c r="F1594" t="s">
        <v>25</v>
      </c>
      <c r="G1594">
        <v>0</v>
      </c>
      <c r="H1594">
        <v>4.4100000000000003E-9</v>
      </c>
      <c r="K1594" t="s">
        <v>59</v>
      </c>
    </row>
    <row r="1595" spans="1:11" x14ac:dyDescent="0.35">
      <c r="A1595" t="s">
        <v>359</v>
      </c>
      <c r="B1595">
        <v>1.2899999999999999E-6</v>
      </c>
      <c r="D1595" t="s">
        <v>360</v>
      </c>
      <c r="E1595" t="s">
        <v>340</v>
      </c>
      <c r="F1595" t="s">
        <v>25</v>
      </c>
      <c r="G1595">
        <v>0</v>
      </c>
      <c r="H1595">
        <v>1.2899999999999999E-6</v>
      </c>
      <c r="K1595" t="s">
        <v>59</v>
      </c>
    </row>
    <row r="1596" spans="1:11" x14ac:dyDescent="0.35">
      <c r="A1596" t="s">
        <v>361</v>
      </c>
      <c r="B1596">
        <v>9.7399999999999995E-10</v>
      </c>
      <c r="D1596" t="s">
        <v>23</v>
      </c>
      <c r="E1596" t="s">
        <v>340</v>
      </c>
      <c r="F1596" t="s">
        <v>25</v>
      </c>
      <c r="G1596">
        <v>0</v>
      </c>
      <c r="H1596">
        <v>9.7399999999999995E-10</v>
      </c>
      <c r="K1596" t="s">
        <v>59</v>
      </c>
    </row>
    <row r="1597" spans="1:11" x14ac:dyDescent="0.35">
      <c r="A1597" t="s">
        <v>44</v>
      </c>
      <c r="B1597">
        <v>3.2700000000000001E-9</v>
      </c>
      <c r="D1597" t="s">
        <v>23</v>
      </c>
      <c r="E1597" t="s">
        <v>340</v>
      </c>
      <c r="F1597" t="s">
        <v>25</v>
      </c>
      <c r="G1597">
        <v>0</v>
      </c>
      <c r="H1597">
        <v>3.2700000000000001E-9</v>
      </c>
      <c r="K1597" t="s">
        <v>59</v>
      </c>
    </row>
    <row r="1598" spans="1:11" x14ac:dyDescent="0.35">
      <c r="A1598" t="s">
        <v>362</v>
      </c>
      <c r="B1598">
        <v>1.66E-6</v>
      </c>
      <c r="D1598" t="s">
        <v>23</v>
      </c>
      <c r="E1598" t="s">
        <v>340</v>
      </c>
      <c r="F1598" t="s">
        <v>25</v>
      </c>
      <c r="G1598">
        <v>0</v>
      </c>
      <c r="H1598">
        <v>1.66E-6</v>
      </c>
      <c r="K1598" t="s">
        <v>59</v>
      </c>
    </row>
    <row r="1599" spans="1:11" x14ac:dyDescent="0.35">
      <c r="A1599" t="s">
        <v>363</v>
      </c>
      <c r="B1599">
        <v>2.8899999999999998E-10</v>
      </c>
      <c r="D1599" t="s">
        <v>23</v>
      </c>
      <c r="E1599" t="s">
        <v>340</v>
      </c>
      <c r="F1599" t="s">
        <v>25</v>
      </c>
      <c r="G1599">
        <v>0</v>
      </c>
      <c r="H1599">
        <v>2.8899999999999998E-10</v>
      </c>
      <c r="K1599" t="s">
        <v>59</v>
      </c>
    </row>
    <row r="1600" spans="1:11" x14ac:dyDescent="0.35">
      <c r="A1600" t="s">
        <v>364</v>
      </c>
      <c r="B1600">
        <v>1.59E-6</v>
      </c>
      <c r="D1600" t="s">
        <v>23</v>
      </c>
      <c r="E1600" t="s">
        <v>340</v>
      </c>
      <c r="F1600" t="s">
        <v>25</v>
      </c>
      <c r="G1600">
        <v>0</v>
      </c>
      <c r="H1600">
        <v>1.59E-6</v>
      </c>
      <c r="K1600" t="s">
        <v>59</v>
      </c>
    </row>
    <row r="1601" spans="1:12" x14ac:dyDescent="0.35">
      <c r="A1601" t="s">
        <v>365</v>
      </c>
      <c r="B1601">
        <v>1.99E-9</v>
      </c>
      <c r="D1601" t="s">
        <v>23</v>
      </c>
      <c r="E1601" t="s">
        <v>340</v>
      </c>
      <c r="F1601" t="s">
        <v>25</v>
      </c>
      <c r="G1601">
        <v>0</v>
      </c>
      <c r="H1601">
        <v>1.99E-9</v>
      </c>
      <c r="K1601" t="s">
        <v>59</v>
      </c>
    </row>
    <row r="1602" spans="1:12" x14ac:dyDescent="0.35">
      <c r="A1602" t="s">
        <v>48</v>
      </c>
      <c r="B1602">
        <v>1.7099999999999999E-5</v>
      </c>
      <c r="D1602" t="s">
        <v>23</v>
      </c>
      <c r="E1602" t="s">
        <v>340</v>
      </c>
      <c r="F1602" t="s">
        <v>25</v>
      </c>
      <c r="G1602">
        <v>2</v>
      </c>
      <c r="H1602">
        <v>-10.97643209445566</v>
      </c>
      <c r="I1602">
        <v>0</v>
      </c>
      <c r="K1602" t="s">
        <v>59</v>
      </c>
      <c r="L1602">
        <v>0</v>
      </c>
    </row>
    <row r="1603" spans="1:12" x14ac:dyDescent="0.35">
      <c r="A1603" t="s">
        <v>86</v>
      </c>
      <c r="B1603">
        <v>1.0000000000000001E-5</v>
      </c>
      <c r="D1603" t="s">
        <v>87</v>
      </c>
      <c r="E1603" t="s">
        <v>88</v>
      </c>
      <c r="F1603" t="s">
        <v>25</v>
      </c>
      <c r="G1603">
        <v>0</v>
      </c>
      <c r="H1603">
        <v>1.0000000000000001E-5</v>
      </c>
      <c r="K1603" t="s">
        <v>59</v>
      </c>
    </row>
    <row r="1604" spans="1:12" x14ac:dyDescent="0.35">
      <c r="A1604" t="s">
        <v>86</v>
      </c>
      <c r="B1604">
        <v>4.0099999999999997E-6</v>
      </c>
      <c r="D1604" t="s">
        <v>87</v>
      </c>
      <c r="E1604" t="s">
        <v>88</v>
      </c>
      <c r="F1604" t="s">
        <v>25</v>
      </c>
      <c r="G1604">
        <v>0</v>
      </c>
      <c r="H1604">
        <v>4.0099999999999997E-6</v>
      </c>
      <c r="K1604" t="s">
        <v>59</v>
      </c>
    </row>
    <row r="1605" spans="1:12" x14ac:dyDescent="0.35">
      <c r="A1605" t="s">
        <v>366</v>
      </c>
      <c r="B1605">
        <v>9.9999999999999995E-7</v>
      </c>
      <c r="D1605" t="s">
        <v>87</v>
      </c>
      <c r="E1605" t="s">
        <v>88</v>
      </c>
      <c r="F1605" t="s">
        <v>25</v>
      </c>
      <c r="G1605">
        <v>0</v>
      </c>
      <c r="H1605">
        <v>9.9999999999999995E-7</v>
      </c>
      <c r="K1605" t="s">
        <v>59</v>
      </c>
    </row>
    <row r="1606" spans="1:12" x14ac:dyDescent="0.35">
      <c r="A1606" t="s">
        <v>367</v>
      </c>
      <c r="B1606">
        <v>1.9999999999999999E-6</v>
      </c>
      <c r="D1606" t="s">
        <v>87</v>
      </c>
      <c r="E1606" t="s">
        <v>88</v>
      </c>
      <c r="F1606" t="s">
        <v>25</v>
      </c>
      <c r="G1606">
        <v>0</v>
      </c>
      <c r="H1606">
        <v>1.9999999999999999E-6</v>
      </c>
      <c r="K1606" t="s">
        <v>59</v>
      </c>
    </row>
    <row r="1607" spans="1:12" x14ac:dyDescent="0.35">
      <c r="A1607" t="s">
        <v>50</v>
      </c>
      <c r="B1607">
        <v>7.9700000000000004E-10</v>
      </c>
      <c r="D1607" t="s">
        <v>23</v>
      </c>
      <c r="E1607" t="s">
        <v>340</v>
      </c>
      <c r="F1607" t="s">
        <v>25</v>
      </c>
      <c r="G1607">
        <v>0</v>
      </c>
      <c r="H1607">
        <v>7.9700000000000004E-10</v>
      </c>
      <c r="K1607" t="s">
        <v>59</v>
      </c>
    </row>
    <row r="1608" spans="1:12" x14ac:dyDescent="0.35">
      <c r="A1608" t="s">
        <v>52</v>
      </c>
      <c r="B1608">
        <v>1.17E-7</v>
      </c>
      <c r="D1608" t="s">
        <v>23</v>
      </c>
      <c r="E1608" t="s">
        <v>340</v>
      </c>
      <c r="F1608" t="s">
        <v>25</v>
      </c>
      <c r="G1608">
        <v>0</v>
      </c>
      <c r="H1608">
        <v>1.17E-7</v>
      </c>
      <c r="K1608" t="s">
        <v>59</v>
      </c>
    </row>
    <row r="1609" spans="1:12" x14ac:dyDescent="0.35">
      <c r="A1609" t="s">
        <v>370</v>
      </c>
      <c r="B1609">
        <v>2.3499999999999999E-6</v>
      </c>
      <c r="D1609" t="s">
        <v>360</v>
      </c>
      <c r="E1609" t="s">
        <v>340</v>
      </c>
      <c r="F1609" t="s">
        <v>25</v>
      </c>
      <c r="G1609">
        <v>0</v>
      </c>
      <c r="H1609">
        <v>2.3499999999999999E-6</v>
      </c>
      <c r="K1609" t="s">
        <v>59</v>
      </c>
    </row>
    <row r="1610" spans="1:12" x14ac:dyDescent="0.35">
      <c r="A1610" t="s">
        <v>371</v>
      </c>
      <c r="B1610">
        <v>1.6899999999999999E-6</v>
      </c>
      <c r="D1610" t="s">
        <v>360</v>
      </c>
      <c r="E1610" t="s">
        <v>340</v>
      </c>
      <c r="F1610" t="s">
        <v>25</v>
      </c>
      <c r="G1610">
        <v>0</v>
      </c>
      <c r="H1610">
        <v>1.6899999999999999E-6</v>
      </c>
      <c r="K1610" t="s">
        <v>59</v>
      </c>
    </row>
    <row r="1611" spans="1:12" x14ac:dyDescent="0.35">
      <c r="A1611" t="s">
        <v>53</v>
      </c>
      <c r="B1611">
        <v>2.7899999999999998E-8</v>
      </c>
      <c r="D1611" t="s">
        <v>23</v>
      </c>
      <c r="E1611" t="s">
        <v>340</v>
      </c>
      <c r="F1611" t="s">
        <v>25</v>
      </c>
      <c r="G1611">
        <v>0</v>
      </c>
      <c r="H1611">
        <v>2.7899999999999998E-8</v>
      </c>
      <c r="K1611" t="s">
        <v>59</v>
      </c>
    </row>
    <row r="1612" spans="1:12" x14ac:dyDescent="0.35">
      <c r="A1612" t="s">
        <v>372</v>
      </c>
      <c r="B1612">
        <v>1.28E-8</v>
      </c>
      <c r="D1612" t="s">
        <v>23</v>
      </c>
      <c r="E1612" t="s">
        <v>340</v>
      </c>
      <c r="F1612" t="s">
        <v>25</v>
      </c>
      <c r="G1612">
        <v>0</v>
      </c>
      <c r="H1612">
        <v>1.28E-8</v>
      </c>
      <c r="K1612" t="s">
        <v>59</v>
      </c>
    </row>
    <row r="1613" spans="1:12" x14ac:dyDescent="0.35">
      <c r="A1613" t="s">
        <v>373</v>
      </c>
      <c r="B1613">
        <v>3.3099999999999999E-7</v>
      </c>
      <c r="D1613" t="s">
        <v>360</v>
      </c>
      <c r="E1613" t="s">
        <v>340</v>
      </c>
      <c r="F1613" t="s">
        <v>25</v>
      </c>
      <c r="G1613">
        <v>0</v>
      </c>
      <c r="H1613">
        <v>3.3099999999999999E-7</v>
      </c>
      <c r="K1613" t="s">
        <v>59</v>
      </c>
    </row>
    <row r="1614" spans="1:12" x14ac:dyDescent="0.35">
      <c r="A1614" t="s">
        <v>374</v>
      </c>
      <c r="B1614">
        <v>1.6899999999999999E-7</v>
      </c>
      <c r="D1614" t="s">
        <v>360</v>
      </c>
      <c r="E1614" t="s">
        <v>340</v>
      </c>
      <c r="F1614" t="s">
        <v>25</v>
      </c>
      <c r="G1614">
        <v>0</v>
      </c>
      <c r="H1614">
        <v>1.6899999999999999E-7</v>
      </c>
      <c r="K1614" t="s">
        <v>59</v>
      </c>
    </row>
    <row r="1615" spans="1:12" x14ac:dyDescent="0.35">
      <c r="A1615" t="s">
        <v>375</v>
      </c>
      <c r="B1615">
        <v>4.3500000000000001E-9</v>
      </c>
      <c r="D1615" t="s">
        <v>23</v>
      </c>
      <c r="E1615" t="s">
        <v>340</v>
      </c>
      <c r="F1615" t="s">
        <v>25</v>
      </c>
      <c r="G1615">
        <v>0</v>
      </c>
      <c r="H1615">
        <v>4.3500000000000001E-9</v>
      </c>
      <c r="K1615" t="s">
        <v>59</v>
      </c>
    </row>
    <row r="1616" spans="1:12" x14ac:dyDescent="0.35">
      <c r="A1616" t="s">
        <v>376</v>
      </c>
      <c r="B1616">
        <v>5.7E-10</v>
      </c>
      <c r="D1616" t="s">
        <v>23</v>
      </c>
      <c r="E1616" t="s">
        <v>340</v>
      </c>
      <c r="F1616" t="s">
        <v>25</v>
      </c>
      <c r="G1616">
        <v>0</v>
      </c>
      <c r="H1616">
        <v>5.7E-10</v>
      </c>
      <c r="K1616" t="s">
        <v>59</v>
      </c>
    </row>
    <row r="1617" spans="1:14" x14ac:dyDescent="0.35">
      <c r="A1617" t="s">
        <v>55</v>
      </c>
      <c r="B1617">
        <v>5.7300000000000002E-6</v>
      </c>
      <c r="D1617" t="s">
        <v>23</v>
      </c>
      <c r="E1617" t="s">
        <v>340</v>
      </c>
      <c r="F1617" t="s">
        <v>25</v>
      </c>
      <c r="G1617">
        <v>2</v>
      </c>
      <c r="H1617">
        <v>-12.06979502723763</v>
      </c>
      <c r="I1617">
        <v>0</v>
      </c>
      <c r="K1617" t="s">
        <v>59</v>
      </c>
      <c r="L1617">
        <v>0</v>
      </c>
    </row>
    <row r="1618" spans="1:14" x14ac:dyDescent="0.35">
      <c r="A1618" t="s">
        <v>377</v>
      </c>
      <c r="B1618">
        <v>9.0999999999999994E-8</v>
      </c>
      <c r="D1618" t="s">
        <v>360</v>
      </c>
      <c r="E1618" t="s">
        <v>340</v>
      </c>
      <c r="F1618" t="s">
        <v>25</v>
      </c>
      <c r="G1618">
        <v>0</v>
      </c>
      <c r="H1618">
        <v>9.0999999999999994E-8</v>
      </c>
      <c r="K1618" t="s">
        <v>59</v>
      </c>
    </row>
    <row r="1619" spans="1:14" x14ac:dyDescent="0.35">
      <c r="A1619" t="s">
        <v>378</v>
      </c>
      <c r="B1619">
        <v>1.43E-7</v>
      </c>
      <c r="D1619" t="s">
        <v>360</v>
      </c>
      <c r="E1619" t="s">
        <v>340</v>
      </c>
      <c r="F1619" t="s">
        <v>25</v>
      </c>
      <c r="G1619">
        <v>0</v>
      </c>
      <c r="H1619">
        <v>1.43E-7</v>
      </c>
      <c r="K1619" t="s">
        <v>59</v>
      </c>
    </row>
    <row r="1620" spans="1:14" x14ac:dyDescent="0.35">
      <c r="A1620" t="s">
        <v>56</v>
      </c>
      <c r="B1620">
        <v>8.6999999999999998E-8</v>
      </c>
      <c r="D1620" t="s">
        <v>23</v>
      </c>
      <c r="E1620" t="s">
        <v>340</v>
      </c>
      <c r="F1620" t="s">
        <v>25</v>
      </c>
      <c r="G1620">
        <v>0</v>
      </c>
      <c r="H1620">
        <v>8.6999999999999998E-8</v>
      </c>
      <c r="K1620" t="s">
        <v>59</v>
      </c>
    </row>
    <row r="1621" spans="1:14" x14ac:dyDescent="0.35">
      <c r="A1621" t="s">
        <v>379</v>
      </c>
      <c r="B1621">
        <v>2.7599999999999998E-7</v>
      </c>
      <c r="D1621" t="s">
        <v>360</v>
      </c>
      <c r="E1621" t="s">
        <v>340</v>
      </c>
      <c r="F1621" t="s">
        <v>25</v>
      </c>
      <c r="G1621">
        <v>0</v>
      </c>
      <c r="H1621">
        <v>2.7599999999999998E-7</v>
      </c>
      <c r="K1621" t="s">
        <v>59</v>
      </c>
    </row>
    <row r="1622" spans="1:14" x14ac:dyDescent="0.35">
      <c r="A1622" t="s">
        <v>380</v>
      </c>
      <c r="B1622">
        <v>5.2099999999999996E-10</v>
      </c>
      <c r="D1622" t="s">
        <v>23</v>
      </c>
      <c r="E1622" t="s">
        <v>340</v>
      </c>
      <c r="F1622" t="s">
        <v>25</v>
      </c>
      <c r="G1622">
        <v>0</v>
      </c>
      <c r="H1622">
        <v>5.2099999999999996E-10</v>
      </c>
      <c r="K1622" t="s">
        <v>59</v>
      </c>
    </row>
    <row r="1623" spans="1:14" x14ac:dyDescent="0.35">
      <c r="A1623" t="s">
        <v>381</v>
      </c>
      <c r="B1623">
        <v>7.3499999999999995E-7</v>
      </c>
      <c r="D1623" t="s">
        <v>23</v>
      </c>
      <c r="E1623" t="s">
        <v>340</v>
      </c>
      <c r="F1623" t="s">
        <v>25</v>
      </c>
      <c r="G1623">
        <v>0</v>
      </c>
      <c r="H1623">
        <v>7.3499999999999995E-7</v>
      </c>
      <c r="K1623" t="s">
        <v>59</v>
      </c>
    </row>
    <row r="1624" spans="1:14" x14ac:dyDescent="0.35">
      <c r="A1624" t="s">
        <v>382</v>
      </c>
      <c r="B1624">
        <v>3.2700000000000001E-9</v>
      </c>
      <c r="D1624" t="s">
        <v>23</v>
      </c>
      <c r="E1624" t="s">
        <v>340</v>
      </c>
      <c r="F1624" t="s">
        <v>25</v>
      </c>
      <c r="G1624">
        <v>0</v>
      </c>
      <c r="H1624">
        <v>3.2700000000000001E-9</v>
      </c>
      <c r="K1624" t="s">
        <v>59</v>
      </c>
    </row>
    <row r="1625" spans="1:14" x14ac:dyDescent="0.35">
      <c r="A1625" t="s">
        <v>999</v>
      </c>
      <c r="B1625">
        <v>1</v>
      </c>
      <c r="C1625" t="s">
        <v>4</v>
      </c>
      <c r="D1625" t="s">
        <v>11</v>
      </c>
      <c r="E1625" t="s">
        <v>94</v>
      </c>
      <c r="F1625" t="s">
        <v>58</v>
      </c>
      <c r="J1625">
        <v>100</v>
      </c>
      <c r="K1625" t="s">
        <v>59</v>
      </c>
      <c r="N1625" t="s">
        <v>1000</v>
      </c>
    </row>
    <row r="1626" spans="1:14" x14ac:dyDescent="0.35">
      <c r="A1626" t="s">
        <v>197</v>
      </c>
      <c r="B1626">
        <v>2.09E-9</v>
      </c>
      <c r="C1626" t="s">
        <v>198</v>
      </c>
      <c r="D1626" t="s">
        <v>23</v>
      </c>
      <c r="E1626" t="s">
        <v>60</v>
      </c>
      <c r="F1626" t="s">
        <v>61</v>
      </c>
      <c r="G1626">
        <v>0</v>
      </c>
      <c r="H1626">
        <v>2.09E-9</v>
      </c>
      <c r="K1626" t="s">
        <v>59</v>
      </c>
      <c r="N1626" t="s">
        <v>199</v>
      </c>
    </row>
    <row r="1627" spans="1:14" x14ac:dyDescent="0.35">
      <c r="A1627" t="s">
        <v>205</v>
      </c>
      <c r="B1627">
        <v>9.7999999999999997E-5</v>
      </c>
      <c r="C1627" t="s">
        <v>73</v>
      </c>
      <c r="D1627" t="s">
        <v>11</v>
      </c>
      <c r="E1627" t="s">
        <v>60</v>
      </c>
      <c r="F1627" t="s">
        <v>61</v>
      </c>
      <c r="G1627">
        <v>0</v>
      </c>
      <c r="H1627">
        <v>9.7999999999999997E-5</v>
      </c>
      <c r="K1627" t="s">
        <v>59</v>
      </c>
      <c r="N1627" t="s">
        <v>206</v>
      </c>
    </row>
    <row r="1628" spans="1:14" x14ac:dyDescent="0.35">
      <c r="A1628" t="s">
        <v>383</v>
      </c>
      <c r="B1628">
        <v>1.6000000000000001E-3</v>
      </c>
      <c r="C1628" t="s">
        <v>77</v>
      </c>
      <c r="D1628" t="s">
        <v>23</v>
      </c>
      <c r="E1628" t="s">
        <v>60</v>
      </c>
      <c r="F1628" t="s">
        <v>61</v>
      </c>
      <c r="G1628">
        <v>0</v>
      </c>
      <c r="H1628">
        <v>1.6000000000000001E-3</v>
      </c>
      <c r="K1628" t="s">
        <v>59</v>
      </c>
      <c r="M1628" t="s">
        <v>384</v>
      </c>
      <c r="N1628" t="s">
        <v>385</v>
      </c>
    </row>
    <row r="1629" spans="1:14" x14ac:dyDescent="0.35">
      <c r="A1629" t="s">
        <v>82</v>
      </c>
      <c r="B1629">
        <v>0</v>
      </c>
      <c r="C1629" t="s">
        <v>63</v>
      </c>
      <c r="D1629" t="s">
        <v>23</v>
      </c>
      <c r="E1629" t="s">
        <v>60</v>
      </c>
      <c r="F1629" t="s">
        <v>61</v>
      </c>
      <c r="G1629">
        <v>0</v>
      </c>
      <c r="H1629">
        <v>0</v>
      </c>
      <c r="K1629" t="s">
        <v>386</v>
      </c>
      <c r="N1629" t="s">
        <v>84</v>
      </c>
    </row>
    <row r="1630" spans="1:14" x14ac:dyDescent="0.35">
      <c r="A1630" t="s">
        <v>387</v>
      </c>
      <c r="B1630">
        <v>0</v>
      </c>
      <c r="C1630" t="s">
        <v>4</v>
      </c>
      <c r="D1630" t="s">
        <v>23</v>
      </c>
      <c r="E1630" t="s">
        <v>60</v>
      </c>
      <c r="F1630" t="s">
        <v>61</v>
      </c>
      <c r="G1630">
        <v>0</v>
      </c>
      <c r="H1630">
        <v>0</v>
      </c>
      <c r="K1630" t="s">
        <v>388</v>
      </c>
      <c r="N1630" t="s">
        <v>389</v>
      </c>
    </row>
    <row r="1631" spans="1:14" x14ac:dyDescent="0.35">
      <c r="A1631" t="s">
        <v>390</v>
      </c>
      <c r="B1631">
        <v>3.96E-7</v>
      </c>
      <c r="C1631" t="s">
        <v>4</v>
      </c>
      <c r="D1631" t="s">
        <v>23</v>
      </c>
      <c r="E1631" t="s">
        <v>60</v>
      </c>
      <c r="F1631" t="s">
        <v>61</v>
      </c>
      <c r="G1631">
        <v>0</v>
      </c>
      <c r="H1631">
        <v>3.96E-7</v>
      </c>
      <c r="K1631" t="s">
        <v>59</v>
      </c>
      <c r="N1631" t="s">
        <v>391</v>
      </c>
    </row>
    <row r="1632" spans="1:14" x14ac:dyDescent="0.35">
      <c r="A1632" t="s">
        <v>392</v>
      </c>
      <c r="B1632">
        <v>9.9599999999999995E-6</v>
      </c>
      <c r="C1632" t="s">
        <v>4</v>
      </c>
      <c r="D1632" t="s">
        <v>23</v>
      </c>
      <c r="E1632" t="s">
        <v>60</v>
      </c>
      <c r="F1632" t="s">
        <v>61</v>
      </c>
      <c r="G1632">
        <v>0</v>
      </c>
      <c r="H1632">
        <v>9.9599999999999995E-6</v>
      </c>
      <c r="K1632" t="s">
        <v>59</v>
      </c>
      <c r="N1632" t="s">
        <v>393</v>
      </c>
    </row>
    <row r="1633" spans="1:14" x14ac:dyDescent="0.35">
      <c r="A1633" t="s">
        <v>207</v>
      </c>
      <c r="B1633">
        <v>1.86E-7</v>
      </c>
      <c r="C1633" t="s">
        <v>63</v>
      </c>
      <c r="D1633" t="s">
        <v>23</v>
      </c>
      <c r="E1633" t="s">
        <v>60</v>
      </c>
      <c r="F1633" t="s">
        <v>61</v>
      </c>
      <c r="G1633">
        <v>0</v>
      </c>
      <c r="H1633">
        <v>1.86E-7</v>
      </c>
      <c r="K1633" t="s">
        <v>59</v>
      </c>
      <c r="N1633" t="s">
        <v>208</v>
      </c>
    </row>
    <row r="1634" spans="1:14" x14ac:dyDescent="0.35">
      <c r="A1634" t="s">
        <v>394</v>
      </c>
      <c r="B1634">
        <v>6.3899999999999998E-6</v>
      </c>
      <c r="C1634" t="s">
        <v>63</v>
      </c>
      <c r="D1634" t="s">
        <v>23</v>
      </c>
      <c r="E1634" t="s">
        <v>60</v>
      </c>
      <c r="F1634" t="s">
        <v>61</v>
      </c>
      <c r="G1634">
        <v>0</v>
      </c>
      <c r="H1634">
        <v>6.3899999999999998E-6</v>
      </c>
      <c r="K1634" t="s">
        <v>59</v>
      </c>
      <c r="N1634" t="s">
        <v>395</v>
      </c>
    </row>
    <row r="1635" spans="1:14" x14ac:dyDescent="0.35">
      <c r="A1635" t="s">
        <v>112</v>
      </c>
      <c r="B1635">
        <v>3.0500000000000002E-8</v>
      </c>
      <c r="C1635" t="s">
        <v>63</v>
      </c>
      <c r="D1635" t="s">
        <v>23</v>
      </c>
      <c r="E1635" t="s">
        <v>60</v>
      </c>
      <c r="F1635" t="s">
        <v>61</v>
      </c>
      <c r="G1635">
        <v>0</v>
      </c>
      <c r="H1635">
        <v>3.0500000000000002E-8</v>
      </c>
      <c r="K1635" t="s">
        <v>59</v>
      </c>
      <c r="N1635" t="s">
        <v>113</v>
      </c>
    </row>
    <row r="1636" spans="1:14" x14ac:dyDescent="0.35">
      <c r="A1636" t="s">
        <v>209</v>
      </c>
      <c r="B1636">
        <v>2.4599999999999998E-10</v>
      </c>
      <c r="C1636" t="s">
        <v>63</v>
      </c>
      <c r="D1636" t="s">
        <v>23</v>
      </c>
      <c r="E1636" t="s">
        <v>60</v>
      </c>
      <c r="F1636" t="s">
        <v>61</v>
      </c>
      <c r="G1636">
        <v>0</v>
      </c>
      <c r="H1636">
        <v>2.4599999999999998E-10</v>
      </c>
      <c r="K1636" t="s">
        <v>59</v>
      </c>
      <c r="N1636" t="s">
        <v>210</v>
      </c>
    </row>
    <row r="1637" spans="1:14" x14ac:dyDescent="0.35">
      <c r="A1637" t="s">
        <v>211</v>
      </c>
      <c r="B1637">
        <v>2.7E-6</v>
      </c>
      <c r="C1637" t="s">
        <v>4</v>
      </c>
      <c r="D1637" t="s">
        <v>23</v>
      </c>
      <c r="E1637" t="s">
        <v>60</v>
      </c>
      <c r="F1637" t="s">
        <v>61</v>
      </c>
      <c r="G1637">
        <v>0</v>
      </c>
      <c r="H1637">
        <v>2.7E-6</v>
      </c>
      <c r="K1637" t="s">
        <v>59</v>
      </c>
      <c r="N1637" t="s">
        <v>212</v>
      </c>
    </row>
    <row r="1638" spans="1:14" x14ac:dyDescent="0.35">
      <c r="A1638" t="s">
        <v>157</v>
      </c>
      <c r="B1638">
        <v>5.1799999999999995E-7</v>
      </c>
      <c r="C1638" t="s">
        <v>63</v>
      </c>
      <c r="D1638" t="s">
        <v>23</v>
      </c>
      <c r="E1638" t="s">
        <v>60</v>
      </c>
      <c r="F1638" t="s">
        <v>61</v>
      </c>
      <c r="G1638">
        <v>0</v>
      </c>
      <c r="H1638">
        <v>5.1799999999999995E-7</v>
      </c>
      <c r="K1638" t="s">
        <v>59</v>
      </c>
      <c r="N1638" t="s">
        <v>158</v>
      </c>
    </row>
    <row r="1639" spans="1:14" x14ac:dyDescent="0.35">
      <c r="A1639" t="s">
        <v>213</v>
      </c>
      <c r="B1639">
        <v>6.96E-9</v>
      </c>
      <c r="C1639" t="s">
        <v>63</v>
      </c>
      <c r="D1639" t="s">
        <v>23</v>
      </c>
      <c r="E1639" t="s">
        <v>60</v>
      </c>
      <c r="F1639" t="s">
        <v>61</v>
      </c>
      <c r="G1639">
        <v>0</v>
      </c>
      <c r="H1639">
        <v>6.96E-9</v>
      </c>
      <c r="K1639" t="s">
        <v>59</v>
      </c>
      <c r="N1639" t="s">
        <v>214</v>
      </c>
    </row>
    <row r="1640" spans="1:14" x14ac:dyDescent="0.35">
      <c r="A1640" t="s">
        <v>68</v>
      </c>
      <c r="B1640">
        <v>5.7599999999999997E-5</v>
      </c>
      <c r="C1640" t="s">
        <v>63</v>
      </c>
      <c r="D1640" t="s">
        <v>23</v>
      </c>
      <c r="E1640" t="s">
        <v>60</v>
      </c>
      <c r="F1640" t="s">
        <v>61</v>
      </c>
      <c r="G1640">
        <v>0</v>
      </c>
      <c r="H1640">
        <v>5.7599999999999997E-5</v>
      </c>
      <c r="K1640" t="s">
        <v>59</v>
      </c>
      <c r="N1640" t="s">
        <v>69</v>
      </c>
    </row>
    <row r="1641" spans="1:14" x14ac:dyDescent="0.35">
      <c r="A1641" t="s">
        <v>396</v>
      </c>
      <c r="B1641">
        <v>5.48E-6</v>
      </c>
      <c r="C1641" t="s">
        <v>4</v>
      </c>
      <c r="D1641" t="s">
        <v>23</v>
      </c>
      <c r="E1641" t="s">
        <v>60</v>
      </c>
      <c r="F1641" t="s">
        <v>61</v>
      </c>
      <c r="G1641">
        <v>0</v>
      </c>
      <c r="H1641">
        <v>5.48E-6</v>
      </c>
      <c r="K1641" t="s">
        <v>59</v>
      </c>
      <c r="N1641" t="s">
        <v>397</v>
      </c>
    </row>
    <row r="1642" spans="1:14" x14ac:dyDescent="0.35">
      <c r="A1642" t="s">
        <v>215</v>
      </c>
      <c r="B1642">
        <v>6.3799999999999999E-9</v>
      </c>
      <c r="C1642" t="s">
        <v>63</v>
      </c>
      <c r="D1642" t="s">
        <v>23</v>
      </c>
      <c r="E1642" t="s">
        <v>60</v>
      </c>
      <c r="F1642" t="s">
        <v>61</v>
      </c>
      <c r="G1642">
        <v>0</v>
      </c>
      <c r="H1642">
        <v>6.3799999999999999E-9</v>
      </c>
      <c r="K1642" t="s">
        <v>59</v>
      </c>
      <c r="M1642" t="s">
        <v>216</v>
      </c>
      <c r="N1642" t="s">
        <v>217</v>
      </c>
    </row>
    <row r="1643" spans="1:14" x14ac:dyDescent="0.35">
      <c r="A1643" t="s">
        <v>398</v>
      </c>
      <c r="B1643">
        <v>2.65E-5</v>
      </c>
      <c r="C1643" t="s">
        <v>4</v>
      </c>
      <c r="D1643" t="s">
        <v>23</v>
      </c>
      <c r="E1643" t="s">
        <v>60</v>
      </c>
      <c r="F1643" t="s">
        <v>61</v>
      </c>
      <c r="G1643">
        <v>0</v>
      </c>
      <c r="H1643">
        <v>2.65E-5</v>
      </c>
      <c r="K1643" t="s">
        <v>59</v>
      </c>
      <c r="N1643" t="s">
        <v>399</v>
      </c>
    </row>
    <row r="1644" spans="1:14" x14ac:dyDescent="0.35">
      <c r="A1644" t="s">
        <v>400</v>
      </c>
      <c r="B1644">
        <v>7.2399999999999998E-5</v>
      </c>
      <c r="C1644" t="s">
        <v>4</v>
      </c>
      <c r="D1644" t="s">
        <v>184</v>
      </c>
      <c r="E1644" t="s">
        <v>60</v>
      </c>
      <c r="F1644" t="s">
        <v>61</v>
      </c>
      <c r="G1644">
        <v>0</v>
      </c>
      <c r="H1644">
        <v>7.2399999999999998E-5</v>
      </c>
      <c r="K1644" t="s">
        <v>59</v>
      </c>
      <c r="N1644" t="s">
        <v>401</v>
      </c>
    </row>
    <row r="1645" spans="1:14" x14ac:dyDescent="0.35">
      <c r="A1645" t="s">
        <v>128</v>
      </c>
      <c r="B1645">
        <v>5.9700000000000001E-10</v>
      </c>
      <c r="C1645" t="s">
        <v>4</v>
      </c>
      <c r="D1645" t="s">
        <v>23</v>
      </c>
      <c r="E1645" t="s">
        <v>60</v>
      </c>
      <c r="F1645" t="s">
        <v>61</v>
      </c>
      <c r="G1645">
        <v>0</v>
      </c>
      <c r="H1645">
        <v>5.9700000000000001E-10</v>
      </c>
      <c r="K1645" t="s">
        <v>59</v>
      </c>
      <c r="M1645" t="s">
        <v>129</v>
      </c>
      <c r="N1645" t="s">
        <v>130</v>
      </c>
    </row>
    <row r="1646" spans="1:14" x14ac:dyDescent="0.35">
      <c r="A1646" t="s">
        <v>226</v>
      </c>
      <c r="B1646">
        <v>2.99E-10</v>
      </c>
      <c r="C1646" t="s">
        <v>4</v>
      </c>
      <c r="D1646" t="s">
        <v>23</v>
      </c>
      <c r="E1646" t="s">
        <v>60</v>
      </c>
      <c r="F1646" t="s">
        <v>61</v>
      </c>
      <c r="G1646">
        <v>0</v>
      </c>
      <c r="H1646">
        <v>2.99E-10</v>
      </c>
      <c r="K1646" t="s">
        <v>59</v>
      </c>
      <c r="M1646" t="s">
        <v>227</v>
      </c>
      <c r="N1646" t="s">
        <v>228</v>
      </c>
    </row>
    <row r="1647" spans="1:14" x14ac:dyDescent="0.35">
      <c r="A1647" t="s">
        <v>229</v>
      </c>
      <c r="B1647">
        <v>2.09E-9</v>
      </c>
      <c r="C1647" t="s">
        <v>4</v>
      </c>
      <c r="D1647" t="s">
        <v>23</v>
      </c>
      <c r="E1647" t="s">
        <v>60</v>
      </c>
      <c r="F1647" t="s">
        <v>61</v>
      </c>
      <c r="G1647">
        <v>0</v>
      </c>
      <c r="H1647">
        <v>2.09E-9</v>
      </c>
      <c r="K1647" t="s">
        <v>59</v>
      </c>
      <c r="M1647" t="s">
        <v>230</v>
      </c>
      <c r="N1647" t="s">
        <v>231</v>
      </c>
    </row>
    <row r="1648" spans="1:14" x14ac:dyDescent="0.35">
      <c r="A1648" t="s">
        <v>232</v>
      </c>
      <c r="B1648">
        <v>7.9900000000000003E-10</v>
      </c>
      <c r="C1648" t="s">
        <v>103</v>
      </c>
      <c r="D1648" t="s">
        <v>23</v>
      </c>
      <c r="E1648" t="s">
        <v>60</v>
      </c>
      <c r="F1648" t="s">
        <v>61</v>
      </c>
      <c r="G1648">
        <v>0</v>
      </c>
      <c r="H1648">
        <v>7.9900000000000003E-10</v>
      </c>
      <c r="K1648" t="s">
        <v>59</v>
      </c>
      <c r="M1648" t="s">
        <v>233</v>
      </c>
      <c r="N1648" t="s">
        <v>234</v>
      </c>
    </row>
    <row r="1649" spans="1:14" x14ac:dyDescent="0.35">
      <c r="A1649" t="s">
        <v>235</v>
      </c>
      <c r="B1649">
        <v>8.8500000000000005E-8</v>
      </c>
      <c r="C1649" t="s">
        <v>4</v>
      </c>
      <c r="D1649" t="s">
        <v>23</v>
      </c>
      <c r="E1649" t="s">
        <v>60</v>
      </c>
      <c r="F1649" t="s">
        <v>61</v>
      </c>
      <c r="G1649">
        <v>0</v>
      </c>
      <c r="H1649">
        <v>8.8500000000000005E-8</v>
      </c>
      <c r="K1649" t="s">
        <v>59</v>
      </c>
      <c r="M1649" t="s">
        <v>236</v>
      </c>
      <c r="N1649" t="s">
        <v>237</v>
      </c>
    </row>
    <row r="1650" spans="1:14" x14ac:dyDescent="0.35">
      <c r="A1650" t="s">
        <v>238</v>
      </c>
      <c r="B1650">
        <v>3.4499999999999998E-7</v>
      </c>
      <c r="C1650" t="s">
        <v>4</v>
      </c>
      <c r="D1650" t="s">
        <v>23</v>
      </c>
      <c r="E1650" t="s">
        <v>60</v>
      </c>
      <c r="F1650" t="s">
        <v>61</v>
      </c>
      <c r="G1650">
        <v>0</v>
      </c>
      <c r="H1650">
        <v>3.4499999999999998E-7</v>
      </c>
      <c r="K1650" t="s">
        <v>59</v>
      </c>
      <c r="M1650" t="s">
        <v>239</v>
      </c>
      <c r="N1650" t="s">
        <v>240</v>
      </c>
    </row>
    <row r="1651" spans="1:14" x14ac:dyDescent="0.35">
      <c r="A1651" t="s">
        <v>241</v>
      </c>
      <c r="B1651">
        <v>7.4300000000000002E-9</v>
      </c>
      <c r="C1651" t="s">
        <v>4</v>
      </c>
      <c r="D1651" t="s">
        <v>23</v>
      </c>
      <c r="E1651" t="s">
        <v>60</v>
      </c>
      <c r="F1651" t="s">
        <v>61</v>
      </c>
      <c r="G1651">
        <v>0</v>
      </c>
      <c r="H1651">
        <v>7.4300000000000002E-9</v>
      </c>
      <c r="K1651" t="s">
        <v>59</v>
      </c>
      <c r="N1651" t="s">
        <v>242</v>
      </c>
    </row>
    <row r="1652" spans="1:14" x14ac:dyDescent="0.35">
      <c r="A1652" t="s">
        <v>245</v>
      </c>
      <c r="B1652">
        <v>-4.18E-9</v>
      </c>
      <c r="C1652" t="s">
        <v>4</v>
      </c>
      <c r="D1652" t="s">
        <v>23</v>
      </c>
      <c r="E1652" t="s">
        <v>60</v>
      </c>
      <c r="F1652" t="s">
        <v>61</v>
      </c>
      <c r="G1652">
        <v>0</v>
      </c>
      <c r="H1652">
        <v>4.18E-9</v>
      </c>
      <c r="K1652" t="s">
        <v>59</v>
      </c>
      <c r="M1652" t="s">
        <v>246</v>
      </c>
      <c r="N1652" t="s">
        <v>247</v>
      </c>
    </row>
    <row r="1653" spans="1:14" x14ac:dyDescent="0.35">
      <c r="A1653" t="s">
        <v>248</v>
      </c>
      <c r="B1653">
        <v>-2.09E-9</v>
      </c>
      <c r="C1653" t="s">
        <v>4</v>
      </c>
      <c r="D1653" t="s">
        <v>23</v>
      </c>
      <c r="E1653" t="s">
        <v>60</v>
      </c>
      <c r="F1653" t="s">
        <v>61</v>
      </c>
      <c r="G1653">
        <v>0</v>
      </c>
      <c r="H1653">
        <v>2.09E-9</v>
      </c>
      <c r="K1653" t="s">
        <v>59</v>
      </c>
      <c r="M1653" t="s">
        <v>246</v>
      </c>
      <c r="N1653" t="s">
        <v>249</v>
      </c>
    </row>
    <row r="1654" spans="1:14" x14ac:dyDescent="0.35">
      <c r="A1654" t="s">
        <v>402</v>
      </c>
      <c r="B1654">
        <v>-1.3999999999999999E-4</v>
      </c>
      <c r="C1654" t="s">
        <v>103</v>
      </c>
      <c r="D1654" t="s">
        <v>23</v>
      </c>
      <c r="E1654" t="s">
        <v>78</v>
      </c>
      <c r="F1654" t="s">
        <v>61</v>
      </c>
      <c r="G1654">
        <v>0</v>
      </c>
      <c r="H1654">
        <v>1.3999999999999999E-4</v>
      </c>
      <c r="K1654" t="s">
        <v>59</v>
      </c>
      <c r="N1654" t="s">
        <v>403</v>
      </c>
    </row>
    <row r="1655" spans="1:14" x14ac:dyDescent="0.35">
      <c r="A1655" t="s">
        <v>404</v>
      </c>
      <c r="B1655">
        <v>-1.5200000000000001E-4</v>
      </c>
      <c r="C1655" t="s">
        <v>103</v>
      </c>
      <c r="D1655" t="s">
        <v>23</v>
      </c>
      <c r="E1655" t="s">
        <v>78</v>
      </c>
      <c r="F1655" t="s">
        <v>61</v>
      </c>
      <c r="G1655">
        <v>0</v>
      </c>
      <c r="H1655">
        <v>1.5200000000000001E-4</v>
      </c>
      <c r="K1655" t="s">
        <v>59</v>
      </c>
      <c r="N1655" t="s">
        <v>405</v>
      </c>
    </row>
    <row r="1656" spans="1:14" x14ac:dyDescent="0.35">
      <c r="A1656" t="s">
        <v>406</v>
      </c>
      <c r="B1656">
        <v>-1.8099999999999999E-7</v>
      </c>
      <c r="C1656" t="s">
        <v>77</v>
      </c>
      <c r="D1656" t="s">
        <v>23</v>
      </c>
      <c r="E1656" t="s">
        <v>78</v>
      </c>
      <c r="F1656" t="s">
        <v>61</v>
      </c>
      <c r="G1656">
        <v>0</v>
      </c>
      <c r="H1656">
        <v>1.8099999999999999E-7</v>
      </c>
      <c r="K1656" t="s">
        <v>59</v>
      </c>
      <c r="N1656" t="s">
        <v>407</v>
      </c>
    </row>
    <row r="1657" spans="1:14" x14ac:dyDescent="0.35">
      <c r="A1657" t="s">
        <v>252</v>
      </c>
      <c r="B1657">
        <v>-1.5600000000000001E-6</v>
      </c>
      <c r="C1657" t="s">
        <v>77</v>
      </c>
      <c r="D1657" t="s">
        <v>23</v>
      </c>
      <c r="E1657" t="s">
        <v>78</v>
      </c>
      <c r="F1657" t="s">
        <v>61</v>
      </c>
      <c r="G1657">
        <v>0</v>
      </c>
      <c r="H1657">
        <v>1.5600000000000001E-6</v>
      </c>
      <c r="K1657" t="s">
        <v>59</v>
      </c>
      <c r="M1657" t="s">
        <v>253</v>
      </c>
      <c r="N1657" t="s">
        <v>254</v>
      </c>
    </row>
    <row r="1658" spans="1:14" x14ac:dyDescent="0.35">
      <c r="A1658" t="s">
        <v>258</v>
      </c>
      <c r="B1658">
        <v>-1.15E-4</v>
      </c>
      <c r="C1658" t="s">
        <v>77</v>
      </c>
      <c r="D1658" t="s">
        <v>23</v>
      </c>
      <c r="E1658" t="s">
        <v>78</v>
      </c>
      <c r="F1658" t="s">
        <v>61</v>
      </c>
      <c r="G1658">
        <v>0</v>
      </c>
      <c r="H1658">
        <v>1.15E-4</v>
      </c>
      <c r="K1658" t="s">
        <v>59</v>
      </c>
      <c r="N1658" t="s">
        <v>259</v>
      </c>
    </row>
    <row r="1659" spans="1:14" x14ac:dyDescent="0.35">
      <c r="A1659" t="s">
        <v>76</v>
      </c>
      <c r="B1659">
        <v>-5.0000000000000004E-6</v>
      </c>
      <c r="C1659" t="s">
        <v>77</v>
      </c>
      <c r="D1659" t="s">
        <v>23</v>
      </c>
      <c r="E1659" t="s">
        <v>78</v>
      </c>
      <c r="F1659" t="s">
        <v>61</v>
      </c>
      <c r="G1659">
        <v>0</v>
      </c>
      <c r="H1659">
        <v>5.0000000000000004E-6</v>
      </c>
      <c r="K1659" t="s">
        <v>408</v>
      </c>
      <c r="N1659" t="s">
        <v>79</v>
      </c>
    </row>
    <row r="1660" spans="1:14" x14ac:dyDescent="0.35">
      <c r="A1660" t="s">
        <v>266</v>
      </c>
      <c r="B1660">
        <v>-1.47E-5</v>
      </c>
      <c r="C1660" t="s">
        <v>77</v>
      </c>
      <c r="D1660" t="s">
        <v>23</v>
      </c>
      <c r="E1660" t="s">
        <v>78</v>
      </c>
      <c r="F1660" t="s">
        <v>61</v>
      </c>
      <c r="G1660">
        <v>0</v>
      </c>
      <c r="H1660">
        <v>1.47E-5</v>
      </c>
      <c r="K1660" t="s">
        <v>59</v>
      </c>
      <c r="M1660" t="s">
        <v>267</v>
      </c>
      <c r="N1660" t="s">
        <v>268</v>
      </c>
    </row>
    <row r="1661" spans="1:14" x14ac:dyDescent="0.35">
      <c r="A1661" t="s">
        <v>162</v>
      </c>
      <c r="B1661">
        <v>-6.1600000000000001E-7</v>
      </c>
      <c r="C1661" t="s">
        <v>77</v>
      </c>
      <c r="D1661" t="s">
        <v>23</v>
      </c>
      <c r="E1661" t="s">
        <v>78</v>
      </c>
      <c r="F1661" t="s">
        <v>61</v>
      </c>
      <c r="G1661">
        <v>0</v>
      </c>
      <c r="H1661">
        <v>6.1600000000000001E-7</v>
      </c>
      <c r="K1661" t="s">
        <v>59</v>
      </c>
      <c r="N1661" t="s">
        <v>163</v>
      </c>
    </row>
    <row r="1662" spans="1:14" x14ac:dyDescent="0.35">
      <c r="A1662" t="s">
        <v>409</v>
      </c>
      <c r="B1662">
        <v>-2.04E-7</v>
      </c>
      <c r="C1662" t="s">
        <v>77</v>
      </c>
      <c r="D1662" t="s">
        <v>23</v>
      </c>
      <c r="E1662" t="s">
        <v>78</v>
      </c>
      <c r="F1662" t="s">
        <v>61</v>
      </c>
      <c r="G1662">
        <v>0</v>
      </c>
      <c r="H1662">
        <v>2.04E-7</v>
      </c>
      <c r="K1662" t="s">
        <v>59</v>
      </c>
      <c r="M1662" t="s">
        <v>410</v>
      </c>
      <c r="N1662" t="s">
        <v>411</v>
      </c>
    </row>
    <row r="1663" spans="1:14" x14ac:dyDescent="0.35">
      <c r="A1663" t="s">
        <v>412</v>
      </c>
      <c r="B1663">
        <v>-6.0399999999999996E-7</v>
      </c>
      <c r="C1663" t="s">
        <v>77</v>
      </c>
      <c r="D1663" t="s">
        <v>23</v>
      </c>
      <c r="E1663" t="s">
        <v>78</v>
      </c>
      <c r="F1663" t="s">
        <v>61</v>
      </c>
      <c r="G1663">
        <v>0</v>
      </c>
      <c r="H1663">
        <v>6.0399999999999996E-7</v>
      </c>
      <c r="K1663" t="s">
        <v>59</v>
      </c>
      <c r="N1663" t="s">
        <v>413</v>
      </c>
    </row>
    <row r="1664" spans="1:14" x14ac:dyDescent="0.35">
      <c r="A1664" t="s">
        <v>414</v>
      </c>
      <c r="B1664">
        <v>-8.7600000000000008E-6</v>
      </c>
      <c r="C1664" t="s">
        <v>77</v>
      </c>
      <c r="D1664" t="s">
        <v>23</v>
      </c>
      <c r="E1664" t="s">
        <v>78</v>
      </c>
      <c r="F1664" t="s">
        <v>61</v>
      </c>
      <c r="G1664">
        <v>0</v>
      </c>
      <c r="H1664">
        <v>8.7600000000000008E-6</v>
      </c>
      <c r="K1664" t="s">
        <v>59</v>
      </c>
      <c r="M1664" t="s">
        <v>415</v>
      </c>
      <c r="N1664" t="s">
        <v>416</v>
      </c>
    </row>
    <row r="1665" spans="1:14" x14ac:dyDescent="0.35">
      <c r="A1665" t="s">
        <v>417</v>
      </c>
      <c r="B1665">
        <v>-1.4399999999999999E-5</v>
      </c>
      <c r="C1665" t="s">
        <v>77</v>
      </c>
      <c r="D1665" t="s">
        <v>23</v>
      </c>
      <c r="E1665" t="s">
        <v>78</v>
      </c>
      <c r="F1665" t="s">
        <v>61</v>
      </c>
      <c r="G1665">
        <v>0</v>
      </c>
      <c r="H1665">
        <v>1.4399999999999999E-5</v>
      </c>
      <c r="K1665" t="s">
        <v>59</v>
      </c>
      <c r="M1665" t="s">
        <v>418</v>
      </c>
      <c r="N1665" t="s">
        <v>419</v>
      </c>
    </row>
    <row r="1666" spans="1:14" x14ac:dyDescent="0.35">
      <c r="A1666" t="s">
        <v>420</v>
      </c>
      <c r="B1666">
        <v>-1.9599999999999999E-6</v>
      </c>
      <c r="C1666" t="s">
        <v>77</v>
      </c>
      <c r="D1666" t="s">
        <v>23</v>
      </c>
      <c r="E1666" t="s">
        <v>78</v>
      </c>
      <c r="F1666" t="s">
        <v>61</v>
      </c>
      <c r="G1666">
        <v>0</v>
      </c>
      <c r="H1666">
        <v>1.9599999999999999E-6</v>
      </c>
      <c r="K1666" t="s">
        <v>59</v>
      </c>
      <c r="N1666" t="s">
        <v>421</v>
      </c>
    </row>
    <row r="1668" spans="1:14" ht="15.5" x14ac:dyDescent="0.35">
      <c r="A1668" s="1" t="s">
        <v>2</v>
      </c>
      <c r="B1668" s="1" t="s">
        <v>1001</v>
      </c>
    </row>
    <row r="1669" spans="1:14" x14ac:dyDescent="0.35">
      <c r="A1669" t="s">
        <v>3</v>
      </c>
      <c r="B1669" t="s">
        <v>4</v>
      </c>
    </row>
    <row r="1670" spans="1:14" x14ac:dyDescent="0.35">
      <c r="A1670" t="s">
        <v>5</v>
      </c>
      <c r="B1670">
        <v>1</v>
      </c>
    </row>
    <row r="1671" spans="1:14" x14ac:dyDescent="0.35">
      <c r="A1671" t="s">
        <v>6</v>
      </c>
      <c r="B1671" t="s">
        <v>1001</v>
      </c>
    </row>
    <row r="1672" spans="1:14" x14ac:dyDescent="0.35">
      <c r="A1672" t="s">
        <v>8</v>
      </c>
      <c r="B1672" t="s">
        <v>9</v>
      </c>
    </row>
    <row r="1673" spans="1:14" x14ac:dyDescent="0.35">
      <c r="A1673" t="s">
        <v>10</v>
      </c>
      <c r="B1673" t="s">
        <v>11</v>
      </c>
    </row>
    <row r="1674" spans="1:14" ht="15.5" x14ac:dyDescent="0.35">
      <c r="A1674" s="1" t="s">
        <v>12</v>
      </c>
    </row>
    <row r="1675" spans="1:14" x14ac:dyDescent="0.35">
      <c r="A1675" t="s">
        <v>13</v>
      </c>
      <c r="B1675" t="s">
        <v>14</v>
      </c>
      <c r="C1675" t="s">
        <v>3</v>
      </c>
      <c r="D1675" t="s">
        <v>10</v>
      </c>
      <c r="E1675" t="s">
        <v>15</v>
      </c>
      <c r="F1675" t="s">
        <v>8</v>
      </c>
      <c r="G1675" t="s">
        <v>16</v>
      </c>
      <c r="H1675" t="s">
        <v>17</v>
      </c>
      <c r="I1675" t="s">
        <v>18</v>
      </c>
      <c r="J1675" t="s">
        <v>19</v>
      </c>
      <c r="K1675" t="s">
        <v>20</v>
      </c>
      <c r="L1675" t="s">
        <v>21</v>
      </c>
      <c r="M1675" t="s">
        <v>6</v>
      </c>
      <c r="N1675" t="s">
        <v>7</v>
      </c>
    </row>
    <row r="1676" spans="1:14" x14ac:dyDescent="0.35">
      <c r="A1676" t="s">
        <v>339</v>
      </c>
      <c r="B1676">
        <v>6.8999999999999994E-11</v>
      </c>
      <c r="D1676" t="s">
        <v>23</v>
      </c>
      <c r="E1676" t="s">
        <v>340</v>
      </c>
      <c r="F1676" t="s">
        <v>25</v>
      </c>
      <c r="G1676">
        <v>0</v>
      </c>
      <c r="H1676">
        <v>6.8999999999999994E-11</v>
      </c>
      <c r="K1676" t="s">
        <v>59</v>
      </c>
    </row>
    <row r="1677" spans="1:14" x14ac:dyDescent="0.35">
      <c r="A1677" t="s">
        <v>341</v>
      </c>
      <c r="B1677">
        <v>1.03E-9</v>
      </c>
      <c r="D1677" t="s">
        <v>23</v>
      </c>
      <c r="E1677" t="s">
        <v>340</v>
      </c>
      <c r="F1677" t="s">
        <v>25</v>
      </c>
      <c r="G1677">
        <v>0</v>
      </c>
      <c r="H1677">
        <v>1.03E-9</v>
      </c>
      <c r="K1677" t="s">
        <v>59</v>
      </c>
    </row>
    <row r="1678" spans="1:14" x14ac:dyDescent="0.35">
      <c r="A1678" t="s">
        <v>342</v>
      </c>
      <c r="B1678">
        <v>4.5500000000000002E-9</v>
      </c>
      <c r="D1678" t="s">
        <v>23</v>
      </c>
      <c r="E1678" t="s">
        <v>340</v>
      </c>
      <c r="F1678" t="s">
        <v>25</v>
      </c>
      <c r="G1678">
        <v>0</v>
      </c>
      <c r="H1678">
        <v>4.5500000000000002E-9</v>
      </c>
      <c r="K1678" t="s">
        <v>59</v>
      </c>
    </row>
    <row r="1679" spans="1:14" x14ac:dyDescent="0.35">
      <c r="A1679" t="s">
        <v>30</v>
      </c>
      <c r="B1679">
        <v>1.72E-7</v>
      </c>
      <c r="D1679" t="s">
        <v>23</v>
      </c>
      <c r="E1679" t="s">
        <v>340</v>
      </c>
      <c r="F1679" t="s">
        <v>25</v>
      </c>
      <c r="G1679">
        <v>0</v>
      </c>
      <c r="H1679">
        <v>1.72E-7</v>
      </c>
      <c r="K1679" t="s">
        <v>59</v>
      </c>
    </row>
    <row r="1680" spans="1:14" x14ac:dyDescent="0.35">
      <c r="A1680" t="s">
        <v>31</v>
      </c>
      <c r="B1680">
        <v>1.6E-13</v>
      </c>
      <c r="D1680" t="s">
        <v>23</v>
      </c>
      <c r="E1680" t="s">
        <v>340</v>
      </c>
      <c r="F1680" t="s">
        <v>25</v>
      </c>
      <c r="G1680">
        <v>0</v>
      </c>
      <c r="H1680">
        <v>1.6E-13</v>
      </c>
      <c r="K1680" t="s">
        <v>59</v>
      </c>
    </row>
    <row r="1681" spans="1:12" x14ac:dyDescent="0.35">
      <c r="A1681" t="s">
        <v>343</v>
      </c>
      <c r="B1681">
        <v>9.8099999999999998E-8</v>
      </c>
      <c r="D1681" t="s">
        <v>23</v>
      </c>
      <c r="E1681" t="s">
        <v>340</v>
      </c>
      <c r="F1681" t="s">
        <v>25</v>
      </c>
      <c r="G1681">
        <v>0</v>
      </c>
      <c r="H1681">
        <v>9.8099999999999998E-8</v>
      </c>
      <c r="K1681" t="s">
        <v>59</v>
      </c>
    </row>
    <row r="1682" spans="1:12" x14ac:dyDescent="0.35">
      <c r="A1682" t="s">
        <v>344</v>
      </c>
      <c r="B1682">
        <v>5.0799999999999998E-8</v>
      </c>
      <c r="D1682" t="s">
        <v>23</v>
      </c>
      <c r="E1682" t="s">
        <v>340</v>
      </c>
      <c r="F1682" t="s">
        <v>25</v>
      </c>
      <c r="G1682">
        <v>0</v>
      </c>
      <c r="H1682">
        <v>5.0799999999999998E-8</v>
      </c>
      <c r="K1682" t="s">
        <v>59</v>
      </c>
    </row>
    <row r="1683" spans="1:12" x14ac:dyDescent="0.35">
      <c r="A1683" t="s">
        <v>32</v>
      </c>
      <c r="B1683">
        <v>1.51E-8</v>
      </c>
      <c r="D1683" t="s">
        <v>23</v>
      </c>
      <c r="E1683" t="s">
        <v>340</v>
      </c>
      <c r="F1683" t="s">
        <v>25</v>
      </c>
      <c r="G1683">
        <v>0</v>
      </c>
      <c r="H1683">
        <v>1.51E-8</v>
      </c>
      <c r="K1683" t="s">
        <v>59</v>
      </c>
    </row>
    <row r="1684" spans="1:12" x14ac:dyDescent="0.35">
      <c r="A1684" t="s">
        <v>345</v>
      </c>
      <c r="B1684">
        <v>4.6000000000000003E-11</v>
      </c>
      <c r="D1684" t="s">
        <v>23</v>
      </c>
      <c r="E1684" t="s">
        <v>340</v>
      </c>
      <c r="F1684" t="s">
        <v>25</v>
      </c>
      <c r="G1684">
        <v>0</v>
      </c>
      <c r="H1684">
        <v>4.6000000000000003E-11</v>
      </c>
      <c r="K1684" t="s">
        <v>59</v>
      </c>
    </row>
    <row r="1685" spans="1:12" x14ac:dyDescent="0.35">
      <c r="A1685" t="s">
        <v>346</v>
      </c>
      <c r="B1685">
        <v>9.2099999999999994E-3</v>
      </c>
      <c r="D1685" t="s">
        <v>23</v>
      </c>
      <c r="E1685" t="s">
        <v>340</v>
      </c>
      <c r="F1685" t="s">
        <v>25</v>
      </c>
      <c r="G1685">
        <v>2</v>
      </c>
      <c r="H1685">
        <v>-4.6874654287149218</v>
      </c>
      <c r="I1685">
        <v>0</v>
      </c>
      <c r="K1685" t="s">
        <v>422</v>
      </c>
      <c r="L1685">
        <v>0</v>
      </c>
    </row>
    <row r="1686" spans="1:12" x14ac:dyDescent="0.35">
      <c r="A1686" t="s">
        <v>348</v>
      </c>
      <c r="B1686">
        <v>8.2500000000000006E-6</v>
      </c>
      <c r="D1686" t="s">
        <v>23</v>
      </c>
      <c r="E1686" t="s">
        <v>340</v>
      </c>
      <c r="F1686" t="s">
        <v>25</v>
      </c>
      <c r="G1686">
        <v>0</v>
      </c>
      <c r="H1686">
        <v>8.2500000000000006E-6</v>
      </c>
      <c r="K1686" t="s">
        <v>59</v>
      </c>
    </row>
    <row r="1687" spans="1:12" x14ac:dyDescent="0.35">
      <c r="A1687" t="s">
        <v>349</v>
      </c>
      <c r="B1687">
        <v>5.2400000000000005E-10</v>
      </c>
      <c r="D1687" t="s">
        <v>23</v>
      </c>
      <c r="E1687" t="s">
        <v>340</v>
      </c>
      <c r="F1687" t="s">
        <v>25</v>
      </c>
      <c r="G1687">
        <v>0</v>
      </c>
      <c r="H1687">
        <v>5.2400000000000005E-10</v>
      </c>
      <c r="K1687" t="s">
        <v>59</v>
      </c>
    </row>
    <row r="1688" spans="1:12" x14ac:dyDescent="0.35">
      <c r="A1688" t="s">
        <v>350</v>
      </c>
      <c r="B1688">
        <v>6.4699999999999994E-11</v>
      </c>
      <c r="D1688" t="s">
        <v>23</v>
      </c>
      <c r="E1688" t="s">
        <v>340</v>
      </c>
      <c r="F1688" t="s">
        <v>25</v>
      </c>
      <c r="G1688">
        <v>0</v>
      </c>
      <c r="H1688">
        <v>6.4699999999999994E-11</v>
      </c>
      <c r="K1688" t="s">
        <v>59</v>
      </c>
    </row>
    <row r="1689" spans="1:12" x14ac:dyDescent="0.35">
      <c r="A1689" t="s">
        <v>351</v>
      </c>
      <c r="B1689">
        <v>2.5999999999999998E-10</v>
      </c>
      <c r="D1689" t="s">
        <v>23</v>
      </c>
      <c r="E1689" t="s">
        <v>340</v>
      </c>
      <c r="F1689" t="s">
        <v>25</v>
      </c>
      <c r="G1689">
        <v>0</v>
      </c>
      <c r="H1689">
        <v>2.5999999999999998E-10</v>
      </c>
      <c r="K1689" t="s">
        <v>59</v>
      </c>
    </row>
    <row r="1690" spans="1:12" x14ac:dyDescent="0.35">
      <c r="A1690" t="s">
        <v>352</v>
      </c>
      <c r="B1690">
        <v>1.31E-9</v>
      </c>
      <c r="D1690" t="s">
        <v>23</v>
      </c>
      <c r="E1690" t="s">
        <v>340</v>
      </c>
      <c r="F1690" t="s">
        <v>25</v>
      </c>
      <c r="G1690">
        <v>0</v>
      </c>
      <c r="H1690">
        <v>1.31E-9</v>
      </c>
      <c r="K1690" t="s">
        <v>59</v>
      </c>
    </row>
    <row r="1691" spans="1:12" x14ac:dyDescent="0.35">
      <c r="A1691" t="s">
        <v>36</v>
      </c>
      <c r="B1691">
        <v>3.8399999999999997E-6</v>
      </c>
      <c r="D1691" t="s">
        <v>23</v>
      </c>
      <c r="E1691" t="s">
        <v>340</v>
      </c>
      <c r="F1691" t="s">
        <v>25</v>
      </c>
      <c r="G1691">
        <v>0</v>
      </c>
      <c r="H1691">
        <v>3.8399999999999997E-6</v>
      </c>
      <c r="K1691" t="s">
        <v>59</v>
      </c>
    </row>
    <row r="1692" spans="1:12" x14ac:dyDescent="0.35">
      <c r="A1692" t="s">
        <v>38</v>
      </c>
      <c r="B1692">
        <v>5.5899999999999997E-15</v>
      </c>
      <c r="D1692" t="s">
        <v>23</v>
      </c>
      <c r="E1692" t="s">
        <v>340</v>
      </c>
      <c r="F1692" t="s">
        <v>25</v>
      </c>
      <c r="G1692">
        <v>0</v>
      </c>
      <c r="H1692">
        <v>5.5899999999999997E-15</v>
      </c>
      <c r="K1692" t="s">
        <v>59</v>
      </c>
    </row>
    <row r="1693" spans="1:12" x14ac:dyDescent="0.35">
      <c r="A1693" t="s">
        <v>39</v>
      </c>
      <c r="B1693">
        <v>3.2700000000000002E-8</v>
      </c>
      <c r="D1693" t="s">
        <v>23</v>
      </c>
      <c r="E1693" t="s">
        <v>340</v>
      </c>
      <c r="F1693" t="s">
        <v>25</v>
      </c>
      <c r="G1693">
        <v>0</v>
      </c>
      <c r="H1693">
        <v>3.2700000000000002E-8</v>
      </c>
      <c r="K1693" t="s">
        <v>59</v>
      </c>
    </row>
    <row r="1694" spans="1:12" x14ac:dyDescent="0.35">
      <c r="A1694" t="s">
        <v>40</v>
      </c>
      <c r="B1694">
        <v>4.6299999999999998E-8</v>
      </c>
      <c r="D1694" t="s">
        <v>23</v>
      </c>
      <c r="E1694" t="s">
        <v>340</v>
      </c>
      <c r="F1694" t="s">
        <v>25</v>
      </c>
      <c r="G1694">
        <v>0</v>
      </c>
      <c r="H1694">
        <v>4.6299999999999998E-8</v>
      </c>
      <c r="K1694" t="s">
        <v>59</v>
      </c>
    </row>
    <row r="1695" spans="1:12" x14ac:dyDescent="0.35">
      <c r="A1695" t="s">
        <v>41</v>
      </c>
      <c r="B1695">
        <v>0.35099999999999998</v>
      </c>
      <c r="D1695" t="s">
        <v>11</v>
      </c>
      <c r="E1695" t="s">
        <v>340</v>
      </c>
      <c r="F1695" t="s">
        <v>25</v>
      </c>
      <c r="G1695">
        <v>0</v>
      </c>
      <c r="H1695">
        <v>0.35099999999999998</v>
      </c>
      <c r="K1695" t="s">
        <v>59</v>
      </c>
    </row>
    <row r="1696" spans="1:12" x14ac:dyDescent="0.35">
      <c r="A1696" t="s">
        <v>353</v>
      </c>
      <c r="B1696">
        <v>1.7499999999999999E-7</v>
      </c>
      <c r="D1696" t="s">
        <v>23</v>
      </c>
      <c r="E1696" t="s">
        <v>340</v>
      </c>
      <c r="F1696" t="s">
        <v>25</v>
      </c>
      <c r="G1696">
        <v>0</v>
      </c>
      <c r="H1696">
        <v>1.7499999999999999E-7</v>
      </c>
      <c r="K1696" t="s">
        <v>59</v>
      </c>
    </row>
    <row r="1697" spans="1:12" x14ac:dyDescent="0.35">
      <c r="A1697" t="s">
        <v>354</v>
      </c>
      <c r="B1697">
        <v>1.72E-7</v>
      </c>
      <c r="D1697" t="s">
        <v>23</v>
      </c>
      <c r="E1697" t="s">
        <v>340</v>
      </c>
      <c r="F1697" t="s">
        <v>25</v>
      </c>
      <c r="G1697">
        <v>0</v>
      </c>
      <c r="H1697">
        <v>1.72E-7</v>
      </c>
      <c r="K1697" t="s">
        <v>59</v>
      </c>
    </row>
    <row r="1698" spans="1:12" x14ac:dyDescent="0.35">
      <c r="A1698" t="s">
        <v>355</v>
      </c>
      <c r="B1698">
        <v>1.66E-6</v>
      </c>
      <c r="D1698" t="s">
        <v>23</v>
      </c>
      <c r="E1698" t="s">
        <v>340</v>
      </c>
      <c r="F1698" t="s">
        <v>25</v>
      </c>
      <c r="G1698">
        <v>0</v>
      </c>
      <c r="H1698">
        <v>1.66E-6</v>
      </c>
      <c r="K1698" t="s">
        <v>59</v>
      </c>
    </row>
    <row r="1699" spans="1:12" x14ac:dyDescent="0.35">
      <c r="A1699" t="s">
        <v>356</v>
      </c>
      <c r="B1699">
        <v>1.04E-6</v>
      </c>
      <c r="D1699" t="s">
        <v>23</v>
      </c>
      <c r="E1699" t="s">
        <v>340</v>
      </c>
      <c r="F1699" t="s">
        <v>25</v>
      </c>
      <c r="G1699">
        <v>0</v>
      </c>
      <c r="H1699">
        <v>1.04E-6</v>
      </c>
      <c r="K1699" t="s">
        <v>59</v>
      </c>
    </row>
    <row r="1700" spans="1:12" x14ac:dyDescent="0.35">
      <c r="A1700" t="s">
        <v>357</v>
      </c>
      <c r="B1700">
        <v>1.89E-8</v>
      </c>
      <c r="D1700" t="s">
        <v>23</v>
      </c>
      <c r="E1700" t="s">
        <v>340</v>
      </c>
      <c r="F1700" t="s">
        <v>25</v>
      </c>
      <c r="G1700">
        <v>0</v>
      </c>
      <c r="H1700">
        <v>1.89E-8</v>
      </c>
      <c r="K1700" t="s">
        <v>59</v>
      </c>
    </row>
    <row r="1701" spans="1:12" x14ac:dyDescent="0.35">
      <c r="A1701" t="s">
        <v>358</v>
      </c>
      <c r="B1701">
        <v>4.4100000000000003E-9</v>
      </c>
      <c r="D1701" t="s">
        <v>23</v>
      </c>
      <c r="E1701" t="s">
        <v>340</v>
      </c>
      <c r="F1701" t="s">
        <v>25</v>
      </c>
      <c r="G1701">
        <v>0</v>
      </c>
      <c r="H1701">
        <v>4.4100000000000003E-9</v>
      </c>
      <c r="K1701" t="s">
        <v>59</v>
      </c>
    </row>
    <row r="1702" spans="1:12" x14ac:dyDescent="0.35">
      <c r="A1702" t="s">
        <v>359</v>
      </c>
      <c r="B1702">
        <v>1.2899999999999999E-6</v>
      </c>
      <c r="D1702" t="s">
        <v>360</v>
      </c>
      <c r="E1702" t="s">
        <v>340</v>
      </c>
      <c r="F1702" t="s">
        <v>25</v>
      </c>
      <c r="G1702">
        <v>0</v>
      </c>
      <c r="H1702">
        <v>1.2899999999999999E-6</v>
      </c>
      <c r="K1702" t="s">
        <v>59</v>
      </c>
    </row>
    <row r="1703" spans="1:12" x14ac:dyDescent="0.35">
      <c r="A1703" t="s">
        <v>361</v>
      </c>
      <c r="B1703">
        <v>9.7399999999999995E-10</v>
      </c>
      <c r="D1703" t="s">
        <v>23</v>
      </c>
      <c r="E1703" t="s">
        <v>340</v>
      </c>
      <c r="F1703" t="s">
        <v>25</v>
      </c>
      <c r="G1703">
        <v>0</v>
      </c>
      <c r="H1703">
        <v>9.7399999999999995E-10</v>
      </c>
      <c r="K1703" t="s">
        <v>59</v>
      </c>
    </row>
    <row r="1704" spans="1:12" x14ac:dyDescent="0.35">
      <c r="A1704" t="s">
        <v>44</v>
      </c>
      <c r="B1704">
        <v>3.2700000000000001E-9</v>
      </c>
      <c r="D1704" t="s">
        <v>23</v>
      </c>
      <c r="E1704" t="s">
        <v>340</v>
      </c>
      <c r="F1704" t="s">
        <v>25</v>
      </c>
      <c r="G1704">
        <v>0</v>
      </c>
      <c r="H1704">
        <v>3.2700000000000001E-9</v>
      </c>
      <c r="K1704" t="s">
        <v>59</v>
      </c>
    </row>
    <row r="1705" spans="1:12" x14ac:dyDescent="0.35">
      <c r="A1705" t="s">
        <v>362</v>
      </c>
      <c r="B1705">
        <v>1.66E-6</v>
      </c>
      <c r="D1705" t="s">
        <v>23</v>
      </c>
      <c r="E1705" t="s">
        <v>340</v>
      </c>
      <c r="F1705" t="s">
        <v>25</v>
      </c>
      <c r="G1705">
        <v>0</v>
      </c>
      <c r="H1705">
        <v>1.66E-6</v>
      </c>
      <c r="K1705" t="s">
        <v>59</v>
      </c>
    </row>
    <row r="1706" spans="1:12" x14ac:dyDescent="0.35">
      <c r="A1706" t="s">
        <v>363</v>
      </c>
      <c r="B1706">
        <v>2.8899999999999998E-10</v>
      </c>
      <c r="D1706" t="s">
        <v>23</v>
      </c>
      <c r="E1706" t="s">
        <v>340</v>
      </c>
      <c r="F1706" t="s">
        <v>25</v>
      </c>
      <c r="G1706">
        <v>0</v>
      </c>
      <c r="H1706">
        <v>2.8899999999999998E-10</v>
      </c>
      <c r="K1706" t="s">
        <v>59</v>
      </c>
    </row>
    <row r="1707" spans="1:12" x14ac:dyDescent="0.35">
      <c r="A1707" t="s">
        <v>364</v>
      </c>
      <c r="B1707">
        <v>1.59E-6</v>
      </c>
      <c r="D1707" t="s">
        <v>23</v>
      </c>
      <c r="E1707" t="s">
        <v>340</v>
      </c>
      <c r="F1707" t="s">
        <v>25</v>
      </c>
      <c r="G1707">
        <v>0</v>
      </c>
      <c r="H1707">
        <v>1.59E-6</v>
      </c>
      <c r="K1707" t="s">
        <v>59</v>
      </c>
    </row>
    <row r="1708" spans="1:12" x14ac:dyDescent="0.35">
      <c r="A1708" t="s">
        <v>365</v>
      </c>
      <c r="B1708">
        <v>1.99E-9</v>
      </c>
      <c r="D1708" t="s">
        <v>23</v>
      </c>
      <c r="E1708" t="s">
        <v>340</v>
      </c>
      <c r="F1708" t="s">
        <v>25</v>
      </c>
      <c r="G1708">
        <v>0</v>
      </c>
      <c r="H1708">
        <v>1.99E-9</v>
      </c>
      <c r="K1708" t="s">
        <v>59</v>
      </c>
    </row>
    <row r="1709" spans="1:12" x14ac:dyDescent="0.35">
      <c r="A1709" t="s">
        <v>48</v>
      </c>
      <c r="B1709">
        <v>1.2799999999999999E-5</v>
      </c>
      <c r="D1709" t="s">
        <v>23</v>
      </c>
      <c r="E1709" t="s">
        <v>340</v>
      </c>
      <c r="F1709" t="s">
        <v>25</v>
      </c>
      <c r="G1709">
        <v>2</v>
      </c>
      <c r="H1709">
        <v>-11.266065387038701</v>
      </c>
      <c r="I1709">
        <v>0</v>
      </c>
      <c r="K1709" t="s">
        <v>423</v>
      </c>
      <c r="L1709">
        <v>0</v>
      </c>
    </row>
    <row r="1710" spans="1:12" x14ac:dyDescent="0.35">
      <c r="A1710" t="s">
        <v>86</v>
      </c>
      <c r="B1710">
        <v>1.0000000000000001E-5</v>
      </c>
      <c r="D1710" t="s">
        <v>87</v>
      </c>
      <c r="E1710" t="s">
        <v>88</v>
      </c>
      <c r="F1710" t="s">
        <v>25</v>
      </c>
      <c r="G1710">
        <v>0</v>
      </c>
      <c r="H1710">
        <v>1.0000000000000001E-5</v>
      </c>
      <c r="K1710" t="s">
        <v>59</v>
      </c>
    </row>
    <row r="1711" spans="1:12" x14ac:dyDescent="0.35">
      <c r="A1711" t="s">
        <v>86</v>
      </c>
      <c r="B1711">
        <v>4.0099999999999997E-6</v>
      </c>
      <c r="D1711" t="s">
        <v>87</v>
      </c>
      <c r="E1711" t="s">
        <v>88</v>
      </c>
      <c r="F1711" t="s">
        <v>25</v>
      </c>
      <c r="G1711">
        <v>0</v>
      </c>
      <c r="H1711">
        <v>4.0099999999999997E-6</v>
      </c>
      <c r="K1711" t="s">
        <v>59</v>
      </c>
    </row>
    <row r="1712" spans="1:12" x14ac:dyDescent="0.35">
      <c r="A1712" t="s">
        <v>366</v>
      </c>
      <c r="B1712">
        <v>9.9999999999999995E-7</v>
      </c>
      <c r="D1712" t="s">
        <v>87</v>
      </c>
      <c r="E1712" t="s">
        <v>88</v>
      </c>
      <c r="F1712" t="s">
        <v>25</v>
      </c>
      <c r="G1712">
        <v>0</v>
      </c>
      <c r="H1712">
        <v>9.9999999999999995E-7</v>
      </c>
      <c r="K1712" t="s">
        <v>59</v>
      </c>
    </row>
    <row r="1713" spans="1:12" x14ac:dyDescent="0.35">
      <c r="A1713" t="s">
        <v>367</v>
      </c>
      <c r="B1713">
        <v>1.9999999999999999E-6</v>
      </c>
      <c r="D1713" t="s">
        <v>87</v>
      </c>
      <c r="E1713" t="s">
        <v>88</v>
      </c>
      <c r="F1713" t="s">
        <v>25</v>
      </c>
      <c r="G1713">
        <v>0</v>
      </c>
      <c r="H1713">
        <v>1.9999999999999999E-6</v>
      </c>
      <c r="K1713" t="s">
        <v>59</v>
      </c>
    </row>
    <row r="1714" spans="1:12" x14ac:dyDescent="0.35">
      <c r="A1714" t="s">
        <v>50</v>
      </c>
      <c r="B1714">
        <v>7.9700000000000004E-10</v>
      </c>
      <c r="D1714" t="s">
        <v>23</v>
      </c>
      <c r="E1714" t="s">
        <v>340</v>
      </c>
      <c r="F1714" t="s">
        <v>25</v>
      </c>
      <c r="G1714">
        <v>0</v>
      </c>
      <c r="H1714">
        <v>7.9700000000000004E-10</v>
      </c>
      <c r="K1714" t="s">
        <v>59</v>
      </c>
    </row>
    <row r="1715" spans="1:12" x14ac:dyDescent="0.35">
      <c r="A1715" t="s">
        <v>51</v>
      </c>
      <c r="B1715">
        <v>0</v>
      </c>
      <c r="D1715" t="s">
        <v>23</v>
      </c>
      <c r="E1715" t="s">
        <v>135</v>
      </c>
      <c r="F1715" t="s">
        <v>25</v>
      </c>
      <c r="G1715">
        <v>0</v>
      </c>
      <c r="H1715">
        <v>0</v>
      </c>
      <c r="K1715" t="s">
        <v>424</v>
      </c>
    </row>
    <row r="1716" spans="1:12" x14ac:dyDescent="0.35">
      <c r="A1716" t="s">
        <v>368</v>
      </c>
      <c r="B1716">
        <v>0</v>
      </c>
      <c r="D1716" t="s">
        <v>23</v>
      </c>
      <c r="E1716" t="s">
        <v>135</v>
      </c>
      <c r="F1716" t="s">
        <v>25</v>
      </c>
      <c r="G1716">
        <v>0</v>
      </c>
      <c r="H1716">
        <v>0</v>
      </c>
      <c r="K1716" t="s">
        <v>424</v>
      </c>
    </row>
    <row r="1717" spans="1:12" x14ac:dyDescent="0.35">
      <c r="A1717" t="s">
        <v>369</v>
      </c>
      <c r="B1717">
        <v>0</v>
      </c>
      <c r="D1717" t="s">
        <v>23</v>
      </c>
      <c r="E1717" t="s">
        <v>135</v>
      </c>
      <c r="F1717" t="s">
        <v>25</v>
      </c>
      <c r="G1717">
        <v>0</v>
      </c>
      <c r="H1717">
        <v>0</v>
      </c>
      <c r="K1717" t="s">
        <v>424</v>
      </c>
    </row>
    <row r="1718" spans="1:12" x14ac:dyDescent="0.35">
      <c r="A1718" t="s">
        <v>52</v>
      </c>
      <c r="B1718">
        <v>1.17E-7</v>
      </c>
      <c r="D1718" t="s">
        <v>23</v>
      </c>
      <c r="E1718" t="s">
        <v>340</v>
      </c>
      <c r="F1718" t="s">
        <v>25</v>
      </c>
      <c r="G1718">
        <v>0</v>
      </c>
      <c r="H1718">
        <v>1.17E-7</v>
      </c>
      <c r="K1718" t="s">
        <v>59</v>
      </c>
    </row>
    <row r="1719" spans="1:12" x14ac:dyDescent="0.35">
      <c r="A1719" t="s">
        <v>370</v>
      </c>
      <c r="B1719">
        <v>2.3499999999999999E-6</v>
      </c>
      <c r="D1719" t="s">
        <v>360</v>
      </c>
      <c r="E1719" t="s">
        <v>340</v>
      </c>
      <c r="F1719" t="s">
        <v>25</v>
      </c>
      <c r="G1719">
        <v>0</v>
      </c>
      <c r="H1719">
        <v>2.3499999999999999E-6</v>
      </c>
      <c r="K1719" t="s">
        <v>59</v>
      </c>
    </row>
    <row r="1720" spans="1:12" x14ac:dyDescent="0.35">
      <c r="A1720" t="s">
        <v>371</v>
      </c>
      <c r="B1720">
        <v>1.6899999999999999E-6</v>
      </c>
      <c r="D1720" t="s">
        <v>360</v>
      </c>
      <c r="E1720" t="s">
        <v>340</v>
      </c>
      <c r="F1720" t="s">
        <v>25</v>
      </c>
      <c r="G1720">
        <v>0</v>
      </c>
      <c r="H1720">
        <v>1.6899999999999999E-6</v>
      </c>
      <c r="K1720" t="s">
        <v>59</v>
      </c>
    </row>
    <row r="1721" spans="1:12" x14ac:dyDescent="0.35">
      <c r="A1721" t="s">
        <v>53</v>
      </c>
      <c r="B1721">
        <v>2.7899999999999998E-8</v>
      </c>
      <c r="D1721" t="s">
        <v>23</v>
      </c>
      <c r="E1721" t="s">
        <v>340</v>
      </c>
      <c r="F1721" t="s">
        <v>25</v>
      </c>
      <c r="G1721">
        <v>0</v>
      </c>
      <c r="H1721">
        <v>2.7899999999999998E-8</v>
      </c>
      <c r="K1721" t="s">
        <v>59</v>
      </c>
    </row>
    <row r="1722" spans="1:12" x14ac:dyDescent="0.35">
      <c r="A1722" t="s">
        <v>372</v>
      </c>
      <c r="B1722">
        <v>1.28E-8</v>
      </c>
      <c r="D1722" t="s">
        <v>23</v>
      </c>
      <c r="E1722" t="s">
        <v>340</v>
      </c>
      <c r="F1722" t="s">
        <v>25</v>
      </c>
      <c r="G1722">
        <v>0</v>
      </c>
      <c r="H1722">
        <v>1.28E-8</v>
      </c>
      <c r="K1722" t="s">
        <v>59</v>
      </c>
    </row>
    <row r="1723" spans="1:12" x14ac:dyDescent="0.35">
      <c r="A1723" t="s">
        <v>373</v>
      </c>
      <c r="B1723">
        <v>3.3099999999999999E-7</v>
      </c>
      <c r="D1723" t="s">
        <v>360</v>
      </c>
      <c r="E1723" t="s">
        <v>340</v>
      </c>
      <c r="F1723" t="s">
        <v>25</v>
      </c>
      <c r="G1723">
        <v>0</v>
      </c>
      <c r="H1723">
        <v>3.3099999999999999E-7</v>
      </c>
      <c r="K1723" t="s">
        <v>59</v>
      </c>
    </row>
    <row r="1724" spans="1:12" x14ac:dyDescent="0.35">
      <c r="A1724" t="s">
        <v>374</v>
      </c>
      <c r="B1724">
        <v>1.6899999999999999E-7</v>
      </c>
      <c r="D1724" t="s">
        <v>360</v>
      </c>
      <c r="E1724" t="s">
        <v>340</v>
      </c>
      <c r="F1724" t="s">
        <v>25</v>
      </c>
      <c r="G1724">
        <v>0</v>
      </c>
      <c r="H1724">
        <v>1.6899999999999999E-7</v>
      </c>
      <c r="K1724" t="s">
        <v>59</v>
      </c>
    </row>
    <row r="1725" spans="1:12" x14ac:dyDescent="0.35">
      <c r="A1725" t="s">
        <v>375</v>
      </c>
      <c r="B1725">
        <v>4.3500000000000001E-9</v>
      </c>
      <c r="D1725" t="s">
        <v>23</v>
      </c>
      <c r="E1725" t="s">
        <v>340</v>
      </c>
      <c r="F1725" t="s">
        <v>25</v>
      </c>
      <c r="G1725">
        <v>0</v>
      </c>
      <c r="H1725">
        <v>4.3500000000000001E-9</v>
      </c>
      <c r="K1725" t="s">
        <v>59</v>
      </c>
    </row>
    <row r="1726" spans="1:12" x14ac:dyDescent="0.35">
      <c r="A1726" t="s">
        <v>376</v>
      </c>
      <c r="B1726">
        <v>5.7E-10</v>
      </c>
      <c r="D1726" t="s">
        <v>23</v>
      </c>
      <c r="E1726" t="s">
        <v>340</v>
      </c>
      <c r="F1726" t="s">
        <v>25</v>
      </c>
      <c r="G1726">
        <v>0</v>
      </c>
      <c r="H1726">
        <v>5.7E-10</v>
      </c>
      <c r="K1726" t="s">
        <v>59</v>
      </c>
    </row>
    <row r="1727" spans="1:12" x14ac:dyDescent="0.35">
      <c r="A1727" t="s">
        <v>55</v>
      </c>
      <c r="B1727">
        <v>5.1499999999999998E-6</v>
      </c>
      <c r="D1727" t="s">
        <v>23</v>
      </c>
      <c r="E1727" t="s">
        <v>340</v>
      </c>
      <c r="F1727" t="s">
        <v>25</v>
      </c>
      <c r="G1727">
        <v>2</v>
      </c>
      <c r="H1727">
        <v>-12.17651384328863</v>
      </c>
      <c r="I1727">
        <v>0</v>
      </c>
      <c r="K1727" t="s">
        <v>425</v>
      </c>
      <c r="L1727">
        <v>0</v>
      </c>
    </row>
    <row r="1728" spans="1:12" x14ac:dyDescent="0.35">
      <c r="A1728" t="s">
        <v>377</v>
      </c>
      <c r="B1728">
        <v>9.0999999999999994E-8</v>
      </c>
      <c r="D1728" t="s">
        <v>360</v>
      </c>
      <c r="E1728" t="s">
        <v>340</v>
      </c>
      <c r="F1728" t="s">
        <v>25</v>
      </c>
      <c r="G1728">
        <v>0</v>
      </c>
      <c r="H1728">
        <v>9.0999999999999994E-8</v>
      </c>
      <c r="K1728" t="s">
        <v>59</v>
      </c>
    </row>
    <row r="1729" spans="1:14" x14ac:dyDescent="0.35">
      <c r="A1729" t="s">
        <v>378</v>
      </c>
      <c r="B1729">
        <v>1.43E-7</v>
      </c>
      <c r="D1729" t="s">
        <v>360</v>
      </c>
      <c r="E1729" t="s">
        <v>340</v>
      </c>
      <c r="F1729" t="s">
        <v>25</v>
      </c>
      <c r="G1729">
        <v>0</v>
      </c>
      <c r="H1729">
        <v>1.43E-7</v>
      </c>
      <c r="K1729" t="s">
        <v>59</v>
      </c>
    </row>
    <row r="1730" spans="1:14" x14ac:dyDescent="0.35">
      <c r="A1730" t="s">
        <v>56</v>
      </c>
      <c r="B1730">
        <v>8.6999999999999998E-8</v>
      </c>
      <c r="D1730" t="s">
        <v>23</v>
      </c>
      <c r="E1730" t="s">
        <v>340</v>
      </c>
      <c r="F1730" t="s">
        <v>25</v>
      </c>
      <c r="G1730">
        <v>0</v>
      </c>
      <c r="H1730">
        <v>8.6999999999999998E-8</v>
      </c>
      <c r="K1730" t="s">
        <v>59</v>
      </c>
    </row>
    <row r="1731" spans="1:14" x14ac:dyDescent="0.35">
      <c r="A1731" t="s">
        <v>379</v>
      </c>
      <c r="B1731">
        <v>2.7599999999999998E-7</v>
      </c>
      <c r="D1731" t="s">
        <v>360</v>
      </c>
      <c r="E1731" t="s">
        <v>340</v>
      </c>
      <c r="F1731" t="s">
        <v>25</v>
      </c>
      <c r="G1731">
        <v>0</v>
      </c>
      <c r="H1731">
        <v>2.7599999999999998E-7</v>
      </c>
      <c r="K1731" t="s">
        <v>59</v>
      </c>
    </row>
    <row r="1732" spans="1:14" x14ac:dyDescent="0.35">
      <c r="A1732" t="s">
        <v>380</v>
      </c>
      <c r="B1732">
        <v>5.2099999999999996E-10</v>
      </c>
      <c r="D1732" t="s">
        <v>23</v>
      </c>
      <c r="E1732" t="s">
        <v>340</v>
      </c>
      <c r="F1732" t="s">
        <v>25</v>
      </c>
      <c r="G1732">
        <v>0</v>
      </c>
      <c r="H1732">
        <v>5.2099999999999996E-10</v>
      </c>
      <c r="K1732" t="s">
        <v>59</v>
      </c>
    </row>
    <row r="1733" spans="1:14" x14ac:dyDescent="0.35">
      <c r="A1733" t="s">
        <v>381</v>
      </c>
      <c r="B1733">
        <v>7.3499999999999995E-7</v>
      </c>
      <c r="D1733" t="s">
        <v>23</v>
      </c>
      <c r="E1733" t="s">
        <v>340</v>
      </c>
      <c r="F1733" t="s">
        <v>25</v>
      </c>
      <c r="G1733">
        <v>0</v>
      </c>
      <c r="H1733">
        <v>7.3499999999999995E-7</v>
      </c>
      <c r="K1733" t="s">
        <v>59</v>
      </c>
    </row>
    <row r="1734" spans="1:14" x14ac:dyDescent="0.35">
      <c r="A1734" t="s">
        <v>382</v>
      </c>
      <c r="B1734">
        <v>3.2700000000000001E-9</v>
      </c>
      <c r="D1734" t="s">
        <v>23</v>
      </c>
      <c r="E1734" t="s">
        <v>340</v>
      </c>
      <c r="F1734" t="s">
        <v>25</v>
      </c>
      <c r="G1734">
        <v>0</v>
      </c>
      <c r="H1734">
        <v>3.2700000000000001E-9</v>
      </c>
      <c r="K1734" t="s">
        <v>59</v>
      </c>
    </row>
    <row r="1735" spans="1:14" x14ac:dyDescent="0.35">
      <c r="A1735" t="s">
        <v>1001</v>
      </c>
      <c r="B1735">
        <v>1</v>
      </c>
      <c r="C1735" t="s">
        <v>4</v>
      </c>
      <c r="D1735" t="s">
        <v>11</v>
      </c>
      <c r="E1735" t="s">
        <v>94</v>
      </c>
      <c r="F1735" t="s">
        <v>58</v>
      </c>
      <c r="J1735">
        <v>100</v>
      </c>
      <c r="K1735" t="s">
        <v>59</v>
      </c>
      <c r="N1735" t="s">
        <v>1002</v>
      </c>
    </row>
    <row r="1736" spans="1:14" x14ac:dyDescent="0.35">
      <c r="A1736" t="s">
        <v>197</v>
      </c>
      <c r="B1736">
        <v>2.09E-9</v>
      </c>
      <c r="C1736" t="s">
        <v>198</v>
      </c>
      <c r="D1736" t="s">
        <v>23</v>
      </c>
      <c r="E1736" t="s">
        <v>60</v>
      </c>
      <c r="F1736" t="s">
        <v>61</v>
      </c>
      <c r="G1736">
        <v>0</v>
      </c>
      <c r="H1736">
        <v>2.09E-9</v>
      </c>
      <c r="K1736" t="s">
        <v>59</v>
      </c>
      <c r="N1736" t="s">
        <v>199</v>
      </c>
    </row>
    <row r="1737" spans="1:14" x14ac:dyDescent="0.35">
      <c r="A1737" t="s">
        <v>205</v>
      </c>
      <c r="B1737">
        <v>9.7999999999999997E-5</v>
      </c>
      <c r="C1737" t="s">
        <v>73</v>
      </c>
      <c r="D1737" t="s">
        <v>11</v>
      </c>
      <c r="E1737" t="s">
        <v>60</v>
      </c>
      <c r="F1737" t="s">
        <v>61</v>
      </c>
      <c r="G1737">
        <v>0</v>
      </c>
      <c r="H1737">
        <v>9.7999999999999997E-5</v>
      </c>
      <c r="K1737" t="s">
        <v>59</v>
      </c>
      <c r="N1737" t="s">
        <v>206</v>
      </c>
    </row>
    <row r="1738" spans="1:14" x14ac:dyDescent="0.35">
      <c r="A1738" t="s">
        <v>383</v>
      </c>
      <c r="B1738">
        <v>1.6000000000000001E-3</v>
      </c>
      <c r="C1738" t="s">
        <v>77</v>
      </c>
      <c r="D1738" t="s">
        <v>23</v>
      </c>
      <c r="E1738" t="s">
        <v>60</v>
      </c>
      <c r="F1738" t="s">
        <v>61</v>
      </c>
      <c r="G1738">
        <v>0</v>
      </c>
      <c r="H1738">
        <v>1.6000000000000001E-3</v>
      </c>
      <c r="K1738" t="s">
        <v>59</v>
      </c>
      <c r="M1738" t="s">
        <v>384</v>
      </c>
      <c r="N1738" t="s">
        <v>385</v>
      </c>
    </row>
    <row r="1739" spans="1:14" x14ac:dyDescent="0.35">
      <c r="A1739" t="s">
        <v>82</v>
      </c>
      <c r="B1739">
        <v>0</v>
      </c>
      <c r="C1739" t="s">
        <v>63</v>
      </c>
      <c r="D1739" t="s">
        <v>23</v>
      </c>
      <c r="E1739" t="s">
        <v>60</v>
      </c>
      <c r="F1739" t="s">
        <v>61</v>
      </c>
      <c r="G1739">
        <v>0</v>
      </c>
      <c r="H1739">
        <v>0</v>
      </c>
      <c r="K1739" t="s">
        <v>426</v>
      </c>
      <c r="N1739" t="s">
        <v>84</v>
      </c>
    </row>
    <row r="1740" spans="1:14" x14ac:dyDescent="0.35">
      <c r="A1740" t="s">
        <v>387</v>
      </c>
      <c r="B1740">
        <v>5.7299999999999996E-7</v>
      </c>
      <c r="C1740" t="s">
        <v>4</v>
      </c>
      <c r="D1740" t="s">
        <v>23</v>
      </c>
      <c r="E1740" t="s">
        <v>60</v>
      </c>
      <c r="F1740" t="s">
        <v>61</v>
      </c>
      <c r="G1740">
        <v>0</v>
      </c>
      <c r="H1740">
        <v>5.7299999999999996E-7</v>
      </c>
      <c r="K1740" t="s">
        <v>427</v>
      </c>
      <c r="N1740" t="s">
        <v>389</v>
      </c>
    </row>
    <row r="1741" spans="1:14" x14ac:dyDescent="0.35">
      <c r="A1741" t="s">
        <v>390</v>
      </c>
      <c r="B1741">
        <v>3.96E-7</v>
      </c>
      <c r="C1741" t="s">
        <v>4</v>
      </c>
      <c r="D1741" t="s">
        <v>23</v>
      </c>
      <c r="E1741" t="s">
        <v>60</v>
      </c>
      <c r="F1741" t="s">
        <v>61</v>
      </c>
      <c r="G1741">
        <v>0</v>
      </c>
      <c r="H1741">
        <v>3.96E-7</v>
      </c>
      <c r="K1741" t="s">
        <v>59</v>
      </c>
      <c r="N1741" t="s">
        <v>391</v>
      </c>
    </row>
    <row r="1742" spans="1:14" x14ac:dyDescent="0.35">
      <c r="A1742" t="s">
        <v>392</v>
      </c>
      <c r="B1742">
        <v>9.9599999999999995E-6</v>
      </c>
      <c r="C1742" t="s">
        <v>4</v>
      </c>
      <c r="D1742" t="s">
        <v>23</v>
      </c>
      <c r="E1742" t="s">
        <v>60</v>
      </c>
      <c r="F1742" t="s">
        <v>61</v>
      </c>
      <c r="G1742">
        <v>0</v>
      </c>
      <c r="H1742">
        <v>9.9599999999999995E-6</v>
      </c>
      <c r="K1742" t="s">
        <v>59</v>
      </c>
      <c r="N1742" t="s">
        <v>393</v>
      </c>
    </row>
    <row r="1743" spans="1:14" x14ac:dyDescent="0.35">
      <c r="A1743" t="s">
        <v>207</v>
      </c>
      <c r="B1743">
        <v>1.86E-7</v>
      </c>
      <c r="C1743" t="s">
        <v>63</v>
      </c>
      <c r="D1743" t="s">
        <v>23</v>
      </c>
      <c r="E1743" t="s">
        <v>60</v>
      </c>
      <c r="F1743" t="s">
        <v>61</v>
      </c>
      <c r="G1743">
        <v>0</v>
      </c>
      <c r="H1743">
        <v>1.86E-7</v>
      </c>
      <c r="K1743" t="s">
        <v>59</v>
      </c>
      <c r="N1743" t="s">
        <v>208</v>
      </c>
    </row>
    <row r="1744" spans="1:14" x14ac:dyDescent="0.35">
      <c r="A1744" t="s">
        <v>394</v>
      </c>
      <c r="B1744">
        <v>6.3899999999999998E-6</v>
      </c>
      <c r="C1744" t="s">
        <v>63</v>
      </c>
      <c r="D1744" t="s">
        <v>23</v>
      </c>
      <c r="E1744" t="s">
        <v>60</v>
      </c>
      <c r="F1744" t="s">
        <v>61</v>
      </c>
      <c r="G1744">
        <v>0</v>
      </c>
      <c r="H1744">
        <v>6.3899999999999998E-6</v>
      </c>
      <c r="K1744" t="s">
        <v>59</v>
      </c>
      <c r="N1744" t="s">
        <v>395</v>
      </c>
    </row>
    <row r="1745" spans="1:14" x14ac:dyDescent="0.35">
      <c r="A1745" t="s">
        <v>112</v>
      </c>
      <c r="B1745">
        <v>3.0500000000000002E-8</v>
      </c>
      <c r="C1745" t="s">
        <v>63</v>
      </c>
      <c r="D1745" t="s">
        <v>23</v>
      </c>
      <c r="E1745" t="s">
        <v>60</v>
      </c>
      <c r="F1745" t="s">
        <v>61</v>
      </c>
      <c r="G1745">
        <v>0</v>
      </c>
      <c r="H1745">
        <v>3.0500000000000002E-8</v>
      </c>
      <c r="K1745" t="s">
        <v>59</v>
      </c>
      <c r="N1745" t="s">
        <v>113</v>
      </c>
    </row>
    <row r="1746" spans="1:14" x14ac:dyDescent="0.35">
      <c r="A1746" t="s">
        <v>209</v>
      </c>
      <c r="B1746">
        <v>2.4599999999999998E-10</v>
      </c>
      <c r="C1746" t="s">
        <v>63</v>
      </c>
      <c r="D1746" t="s">
        <v>23</v>
      </c>
      <c r="E1746" t="s">
        <v>60</v>
      </c>
      <c r="F1746" t="s">
        <v>61</v>
      </c>
      <c r="G1746">
        <v>0</v>
      </c>
      <c r="H1746">
        <v>2.4599999999999998E-10</v>
      </c>
      <c r="K1746" t="s">
        <v>59</v>
      </c>
      <c r="N1746" t="s">
        <v>210</v>
      </c>
    </row>
    <row r="1747" spans="1:14" x14ac:dyDescent="0.35">
      <c r="A1747" t="s">
        <v>211</v>
      </c>
      <c r="B1747">
        <v>2.7E-6</v>
      </c>
      <c r="C1747" t="s">
        <v>4</v>
      </c>
      <c r="D1747" t="s">
        <v>23</v>
      </c>
      <c r="E1747" t="s">
        <v>60</v>
      </c>
      <c r="F1747" t="s">
        <v>61</v>
      </c>
      <c r="G1747">
        <v>0</v>
      </c>
      <c r="H1747">
        <v>2.7E-6</v>
      </c>
      <c r="K1747" t="s">
        <v>59</v>
      </c>
      <c r="N1747" t="s">
        <v>212</v>
      </c>
    </row>
    <row r="1748" spans="1:14" x14ac:dyDescent="0.35">
      <c r="A1748" t="s">
        <v>157</v>
      </c>
      <c r="B1748">
        <v>5.1799999999999995E-7</v>
      </c>
      <c r="C1748" t="s">
        <v>63</v>
      </c>
      <c r="D1748" t="s">
        <v>23</v>
      </c>
      <c r="E1748" t="s">
        <v>60</v>
      </c>
      <c r="F1748" t="s">
        <v>61</v>
      </c>
      <c r="G1748">
        <v>0</v>
      </c>
      <c r="H1748">
        <v>5.1799999999999995E-7</v>
      </c>
      <c r="K1748" t="s">
        <v>59</v>
      </c>
      <c r="N1748" t="s">
        <v>158</v>
      </c>
    </row>
    <row r="1749" spans="1:14" x14ac:dyDescent="0.35">
      <c r="A1749" t="s">
        <v>213</v>
      </c>
      <c r="B1749">
        <v>6.96E-9</v>
      </c>
      <c r="C1749" t="s">
        <v>63</v>
      </c>
      <c r="D1749" t="s">
        <v>23</v>
      </c>
      <c r="E1749" t="s">
        <v>60</v>
      </c>
      <c r="F1749" t="s">
        <v>61</v>
      </c>
      <c r="G1749">
        <v>0</v>
      </c>
      <c r="H1749">
        <v>6.96E-9</v>
      </c>
      <c r="K1749" t="s">
        <v>59</v>
      </c>
      <c r="N1749" t="s">
        <v>214</v>
      </c>
    </row>
    <row r="1750" spans="1:14" x14ac:dyDescent="0.35">
      <c r="A1750" t="s">
        <v>68</v>
      </c>
      <c r="B1750">
        <v>5.7599999999999997E-5</v>
      </c>
      <c r="C1750" t="s">
        <v>63</v>
      </c>
      <c r="D1750" t="s">
        <v>23</v>
      </c>
      <c r="E1750" t="s">
        <v>60</v>
      </c>
      <c r="F1750" t="s">
        <v>61</v>
      </c>
      <c r="G1750">
        <v>0</v>
      </c>
      <c r="H1750">
        <v>5.7599999999999997E-5</v>
      </c>
      <c r="K1750" t="s">
        <v>59</v>
      </c>
      <c r="N1750" t="s">
        <v>69</v>
      </c>
    </row>
    <row r="1751" spans="1:14" x14ac:dyDescent="0.35">
      <c r="A1751" t="s">
        <v>396</v>
      </c>
      <c r="B1751">
        <v>5.48E-6</v>
      </c>
      <c r="C1751" t="s">
        <v>4</v>
      </c>
      <c r="D1751" t="s">
        <v>23</v>
      </c>
      <c r="E1751" t="s">
        <v>60</v>
      </c>
      <c r="F1751" t="s">
        <v>61</v>
      </c>
      <c r="G1751">
        <v>0</v>
      </c>
      <c r="H1751">
        <v>5.48E-6</v>
      </c>
      <c r="K1751" t="s">
        <v>59</v>
      </c>
      <c r="N1751" t="s">
        <v>397</v>
      </c>
    </row>
    <row r="1752" spans="1:14" x14ac:dyDescent="0.35">
      <c r="A1752" t="s">
        <v>215</v>
      </c>
      <c r="B1752">
        <v>6.3799999999999999E-9</v>
      </c>
      <c r="C1752" t="s">
        <v>63</v>
      </c>
      <c r="D1752" t="s">
        <v>23</v>
      </c>
      <c r="E1752" t="s">
        <v>60</v>
      </c>
      <c r="F1752" t="s">
        <v>61</v>
      </c>
      <c r="G1752">
        <v>0</v>
      </c>
      <c r="H1752">
        <v>6.3799999999999999E-9</v>
      </c>
      <c r="K1752" t="s">
        <v>59</v>
      </c>
      <c r="M1752" t="s">
        <v>216</v>
      </c>
      <c r="N1752" t="s">
        <v>217</v>
      </c>
    </row>
    <row r="1753" spans="1:14" x14ac:dyDescent="0.35">
      <c r="A1753" t="s">
        <v>398</v>
      </c>
      <c r="B1753">
        <v>2.65E-5</v>
      </c>
      <c r="C1753" t="s">
        <v>4</v>
      </c>
      <c r="D1753" t="s">
        <v>23</v>
      </c>
      <c r="E1753" t="s">
        <v>60</v>
      </c>
      <c r="F1753" t="s">
        <v>61</v>
      </c>
      <c r="G1753">
        <v>0</v>
      </c>
      <c r="H1753">
        <v>2.65E-5</v>
      </c>
      <c r="K1753" t="s">
        <v>59</v>
      </c>
      <c r="N1753" t="s">
        <v>399</v>
      </c>
    </row>
    <row r="1754" spans="1:14" x14ac:dyDescent="0.35">
      <c r="A1754" t="s">
        <v>400</v>
      </c>
      <c r="B1754">
        <v>7.2399999999999998E-5</v>
      </c>
      <c r="C1754" t="s">
        <v>4</v>
      </c>
      <c r="D1754" t="s">
        <v>184</v>
      </c>
      <c r="E1754" t="s">
        <v>60</v>
      </c>
      <c r="F1754" t="s">
        <v>61</v>
      </c>
      <c r="G1754">
        <v>0</v>
      </c>
      <c r="H1754">
        <v>7.2399999999999998E-5</v>
      </c>
      <c r="K1754" t="s">
        <v>59</v>
      </c>
      <c r="N1754" t="s">
        <v>401</v>
      </c>
    </row>
    <row r="1755" spans="1:14" x14ac:dyDescent="0.35">
      <c r="A1755" t="s">
        <v>128</v>
      </c>
      <c r="B1755">
        <v>5.9700000000000001E-10</v>
      </c>
      <c r="C1755" t="s">
        <v>4</v>
      </c>
      <c r="D1755" t="s">
        <v>23</v>
      </c>
      <c r="E1755" t="s">
        <v>60</v>
      </c>
      <c r="F1755" t="s">
        <v>61</v>
      </c>
      <c r="G1755">
        <v>0</v>
      </c>
      <c r="H1755">
        <v>5.9700000000000001E-10</v>
      </c>
      <c r="K1755" t="s">
        <v>59</v>
      </c>
      <c r="M1755" t="s">
        <v>129</v>
      </c>
      <c r="N1755" t="s">
        <v>130</v>
      </c>
    </row>
    <row r="1756" spans="1:14" x14ac:dyDescent="0.35">
      <c r="A1756" t="s">
        <v>226</v>
      </c>
      <c r="B1756">
        <v>2.99E-10</v>
      </c>
      <c r="C1756" t="s">
        <v>4</v>
      </c>
      <c r="D1756" t="s">
        <v>23</v>
      </c>
      <c r="E1756" t="s">
        <v>60</v>
      </c>
      <c r="F1756" t="s">
        <v>61</v>
      </c>
      <c r="G1756">
        <v>0</v>
      </c>
      <c r="H1756">
        <v>2.99E-10</v>
      </c>
      <c r="K1756" t="s">
        <v>59</v>
      </c>
      <c r="M1756" t="s">
        <v>227</v>
      </c>
      <c r="N1756" t="s">
        <v>228</v>
      </c>
    </row>
    <row r="1757" spans="1:14" x14ac:dyDescent="0.35">
      <c r="A1757" t="s">
        <v>229</v>
      </c>
      <c r="B1757">
        <v>2.09E-9</v>
      </c>
      <c r="C1757" t="s">
        <v>4</v>
      </c>
      <c r="D1757" t="s">
        <v>23</v>
      </c>
      <c r="E1757" t="s">
        <v>60</v>
      </c>
      <c r="F1757" t="s">
        <v>61</v>
      </c>
      <c r="G1757">
        <v>0</v>
      </c>
      <c r="H1757">
        <v>2.09E-9</v>
      </c>
      <c r="K1757" t="s">
        <v>59</v>
      </c>
      <c r="M1757" t="s">
        <v>230</v>
      </c>
      <c r="N1757" t="s">
        <v>231</v>
      </c>
    </row>
    <row r="1758" spans="1:14" x14ac:dyDescent="0.35">
      <c r="A1758" t="s">
        <v>232</v>
      </c>
      <c r="B1758">
        <v>7.9900000000000003E-10</v>
      </c>
      <c r="C1758" t="s">
        <v>103</v>
      </c>
      <c r="D1758" t="s">
        <v>23</v>
      </c>
      <c r="E1758" t="s">
        <v>60</v>
      </c>
      <c r="F1758" t="s">
        <v>61</v>
      </c>
      <c r="G1758">
        <v>0</v>
      </c>
      <c r="H1758">
        <v>7.9900000000000003E-10</v>
      </c>
      <c r="K1758" t="s">
        <v>59</v>
      </c>
      <c r="M1758" t="s">
        <v>233</v>
      </c>
      <c r="N1758" t="s">
        <v>234</v>
      </c>
    </row>
    <row r="1759" spans="1:14" x14ac:dyDescent="0.35">
      <c r="A1759" t="s">
        <v>235</v>
      </c>
      <c r="B1759">
        <v>8.8500000000000005E-8</v>
      </c>
      <c r="C1759" t="s">
        <v>4</v>
      </c>
      <c r="D1759" t="s">
        <v>23</v>
      </c>
      <c r="E1759" t="s">
        <v>60</v>
      </c>
      <c r="F1759" t="s">
        <v>61</v>
      </c>
      <c r="G1759">
        <v>0</v>
      </c>
      <c r="H1759">
        <v>8.8500000000000005E-8</v>
      </c>
      <c r="K1759" t="s">
        <v>59</v>
      </c>
      <c r="M1759" t="s">
        <v>236</v>
      </c>
      <c r="N1759" t="s">
        <v>237</v>
      </c>
    </row>
    <row r="1760" spans="1:14" x14ac:dyDescent="0.35">
      <c r="A1760" t="s">
        <v>238</v>
      </c>
      <c r="B1760">
        <v>3.4499999999999998E-7</v>
      </c>
      <c r="C1760" t="s">
        <v>4</v>
      </c>
      <c r="D1760" t="s">
        <v>23</v>
      </c>
      <c r="E1760" t="s">
        <v>60</v>
      </c>
      <c r="F1760" t="s">
        <v>61</v>
      </c>
      <c r="G1760">
        <v>0</v>
      </c>
      <c r="H1760">
        <v>3.4499999999999998E-7</v>
      </c>
      <c r="K1760" t="s">
        <v>59</v>
      </c>
      <c r="M1760" t="s">
        <v>239</v>
      </c>
      <c r="N1760" t="s">
        <v>240</v>
      </c>
    </row>
    <row r="1761" spans="1:14" x14ac:dyDescent="0.35">
      <c r="A1761" t="s">
        <v>241</v>
      </c>
      <c r="B1761">
        <v>7.4300000000000002E-9</v>
      </c>
      <c r="C1761" t="s">
        <v>4</v>
      </c>
      <c r="D1761" t="s">
        <v>23</v>
      </c>
      <c r="E1761" t="s">
        <v>60</v>
      </c>
      <c r="F1761" t="s">
        <v>61</v>
      </c>
      <c r="G1761">
        <v>0</v>
      </c>
      <c r="H1761">
        <v>7.4300000000000002E-9</v>
      </c>
      <c r="K1761" t="s">
        <v>59</v>
      </c>
      <c r="N1761" t="s">
        <v>242</v>
      </c>
    </row>
    <row r="1762" spans="1:14" x14ac:dyDescent="0.35">
      <c r="A1762" t="s">
        <v>245</v>
      </c>
      <c r="B1762">
        <v>-4.18E-9</v>
      </c>
      <c r="C1762" t="s">
        <v>4</v>
      </c>
      <c r="D1762" t="s">
        <v>23</v>
      </c>
      <c r="E1762" t="s">
        <v>60</v>
      </c>
      <c r="F1762" t="s">
        <v>61</v>
      </c>
      <c r="G1762">
        <v>0</v>
      </c>
      <c r="H1762">
        <v>4.18E-9</v>
      </c>
      <c r="K1762" t="s">
        <v>59</v>
      </c>
      <c r="M1762" t="s">
        <v>246</v>
      </c>
      <c r="N1762" t="s">
        <v>247</v>
      </c>
    </row>
    <row r="1763" spans="1:14" x14ac:dyDescent="0.35">
      <c r="A1763" t="s">
        <v>248</v>
      </c>
      <c r="B1763">
        <v>-2.09E-9</v>
      </c>
      <c r="C1763" t="s">
        <v>4</v>
      </c>
      <c r="D1763" t="s">
        <v>23</v>
      </c>
      <c r="E1763" t="s">
        <v>60</v>
      </c>
      <c r="F1763" t="s">
        <v>61</v>
      </c>
      <c r="G1763">
        <v>0</v>
      </c>
      <c r="H1763">
        <v>2.09E-9</v>
      </c>
      <c r="K1763" t="s">
        <v>59</v>
      </c>
      <c r="M1763" t="s">
        <v>246</v>
      </c>
      <c r="N1763" t="s">
        <v>249</v>
      </c>
    </row>
    <row r="1764" spans="1:14" x14ac:dyDescent="0.35">
      <c r="A1764" t="s">
        <v>402</v>
      </c>
      <c r="B1764">
        <v>-1.3999999999999999E-4</v>
      </c>
      <c r="C1764" t="s">
        <v>103</v>
      </c>
      <c r="D1764" t="s">
        <v>23</v>
      </c>
      <c r="E1764" t="s">
        <v>78</v>
      </c>
      <c r="F1764" t="s">
        <v>61</v>
      </c>
      <c r="G1764">
        <v>0</v>
      </c>
      <c r="H1764">
        <v>1.3999999999999999E-4</v>
      </c>
      <c r="K1764" t="s">
        <v>59</v>
      </c>
      <c r="N1764" t="s">
        <v>403</v>
      </c>
    </row>
    <row r="1765" spans="1:14" x14ac:dyDescent="0.35">
      <c r="A1765" t="s">
        <v>404</v>
      </c>
      <c r="B1765">
        <v>-1.5200000000000001E-4</v>
      </c>
      <c r="C1765" t="s">
        <v>103</v>
      </c>
      <c r="D1765" t="s">
        <v>23</v>
      </c>
      <c r="E1765" t="s">
        <v>78</v>
      </c>
      <c r="F1765" t="s">
        <v>61</v>
      </c>
      <c r="G1765">
        <v>0</v>
      </c>
      <c r="H1765">
        <v>1.5200000000000001E-4</v>
      </c>
      <c r="K1765" t="s">
        <v>59</v>
      </c>
      <c r="N1765" t="s">
        <v>405</v>
      </c>
    </row>
    <row r="1766" spans="1:14" x14ac:dyDescent="0.35">
      <c r="A1766" t="s">
        <v>406</v>
      </c>
      <c r="B1766">
        <v>-1.8099999999999999E-7</v>
      </c>
      <c r="C1766" t="s">
        <v>77</v>
      </c>
      <c r="D1766" t="s">
        <v>23</v>
      </c>
      <c r="E1766" t="s">
        <v>78</v>
      </c>
      <c r="F1766" t="s">
        <v>61</v>
      </c>
      <c r="G1766">
        <v>0</v>
      </c>
      <c r="H1766">
        <v>1.8099999999999999E-7</v>
      </c>
      <c r="K1766" t="s">
        <v>59</v>
      </c>
      <c r="N1766" t="s">
        <v>407</v>
      </c>
    </row>
    <row r="1767" spans="1:14" x14ac:dyDescent="0.35">
      <c r="A1767" t="s">
        <v>252</v>
      </c>
      <c r="B1767">
        <v>-1.5600000000000001E-6</v>
      </c>
      <c r="C1767" t="s">
        <v>77</v>
      </c>
      <c r="D1767" t="s">
        <v>23</v>
      </c>
      <c r="E1767" t="s">
        <v>78</v>
      </c>
      <c r="F1767" t="s">
        <v>61</v>
      </c>
      <c r="G1767">
        <v>0</v>
      </c>
      <c r="H1767">
        <v>1.5600000000000001E-6</v>
      </c>
      <c r="K1767" t="s">
        <v>59</v>
      </c>
      <c r="M1767" t="s">
        <v>253</v>
      </c>
      <c r="N1767" t="s">
        <v>254</v>
      </c>
    </row>
    <row r="1768" spans="1:14" x14ac:dyDescent="0.35">
      <c r="A1768" t="s">
        <v>258</v>
      </c>
      <c r="B1768">
        <v>-1.15E-4</v>
      </c>
      <c r="C1768" t="s">
        <v>77</v>
      </c>
      <c r="D1768" t="s">
        <v>23</v>
      </c>
      <c r="E1768" t="s">
        <v>78</v>
      </c>
      <c r="F1768" t="s">
        <v>61</v>
      </c>
      <c r="G1768">
        <v>0</v>
      </c>
      <c r="H1768">
        <v>1.15E-4</v>
      </c>
      <c r="K1768" t="s">
        <v>59</v>
      </c>
      <c r="N1768" t="s">
        <v>259</v>
      </c>
    </row>
    <row r="1769" spans="1:14" x14ac:dyDescent="0.35">
      <c r="A1769" t="s">
        <v>76</v>
      </c>
      <c r="B1769">
        <v>-5.0000000000000004E-6</v>
      </c>
      <c r="C1769" t="s">
        <v>77</v>
      </c>
      <c r="D1769" t="s">
        <v>23</v>
      </c>
      <c r="E1769" t="s">
        <v>78</v>
      </c>
      <c r="F1769" t="s">
        <v>61</v>
      </c>
      <c r="G1769">
        <v>0</v>
      </c>
      <c r="H1769">
        <v>5.0000000000000004E-6</v>
      </c>
      <c r="K1769" t="s">
        <v>408</v>
      </c>
      <c r="N1769" t="s">
        <v>79</v>
      </c>
    </row>
    <row r="1770" spans="1:14" x14ac:dyDescent="0.35">
      <c r="A1770" t="s">
        <v>266</v>
      </c>
      <c r="B1770">
        <v>-1.47E-5</v>
      </c>
      <c r="C1770" t="s">
        <v>77</v>
      </c>
      <c r="D1770" t="s">
        <v>23</v>
      </c>
      <c r="E1770" t="s">
        <v>78</v>
      </c>
      <c r="F1770" t="s">
        <v>61</v>
      </c>
      <c r="G1770">
        <v>0</v>
      </c>
      <c r="H1770">
        <v>1.47E-5</v>
      </c>
      <c r="K1770" t="s">
        <v>59</v>
      </c>
      <c r="M1770" t="s">
        <v>267</v>
      </c>
      <c r="N1770" t="s">
        <v>268</v>
      </c>
    </row>
    <row r="1771" spans="1:14" x14ac:dyDescent="0.35">
      <c r="A1771" t="s">
        <v>162</v>
      </c>
      <c r="B1771">
        <v>-6.1600000000000001E-7</v>
      </c>
      <c r="C1771" t="s">
        <v>77</v>
      </c>
      <c r="D1771" t="s">
        <v>23</v>
      </c>
      <c r="E1771" t="s">
        <v>78</v>
      </c>
      <c r="F1771" t="s">
        <v>61</v>
      </c>
      <c r="G1771">
        <v>0</v>
      </c>
      <c r="H1771">
        <v>6.1600000000000001E-7</v>
      </c>
      <c r="K1771" t="s">
        <v>59</v>
      </c>
      <c r="N1771" t="s">
        <v>163</v>
      </c>
    </row>
    <row r="1772" spans="1:14" x14ac:dyDescent="0.35">
      <c r="A1772" t="s">
        <v>409</v>
      </c>
      <c r="B1772">
        <v>-2.04E-7</v>
      </c>
      <c r="C1772" t="s">
        <v>77</v>
      </c>
      <c r="D1772" t="s">
        <v>23</v>
      </c>
      <c r="E1772" t="s">
        <v>78</v>
      </c>
      <c r="F1772" t="s">
        <v>61</v>
      </c>
      <c r="G1772">
        <v>0</v>
      </c>
      <c r="H1772">
        <v>2.04E-7</v>
      </c>
      <c r="K1772" t="s">
        <v>59</v>
      </c>
      <c r="M1772" t="s">
        <v>410</v>
      </c>
      <c r="N1772" t="s">
        <v>411</v>
      </c>
    </row>
    <row r="1773" spans="1:14" x14ac:dyDescent="0.35">
      <c r="A1773" t="s">
        <v>412</v>
      </c>
      <c r="B1773">
        <v>-6.0399999999999996E-7</v>
      </c>
      <c r="C1773" t="s">
        <v>77</v>
      </c>
      <c r="D1773" t="s">
        <v>23</v>
      </c>
      <c r="E1773" t="s">
        <v>78</v>
      </c>
      <c r="F1773" t="s">
        <v>61</v>
      </c>
      <c r="G1773">
        <v>0</v>
      </c>
      <c r="H1773">
        <v>6.0399999999999996E-7</v>
      </c>
      <c r="K1773" t="s">
        <v>59</v>
      </c>
      <c r="N1773" t="s">
        <v>413</v>
      </c>
    </row>
    <row r="1774" spans="1:14" x14ac:dyDescent="0.35">
      <c r="A1774" t="s">
        <v>414</v>
      </c>
      <c r="B1774">
        <v>-8.7600000000000008E-6</v>
      </c>
      <c r="C1774" t="s">
        <v>77</v>
      </c>
      <c r="D1774" t="s">
        <v>23</v>
      </c>
      <c r="E1774" t="s">
        <v>78</v>
      </c>
      <c r="F1774" t="s">
        <v>61</v>
      </c>
      <c r="G1774">
        <v>0</v>
      </c>
      <c r="H1774">
        <v>8.7600000000000008E-6</v>
      </c>
      <c r="K1774" t="s">
        <v>59</v>
      </c>
      <c r="M1774" t="s">
        <v>415</v>
      </c>
      <c r="N1774" t="s">
        <v>416</v>
      </c>
    </row>
    <row r="1775" spans="1:14" x14ac:dyDescent="0.35">
      <c r="A1775" t="s">
        <v>417</v>
      </c>
      <c r="B1775">
        <v>-1.4399999999999999E-5</v>
      </c>
      <c r="C1775" t="s">
        <v>77</v>
      </c>
      <c r="D1775" t="s">
        <v>23</v>
      </c>
      <c r="E1775" t="s">
        <v>78</v>
      </c>
      <c r="F1775" t="s">
        <v>61</v>
      </c>
      <c r="G1775">
        <v>0</v>
      </c>
      <c r="H1775">
        <v>1.4399999999999999E-5</v>
      </c>
      <c r="K1775" t="s">
        <v>59</v>
      </c>
      <c r="M1775" t="s">
        <v>418</v>
      </c>
      <c r="N1775" t="s">
        <v>419</v>
      </c>
    </row>
    <row r="1776" spans="1:14" x14ac:dyDescent="0.35">
      <c r="A1776" t="s">
        <v>420</v>
      </c>
      <c r="B1776">
        <v>-1.9599999999999999E-6</v>
      </c>
      <c r="C1776" t="s">
        <v>77</v>
      </c>
      <c r="D1776" t="s">
        <v>23</v>
      </c>
      <c r="E1776" t="s">
        <v>78</v>
      </c>
      <c r="F1776" t="s">
        <v>61</v>
      </c>
      <c r="G1776">
        <v>0</v>
      </c>
      <c r="H1776">
        <v>1.9599999999999999E-6</v>
      </c>
      <c r="K1776" t="s">
        <v>59</v>
      </c>
      <c r="N1776" t="s">
        <v>421</v>
      </c>
    </row>
    <row r="1778" spans="1:11" ht="15.5" x14ac:dyDescent="0.35">
      <c r="A1778" s="1" t="s">
        <v>2</v>
      </c>
      <c r="B1778" s="1" t="s">
        <v>928</v>
      </c>
    </row>
    <row r="1779" spans="1:11" x14ac:dyDescent="0.35">
      <c r="A1779" t="s">
        <v>3</v>
      </c>
      <c r="B1779" t="s">
        <v>4</v>
      </c>
    </row>
    <row r="1780" spans="1:11" x14ac:dyDescent="0.35">
      <c r="A1780" t="s">
        <v>5</v>
      </c>
      <c r="B1780">
        <v>1</v>
      </c>
    </row>
    <row r="1781" spans="1:11" x14ac:dyDescent="0.35">
      <c r="A1781" t="s">
        <v>6</v>
      </c>
      <c r="B1781" t="s">
        <v>928</v>
      </c>
    </row>
    <row r="1782" spans="1:11" x14ac:dyDescent="0.35">
      <c r="A1782" t="s">
        <v>8</v>
      </c>
      <c r="B1782" t="s">
        <v>9</v>
      </c>
    </row>
    <row r="1783" spans="1:11" x14ac:dyDescent="0.35">
      <c r="A1783" t="s">
        <v>10</v>
      </c>
      <c r="B1783" t="s">
        <v>11</v>
      </c>
    </row>
    <row r="1784" spans="1:11" ht="15.5" x14ac:dyDescent="0.35">
      <c r="A1784" s="1" t="s">
        <v>12</v>
      </c>
    </row>
    <row r="1785" spans="1:11" x14ac:dyDescent="0.35">
      <c r="A1785" t="s">
        <v>13</v>
      </c>
      <c r="B1785" t="s">
        <v>14</v>
      </c>
      <c r="C1785" t="s">
        <v>3</v>
      </c>
      <c r="D1785" t="s">
        <v>10</v>
      </c>
      <c r="E1785" t="s">
        <v>15</v>
      </c>
      <c r="F1785" t="s">
        <v>8</v>
      </c>
      <c r="G1785" t="s">
        <v>16</v>
      </c>
      <c r="H1785" t="s">
        <v>17</v>
      </c>
      <c r="I1785" t="s">
        <v>19</v>
      </c>
      <c r="J1785" t="s">
        <v>20</v>
      </c>
      <c r="K1785" t="s">
        <v>7</v>
      </c>
    </row>
    <row r="1786" spans="1:11" x14ac:dyDescent="0.35">
      <c r="A1786" t="s">
        <v>928</v>
      </c>
      <c r="B1786">
        <v>1</v>
      </c>
      <c r="C1786" t="s">
        <v>4</v>
      </c>
      <c r="D1786" t="s">
        <v>11</v>
      </c>
      <c r="E1786" t="s">
        <v>169</v>
      </c>
      <c r="F1786" t="s">
        <v>58</v>
      </c>
      <c r="I1786">
        <v>100</v>
      </c>
      <c r="J1786" t="s">
        <v>59</v>
      </c>
      <c r="K1786" t="s">
        <v>929</v>
      </c>
    </row>
    <row r="1787" spans="1:11" x14ac:dyDescent="0.35">
      <c r="A1787" t="s">
        <v>333</v>
      </c>
      <c r="B1787">
        <v>4.9400000000000002E-13</v>
      </c>
      <c r="C1787" t="s">
        <v>4</v>
      </c>
      <c r="D1787" t="s">
        <v>10</v>
      </c>
      <c r="E1787" t="s">
        <v>60</v>
      </c>
      <c r="F1787" t="s">
        <v>61</v>
      </c>
      <c r="G1787">
        <v>0</v>
      </c>
      <c r="H1787">
        <v>4.9400000000000002E-13</v>
      </c>
      <c r="J1787" t="s">
        <v>428</v>
      </c>
      <c r="K1787" t="s">
        <v>334</v>
      </c>
    </row>
    <row r="1788" spans="1:11" x14ac:dyDescent="0.35">
      <c r="A1788" t="s">
        <v>999</v>
      </c>
      <c r="B1788">
        <v>1</v>
      </c>
      <c r="C1788" t="s">
        <v>4</v>
      </c>
      <c r="D1788" t="s">
        <v>11</v>
      </c>
      <c r="E1788" t="s">
        <v>60</v>
      </c>
      <c r="F1788" t="s">
        <v>61</v>
      </c>
      <c r="G1788">
        <v>0</v>
      </c>
      <c r="H1788">
        <v>1</v>
      </c>
      <c r="J1788" t="s">
        <v>429</v>
      </c>
      <c r="K1788" t="s">
        <v>1000</v>
      </c>
    </row>
    <row r="1789" spans="1:11" x14ac:dyDescent="0.35">
      <c r="A1789" t="s">
        <v>430</v>
      </c>
      <c r="B1789">
        <v>3.7900000000000003E-2</v>
      </c>
      <c r="C1789" s="2" t="s">
        <v>680</v>
      </c>
      <c r="D1789" t="s">
        <v>23</v>
      </c>
      <c r="E1789" t="s">
        <v>60</v>
      </c>
      <c r="F1789" t="s">
        <v>61</v>
      </c>
      <c r="G1789">
        <v>0</v>
      </c>
      <c r="H1789">
        <v>3.7900000000000003E-2</v>
      </c>
      <c r="J1789" t="s">
        <v>431</v>
      </c>
      <c r="K1789" t="s">
        <v>432</v>
      </c>
    </row>
    <row r="1791" spans="1:11" ht="15.5" x14ac:dyDescent="0.35">
      <c r="A1791" s="1" t="s">
        <v>2</v>
      </c>
      <c r="B1791" s="1" t="s">
        <v>932</v>
      </c>
    </row>
    <row r="1792" spans="1:11" x14ac:dyDescent="0.35">
      <c r="A1792" t="s">
        <v>3</v>
      </c>
      <c r="B1792" t="s">
        <v>4</v>
      </c>
    </row>
    <row r="1793" spans="1:13" x14ac:dyDescent="0.35">
      <c r="A1793" t="s">
        <v>5</v>
      </c>
      <c r="B1793">
        <v>1</v>
      </c>
    </row>
    <row r="1794" spans="1:13" x14ac:dyDescent="0.35">
      <c r="A1794" t="s">
        <v>6</v>
      </c>
      <c r="B1794" t="s">
        <v>932</v>
      </c>
    </row>
    <row r="1795" spans="1:13" x14ac:dyDescent="0.35">
      <c r="A1795" t="s">
        <v>8</v>
      </c>
      <c r="B1795" t="s">
        <v>9</v>
      </c>
    </row>
    <row r="1796" spans="1:13" x14ac:dyDescent="0.35">
      <c r="A1796" t="s">
        <v>10</v>
      </c>
      <c r="B1796" t="s">
        <v>11</v>
      </c>
    </row>
    <row r="1797" spans="1:13" ht="15.5" x14ac:dyDescent="0.35">
      <c r="A1797" s="1" t="s">
        <v>12</v>
      </c>
    </row>
    <row r="1798" spans="1:13" x14ac:dyDescent="0.35">
      <c r="A1798" t="s">
        <v>13</v>
      </c>
      <c r="B1798" t="s">
        <v>14</v>
      </c>
      <c r="C1798" t="s">
        <v>3</v>
      </c>
      <c r="D1798" t="s">
        <v>10</v>
      </c>
      <c r="E1798" t="s">
        <v>15</v>
      </c>
      <c r="F1798" t="s">
        <v>8</v>
      </c>
      <c r="G1798" t="s">
        <v>16</v>
      </c>
      <c r="H1798" t="s">
        <v>17</v>
      </c>
      <c r="I1798" t="s">
        <v>18</v>
      </c>
      <c r="J1798" t="s">
        <v>19</v>
      </c>
      <c r="K1798" t="s">
        <v>20</v>
      </c>
      <c r="L1798" t="s">
        <v>21</v>
      </c>
      <c r="M1798" t="s">
        <v>7</v>
      </c>
    </row>
    <row r="1799" spans="1:13" x14ac:dyDescent="0.35">
      <c r="A1799" t="s">
        <v>339</v>
      </c>
      <c r="B1799">
        <v>8.6499999999999999E-11</v>
      </c>
      <c r="D1799" t="s">
        <v>23</v>
      </c>
      <c r="E1799" t="s">
        <v>340</v>
      </c>
      <c r="F1799" t="s">
        <v>25</v>
      </c>
      <c r="G1799">
        <v>2</v>
      </c>
      <c r="H1799">
        <v>-23.170876701990711</v>
      </c>
      <c r="I1799">
        <v>0.83479591762692373</v>
      </c>
      <c r="K1799" t="s">
        <v>433</v>
      </c>
      <c r="L1799">
        <v>0</v>
      </c>
    </row>
    <row r="1800" spans="1:13" x14ac:dyDescent="0.35">
      <c r="A1800" t="s">
        <v>341</v>
      </c>
      <c r="B1800">
        <v>1.2900000000000001E-9</v>
      </c>
      <c r="D1800" t="s">
        <v>23</v>
      </c>
      <c r="E1800" t="s">
        <v>340</v>
      </c>
      <c r="F1800" t="s">
        <v>25</v>
      </c>
      <c r="G1800">
        <v>2</v>
      </c>
      <c r="H1800">
        <v>-20.468623618572831</v>
      </c>
      <c r="I1800">
        <v>0.83479591762692373</v>
      </c>
      <c r="K1800" t="s">
        <v>433</v>
      </c>
      <c r="L1800">
        <v>0</v>
      </c>
    </row>
    <row r="1801" spans="1:13" x14ac:dyDescent="0.35">
      <c r="A1801" t="s">
        <v>342</v>
      </c>
      <c r="B1801">
        <v>5.7100000000000003E-9</v>
      </c>
      <c r="D1801" t="s">
        <v>23</v>
      </c>
      <c r="E1801" t="s">
        <v>340</v>
      </c>
      <c r="F1801" t="s">
        <v>25</v>
      </c>
      <c r="G1801">
        <v>2</v>
      </c>
      <c r="H1801">
        <v>-18.981046813278489</v>
      </c>
      <c r="I1801">
        <v>0.83479591762692373</v>
      </c>
      <c r="K1801" t="s">
        <v>433</v>
      </c>
      <c r="L1801">
        <v>0</v>
      </c>
    </row>
    <row r="1802" spans="1:13" x14ac:dyDescent="0.35">
      <c r="A1802" t="s">
        <v>30</v>
      </c>
      <c r="B1802">
        <v>2.17E-7</v>
      </c>
      <c r="D1802" t="s">
        <v>23</v>
      </c>
      <c r="E1802" t="s">
        <v>340</v>
      </c>
      <c r="F1802" t="s">
        <v>25</v>
      </c>
      <c r="G1802">
        <v>2</v>
      </c>
      <c r="H1802">
        <v>-15.34336848340595</v>
      </c>
      <c r="I1802">
        <v>0.25038764395624458</v>
      </c>
      <c r="K1802" t="s">
        <v>434</v>
      </c>
      <c r="L1802">
        <v>0</v>
      </c>
    </row>
    <row r="1803" spans="1:13" x14ac:dyDescent="0.35">
      <c r="A1803" t="s">
        <v>31</v>
      </c>
      <c r="B1803">
        <v>2.0000000000000001E-13</v>
      </c>
      <c r="D1803" t="s">
        <v>23</v>
      </c>
      <c r="E1803" t="s">
        <v>340</v>
      </c>
      <c r="F1803" t="s">
        <v>25</v>
      </c>
      <c r="G1803">
        <v>2</v>
      </c>
      <c r="H1803">
        <v>-29.24045902836265</v>
      </c>
      <c r="I1803">
        <v>0.25038764395624458</v>
      </c>
      <c r="K1803" t="s">
        <v>434</v>
      </c>
      <c r="L1803">
        <v>0</v>
      </c>
    </row>
    <row r="1804" spans="1:13" x14ac:dyDescent="0.35">
      <c r="A1804" t="s">
        <v>343</v>
      </c>
      <c r="B1804">
        <v>1.23E-7</v>
      </c>
      <c r="D1804" t="s">
        <v>23</v>
      </c>
      <c r="E1804" t="s">
        <v>340</v>
      </c>
      <c r="F1804" t="s">
        <v>25</v>
      </c>
      <c r="G1804">
        <v>2</v>
      </c>
      <c r="H1804">
        <v>-15.911081481573991</v>
      </c>
      <c r="I1804">
        <v>0.83479591762692373</v>
      </c>
      <c r="K1804" t="s">
        <v>433</v>
      </c>
      <c r="L1804">
        <v>0</v>
      </c>
    </row>
    <row r="1805" spans="1:13" x14ac:dyDescent="0.35">
      <c r="A1805" t="s">
        <v>344</v>
      </c>
      <c r="B1805">
        <v>6.36E-8</v>
      </c>
      <c r="D1805" t="s">
        <v>23</v>
      </c>
      <c r="E1805" t="s">
        <v>340</v>
      </c>
      <c r="F1805" t="s">
        <v>25</v>
      </c>
      <c r="G1805">
        <v>2</v>
      </c>
      <c r="H1805">
        <v>-16.570652366600331</v>
      </c>
      <c r="I1805">
        <v>0.4120877214831748</v>
      </c>
      <c r="K1805" t="s">
        <v>433</v>
      </c>
      <c r="L1805">
        <v>0</v>
      </c>
    </row>
    <row r="1806" spans="1:13" x14ac:dyDescent="0.35">
      <c r="A1806" t="s">
        <v>32</v>
      </c>
      <c r="B1806">
        <v>1.9000000000000001E-8</v>
      </c>
      <c r="D1806" t="s">
        <v>23</v>
      </c>
      <c r="E1806" t="s">
        <v>340</v>
      </c>
      <c r="F1806" t="s">
        <v>25</v>
      </c>
      <c r="G1806">
        <v>2</v>
      </c>
      <c r="H1806">
        <v>-17.778826857779968</v>
      </c>
      <c r="I1806">
        <v>0.25038764395624458</v>
      </c>
      <c r="K1806" t="s">
        <v>434</v>
      </c>
      <c r="L1806">
        <v>0</v>
      </c>
    </row>
    <row r="1807" spans="1:13" x14ac:dyDescent="0.35">
      <c r="A1807" t="s">
        <v>345</v>
      </c>
      <c r="B1807">
        <v>5.76E-11</v>
      </c>
      <c r="D1807" t="s">
        <v>23</v>
      </c>
      <c r="E1807" t="s">
        <v>340</v>
      </c>
      <c r="F1807" t="s">
        <v>25</v>
      </c>
      <c r="G1807">
        <v>2</v>
      </c>
      <c r="H1807">
        <v>-23.5774985482267</v>
      </c>
      <c r="I1807">
        <v>0.83479591762692373</v>
      </c>
      <c r="K1807" t="s">
        <v>433</v>
      </c>
      <c r="L1807">
        <v>0</v>
      </c>
    </row>
    <row r="1808" spans="1:13" x14ac:dyDescent="0.35">
      <c r="A1808" t="s">
        <v>346</v>
      </c>
      <c r="B1808">
        <v>9.2200000000000004E-2</v>
      </c>
      <c r="D1808" t="s">
        <v>23</v>
      </c>
      <c r="E1808" t="s">
        <v>340</v>
      </c>
      <c r="F1808" t="s">
        <v>25</v>
      </c>
      <c r="G1808">
        <v>2</v>
      </c>
      <c r="H1808">
        <v>-2.3837951484195892</v>
      </c>
      <c r="I1808">
        <v>5.218000766212133E-2</v>
      </c>
      <c r="K1808" t="s">
        <v>435</v>
      </c>
      <c r="L1808">
        <v>0</v>
      </c>
    </row>
    <row r="1809" spans="1:12" x14ac:dyDescent="0.35">
      <c r="A1809" t="s">
        <v>348</v>
      </c>
      <c r="B1809">
        <v>7.9999999999999996E-6</v>
      </c>
      <c r="D1809" t="s">
        <v>23</v>
      </c>
      <c r="E1809" t="s">
        <v>340</v>
      </c>
      <c r="F1809" t="s">
        <v>25</v>
      </c>
      <c r="G1809">
        <v>2</v>
      </c>
      <c r="H1809">
        <v>-11.736069016284439</v>
      </c>
      <c r="I1809">
        <v>0.81363891528121568</v>
      </c>
      <c r="K1809" t="s">
        <v>436</v>
      </c>
      <c r="L1809">
        <v>0</v>
      </c>
    </row>
    <row r="1810" spans="1:12" x14ac:dyDescent="0.35">
      <c r="A1810" t="s">
        <v>349</v>
      </c>
      <c r="B1810">
        <v>6.5600000000000001E-10</v>
      </c>
      <c r="D1810" t="s">
        <v>23</v>
      </c>
      <c r="E1810" t="s">
        <v>340</v>
      </c>
      <c r="F1810" t="s">
        <v>25</v>
      </c>
      <c r="G1810">
        <v>2</v>
      </c>
      <c r="H1810">
        <v>-21.14486032698446</v>
      </c>
      <c r="I1810">
        <v>0.83479591762692373</v>
      </c>
      <c r="K1810" t="s">
        <v>433</v>
      </c>
      <c r="L1810">
        <v>0</v>
      </c>
    </row>
    <row r="1811" spans="1:12" x14ac:dyDescent="0.35">
      <c r="A1811" t="s">
        <v>350</v>
      </c>
      <c r="B1811">
        <v>8.1099999999999997E-11</v>
      </c>
      <c r="D1811" t="s">
        <v>23</v>
      </c>
      <c r="E1811" t="s">
        <v>340</v>
      </c>
      <c r="F1811" t="s">
        <v>25</v>
      </c>
      <c r="G1811">
        <v>2</v>
      </c>
      <c r="H1811">
        <v>-23.235338154807181</v>
      </c>
      <c r="I1811">
        <v>0.69314718055994529</v>
      </c>
      <c r="K1811" t="s">
        <v>437</v>
      </c>
      <c r="L1811">
        <v>0</v>
      </c>
    </row>
    <row r="1812" spans="1:12" x14ac:dyDescent="0.35">
      <c r="A1812" t="s">
        <v>351</v>
      </c>
      <c r="B1812">
        <v>3.2600000000000001E-10</v>
      </c>
      <c r="D1812" t="s">
        <v>23</v>
      </c>
      <c r="E1812" t="s">
        <v>340</v>
      </c>
      <c r="F1812" t="s">
        <v>25</v>
      </c>
      <c r="G1812">
        <v>2</v>
      </c>
      <c r="H1812">
        <v>-21.84412373456184</v>
      </c>
      <c r="I1812">
        <v>0.83479591762692373</v>
      </c>
      <c r="K1812" t="s">
        <v>433</v>
      </c>
      <c r="L1812">
        <v>0</v>
      </c>
    </row>
    <row r="1813" spans="1:12" x14ac:dyDescent="0.35">
      <c r="A1813" t="s">
        <v>352</v>
      </c>
      <c r="B1813">
        <v>1.6500000000000001E-9</v>
      </c>
      <c r="D1813" t="s">
        <v>23</v>
      </c>
      <c r="E1813" t="s">
        <v>340</v>
      </c>
      <c r="F1813" t="s">
        <v>25</v>
      </c>
      <c r="G1813">
        <v>2</v>
      </c>
      <c r="H1813">
        <v>-20.222490549033921</v>
      </c>
      <c r="I1813">
        <v>0.83479591762692373</v>
      </c>
      <c r="K1813" t="s">
        <v>433</v>
      </c>
      <c r="L1813">
        <v>0</v>
      </c>
    </row>
    <row r="1814" spans="1:12" x14ac:dyDescent="0.35">
      <c r="A1814" t="s">
        <v>36</v>
      </c>
      <c r="B1814">
        <v>3.9700000000000001E-6</v>
      </c>
      <c r="D1814" t="s">
        <v>23</v>
      </c>
      <c r="E1814" t="s">
        <v>340</v>
      </c>
      <c r="F1814" t="s">
        <v>25</v>
      </c>
      <c r="G1814">
        <v>2</v>
      </c>
      <c r="H1814">
        <v>-12.436744463265169</v>
      </c>
      <c r="I1814">
        <v>0.23811708949818591</v>
      </c>
      <c r="K1814" t="s">
        <v>436</v>
      </c>
      <c r="L1814">
        <v>0</v>
      </c>
    </row>
    <row r="1815" spans="1:12" x14ac:dyDescent="0.35">
      <c r="A1815" t="s">
        <v>38</v>
      </c>
      <c r="B1815">
        <v>7.0000000000000001E-15</v>
      </c>
      <c r="D1815" t="s">
        <v>23</v>
      </c>
      <c r="E1815" t="s">
        <v>340</v>
      </c>
      <c r="F1815" t="s">
        <v>25</v>
      </c>
      <c r="G1815">
        <v>2</v>
      </c>
      <c r="H1815">
        <v>-32.592866245855369</v>
      </c>
      <c r="I1815">
        <v>0.56891650091069546</v>
      </c>
      <c r="K1815" t="s">
        <v>434</v>
      </c>
      <c r="L1815">
        <v>0</v>
      </c>
    </row>
    <row r="1816" spans="1:12" x14ac:dyDescent="0.35">
      <c r="A1816" t="s">
        <v>39</v>
      </c>
      <c r="B1816">
        <v>4.1000000000000003E-8</v>
      </c>
      <c r="D1816" t="s">
        <v>23</v>
      </c>
      <c r="E1816" t="s">
        <v>340</v>
      </c>
      <c r="F1816" t="s">
        <v>25</v>
      </c>
      <c r="G1816">
        <v>2</v>
      </c>
      <c r="H1816">
        <v>-17.009693770242102</v>
      </c>
      <c r="I1816">
        <v>0.25038764395624458</v>
      </c>
      <c r="K1816" t="s">
        <v>434</v>
      </c>
      <c r="L1816">
        <v>0</v>
      </c>
    </row>
    <row r="1817" spans="1:12" x14ac:dyDescent="0.35">
      <c r="A1817" t="s">
        <v>40</v>
      </c>
      <c r="B1817">
        <v>5.8000000000000003E-8</v>
      </c>
      <c r="D1817" t="s">
        <v>23</v>
      </c>
      <c r="E1817" t="s">
        <v>340</v>
      </c>
      <c r="F1817" t="s">
        <v>25</v>
      </c>
      <c r="G1817">
        <v>2</v>
      </c>
      <c r="H1817">
        <v>-16.662822826399989</v>
      </c>
      <c r="I1817">
        <v>0.25038764395624458</v>
      </c>
      <c r="K1817" t="s">
        <v>434</v>
      </c>
      <c r="L1817">
        <v>0</v>
      </c>
    </row>
    <row r="1818" spans="1:12" x14ac:dyDescent="0.35">
      <c r="A1818" t="s">
        <v>41</v>
      </c>
      <c r="B1818">
        <v>0.54700000000000004</v>
      </c>
      <c r="D1818" t="s">
        <v>11</v>
      </c>
      <c r="E1818" t="s">
        <v>340</v>
      </c>
      <c r="F1818" t="s">
        <v>25</v>
      </c>
      <c r="G1818">
        <v>2</v>
      </c>
      <c r="H1818">
        <v>-0.60330647656015579</v>
      </c>
      <c r="I1818">
        <v>3.3829324236907397E-2</v>
      </c>
      <c r="K1818" t="s">
        <v>438</v>
      </c>
      <c r="L1818">
        <v>0</v>
      </c>
    </row>
    <row r="1819" spans="1:12" x14ac:dyDescent="0.35">
      <c r="A1819" t="s">
        <v>41</v>
      </c>
      <c r="B1819">
        <v>0.14399999999999999</v>
      </c>
      <c r="D1819" t="s">
        <v>11</v>
      </c>
      <c r="E1819" t="s">
        <v>439</v>
      </c>
      <c r="F1819" t="s">
        <v>25</v>
      </c>
      <c r="G1819">
        <v>2</v>
      </c>
      <c r="H1819">
        <v>-1.937941979406137</v>
      </c>
      <c r="I1819">
        <v>3.3829324236907397E-2</v>
      </c>
      <c r="K1819" t="s">
        <v>438</v>
      </c>
      <c r="L1819">
        <v>0</v>
      </c>
    </row>
    <row r="1820" spans="1:12" x14ac:dyDescent="0.35">
      <c r="A1820" t="s">
        <v>353</v>
      </c>
      <c r="B1820">
        <v>2.1899999999999999E-7</v>
      </c>
      <c r="D1820" t="s">
        <v>23</v>
      </c>
      <c r="E1820" t="s">
        <v>340</v>
      </c>
      <c r="F1820" t="s">
        <v>25</v>
      </c>
      <c r="G1820">
        <v>2</v>
      </c>
      <c r="H1820">
        <v>-15.33419410712991</v>
      </c>
      <c r="I1820">
        <v>0.25038764395624458</v>
      </c>
      <c r="K1820" t="s">
        <v>434</v>
      </c>
      <c r="L1820">
        <v>0</v>
      </c>
    </row>
    <row r="1821" spans="1:12" x14ac:dyDescent="0.35">
      <c r="A1821" t="s">
        <v>354</v>
      </c>
      <c r="B1821">
        <v>2.16E-7</v>
      </c>
      <c r="D1821" t="s">
        <v>23</v>
      </c>
      <c r="E1821" t="s">
        <v>340</v>
      </c>
      <c r="F1821" t="s">
        <v>25</v>
      </c>
      <c r="G1821">
        <v>2</v>
      </c>
      <c r="H1821">
        <v>-15.34798742926225</v>
      </c>
      <c r="I1821">
        <v>0.25038764395624458</v>
      </c>
      <c r="K1821" t="s">
        <v>434</v>
      </c>
      <c r="L1821">
        <v>0</v>
      </c>
    </row>
    <row r="1822" spans="1:12" x14ac:dyDescent="0.35">
      <c r="A1822" t="s">
        <v>355</v>
      </c>
      <c r="B1822">
        <v>2.08E-6</v>
      </c>
      <c r="D1822" t="s">
        <v>23</v>
      </c>
      <c r="E1822" t="s">
        <v>340</v>
      </c>
      <c r="F1822" t="s">
        <v>25</v>
      </c>
      <c r="G1822">
        <v>2</v>
      </c>
      <c r="H1822">
        <v>-13.083142664251049</v>
      </c>
      <c r="I1822">
        <v>0.4120877214831748</v>
      </c>
      <c r="K1822" t="s">
        <v>433</v>
      </c>
      <c r="L1822">
        <v>0</v>
      </c>
    </row>
    <row r="1823" spans="1:12" x14ac:dyDescent="0.35">
      <c r="A1823" t="s">
        <v>356</v>
      </c>
      <c r="B1823">
        <v>1.3E-6</v>
      </c>
      <c r="D1823" t="s">
        <v>23</v>
      </c>
      <c r="E1823" t="s">
        <v>340</v>
      </c>
      <c r="F1823" t="s">
        <v>25</v>
      </c>
      <c r="G1823">
        <v>2</v>
      </c>
      <c r="H1823">
        <v>-13.553146293496781</v>
      </c>
      <c r="I1823">
        <v>0.4120877214831748</v>
      </c>
      <c r="K1823" t="s">
        <v>433</v>
      </c>
      <c r="L1823">
        <v>0</v>
      </c>
    </row>
    <row r="1824" spans="1:12" x14ac:dyDescent="0.35">
      <c r="A1824" t="s">
        <v>357</v>
      </c>
      <c r="B1824">
        <v>2.37E-8</v>
      </c>
      <c r="D1824" t="s">
        <v>23</v>
      </c>
      <c r="E1824" t="s">
        <v>340</v>
      </c>
      <c r="F1824" t="s">
        <v>25</v>
      </c>
      <c r="G1824">
        <v>2</v>
      </c>
      <c r="H1824">
        <v>-17.55779078880532</v>
      </c>
      <c r="I1824">
        <v>0.4120877214831748</v>
      </c>
      <c r="K1824" t="s">
        <v>433</v>
      </c>
      <c r="L1824">
        <v>0</v>
      </c>
    </row>
    <row r="1825" spans="1:12" x14ac:dyDescent="0.35">
      <c r="A1825" t="s">
        <v>358</v>
      </c>
      <c r="B1825">
        <v>5.5299999999999997E-9</v>
      </c>
      <c r="D1825" t="s">
        <v>23</v>
      </c>
      <c r="E1825" t="s">
        <v>340</v>
      </c>
      <c r="F1825" t="s">
        <v>25</v>
      </c>
      <c r="G1825">
        <v>2</v>
      </c>
      <c r="H1825">
        <v>-19.01307802141217</v>
      </c>
      <c r="I1825">
        <v>0.83479591762692373</v>
      </c>
      <c r="K1825" t="s">
        <v>433</v>
      </c>
      <c r="L1825">
        <v>0</v>
      </c>
    </row>
    <row r="1826" spans="1:12" x14ac:dyDescent="0.35">
      <c r="A1826" t="s">
        <v>359</v>
      </c>
      <c r="B1826">
        <v>1.61E-6</v>
      </c>
      <c r="D1826" t="s">
        <v>360</v>
      </c>
      <c r="E1826" t="s">
        <v>340</v>
      </c>
      <c r="F1826" t="s">
        <v>25</v>
      </c>
      <c r="G1826">
        <v>2</v>
      </c>
      <c r="H1826">
        <v>-13.339276378967901</v>
      </c>
      <c r="I1826">
        <v>0.59239499245458105</v>
      </c>
      <c r="K1826" t="s">
        <v>433</v>
      </c>
      <c r="L1826">
        <v>0</v>
      </c>
    </row>
    <row r="1827" spans="1:12" x14ac:dyDescent="0.35">
      <c r="A1827" t="s">
        <v>361</v>
      </c>
      <c r="B1827">
        <v>1.2199999999999999E-9</v>
      </c>
      <c r="D1827" t="s">
        <v>23</v>
      </c>
      <c r="E1827" t="s">
        <v>340</v>
      </c>
      <c r="F1827" t="s">
        <v>25</v>
      </c>
      <c r="G1827">
        <v>2</v>
      </c>
      <c r="H1827">
        <v>-20.52441497820125</v>
      </c>
      <c r="I1827">
        <v>0.83479591762692373</v>
      </c>
      <c r="K1827" t="s">
        <v>433</v>
      </c>
      <c r="L1827">
        <v>0</v>
      </c>
    </row>
    <row r="1828" spans="1:12" x14ac:dyDescent="0.35">
      <c r="A1828" t="s">
        <v>44</v>
      </c>
      <c r="B1828">
        <v>4.1000000000000003E-9</v>
      </c>
      <c r="D1828" t="s">
        <v>23</v>
      </c>
      <c r="E1828" t="s">
        <v>340</v>
      </c>
      <c r="F1828" t="s">
        <v>25</v>
      </c>
      <c r="G1828">
        <v>2</v>
      </c>
      <c r="H1828">
        <v>-19.312278863236148</v>
      </c>
      <c r="I1828">
        <v>0.83479591762692373</v>
      </c>
      <c r="K1828" t="s">
        <v>433</v>
      </c>
      <c r="L1828">
        <v>0</v>
      </c>
    </row>
    <row r="1829" spans="1:12" x14ac:dyDescent="0.35">
      <c r="A1829" t="s">
        <v>362</v>
      </c>
      <c r="B1829">
        <v>9.9999999999999995E-7</v>
      </c>
      <c r="D1829" t="s">
        <v>23</v>
      </c>
      <c r="E1829" t="s">
        <v>340</v>
      </c>
      <c r="F1829" t="s">
        <v>25</v>
      </c>
      <c r="G1829">
        <v>2</v>
      </c>
      <c r="H1829">
        <v>-13.81551055796427</v>
      </c>
      <c r="I1829">
        <v>0.23811708949818591</v>
      </c>
      <c r="K1829" t="s">
        <v>436</v>
      </c>
      <c r="L1829">
        <v>0</v>
      </c>
    </row>
    <row r="1830" spans="1:12" x14ac:dyDescent="0.35">
      <c r="A1830" t="s">
        <v>363</v>
      </c>
      <c r="B1830">
        <v>3.6199999999999999E-10</v>
      </c>
      <c r="D1830" t="s">
        <v>23</v>
      </c>
      <c r="E1830" t="s">
        <v>340</v>
      </c>
      <c r="F1830" t="s">
        <v>25</v>
      </c>
      <c r="G1830">
        <v>2</v>
      </c>
      <c r="H1830">
        <v>-21.73937690410278</v>
      </c>
      <c r="I1830">
        <v>0.83479591762692373</v>
      </c>
      <c r="K1830" t="s">
        <v>433</v>
      </c>
      <c r="L1830">
        <v>0</v>
      </c>
    </row>
    <row r="1831" spans="1:12" x14ac:dyDescent="0.35">
      <c r="A1831" t="s">
        <v>365</v>
      </c>
      <c r="B1831">
        <v>2.4899999999999999E-9</v>
      </c>
      <c r="D1831" t="s">
        <v>23</v>
      </c>
      <c r="E1831" t="s">
        <v>340</v>
      </c>
      <c r="F1831" t="s">
        <v>25</v>
      </c>
      <c r="G1831">
        <v>2</v>
      </c>
      <c r="H1831">
        <v>-19.8109831264698</v>
      </c>
      <c r="I1831">
        <v>0.83479591762692373</v>
      </c>
      <c r="K1831" t="s">
        <v>433</v>
      </c>
      <c r="L1831">
        <v>0</v>
      </c>
    </row>
    <row r="1832" spans="1:12" x14ac:dyDescent="0.35">
      <c r="A1832" t="s">
        <v>48</v>
      </c>
      <c r="B1832">
        <v>1.5500000000000001E-5</v>
      </c>
      <c r="D1832" t="s">
        <v>23</v>
      </c>
      <c r="E1832" t="s">
        <v>340</v>
      </c>
      <c r="F1832" t="s">
        <v>25</v>
      </c>
      <c r="G1832">
        <v>2</v>
      </c>
      <c r="H1832">
        <v>-11.07467053403907</v>
      </c>
      <c r="I1832">
        <v>0.20935516742909249</v>
      </c>
      <c r="K1832" t="s">
        <v>440</v>
      </c>
      <c r="L1832">
        <v>0</v>
      </c>
    </row>
    <row r="1833" spans="1:12" x14ac:dyDescent="0.35">
      <c r="A1833" t="s">
        <v>50</v>
      </c>
      <c r="B1833">
        <v>1.0000000000000001E-9</v>
      </c>
      <c r="D1833" t="s">
        <v>23</v>
      </c>
      <c r="E1833" t="s">
        <v>340</v>
      </c>
      <c r="F1833" t="s">
        <v>25</v>
      </c>
      <c r="G1833">
        <v>2</v>
      </c>
      <c r="H1833">
        <v>-20.72326583694641</v>
      </c>
      <c r="I1833">
        <v>0.56891650091069546</v>
      </c>
      <c r="K1833" t="s">
        <v>434</v>
      </c>
      <c r="L1833">
        <v>0</v>
      </c>
    </row>
    <row r="1834" spans="1:12" x14ac:dyDescent="0.35">
      <c r="A1834" t="s">
        <v>51</v>
      </c>
      <c r="B1834">
        <v>4.4999999999999999E-8</v>
      </c>
      <c r="D1834" t="s">
        <v>23</v>
      </c>
      <c r="E1834" t="s">
        <v>340</v>
      </c>
      <c r="F1834" t="s">
        <v>25</v>
      </c>
      <c r="G1834">
        <v>2</v>
      </c>
      <c r="H1834">
        <v>-16.916603347176089</v>
      </c>
      <c r="I1834">
        <v>0.59239499245458105</v>
      </c>
      <c r="K1834" t="s">
        <v>441</v>
      </c>
      <c r="L1834">
        <v>0</v>
      </c>
    </row>
    <row r="1835" spans="1:12" x14ac:dyDescent="0.35">
      <c r="A1835" t="s">
        <v>368</v>
      </c>
      <c r="B1835">
        <v>2.6500000000000002E-9</v>
      </c>
      <c r="D1835" t="s">
        <v>23</v>
      </c>
      <c r="E1835" t="s">
        <v>340</v>
      </c>
      <c r="F1835" t="s">
        <v>25</v>
      </c>
      <c r="G1835">
        <v>2</v>
      </c>
      <c r="H1835">
        <v>-19.74870619694828</v>
      </c>
      <c r="I1835">
        <v>0.30215798342666489</v>
      </c>
      <c r="K1835" t="s">
        <v>441</v>
      </c>
      <c r="L1835">
        <v>0</v>
      </c>
    </row>
    <row r="1836" spans="1:12" x14ac:dyDescent="0.35">
      <c r="A1836" t="s">
        <v>369</v>
      </c>
      <c r="B1836">
        <v>5.2899999999999997E-9</v>
      </c>
      <c r="D1836" t="s">
        <v>23</v>
      </c>
      <c r="E1836" t="s">
        <v>340</v>
      </c>
      <c r="F1836" t="s">
        <v>25</v>
      </c>
      <c r="G1836">
        <v>2</v>
      </c>
      <c r="H1836">
        <v>-19.057447591076201</v>
      </c>
      <c r="I1836">
        <v>0.4120877214831748</v>
      </c>
      <c r="K1836" t="s">
        <v>441</v>
      </c>
      <c r="L1836">
        <v>0</v>
      </c>
    </row>
    <row r="1837" spans="1:12" x14ac:dyDescent="0.35">
      <c r="A1837" t="s">
        <v>52</v>
      </c>
      <c r="B1837">
        <v>1.4700000000000001E-7</v>
      </c>
      <c r="D1837" t="s">
        <v>23</v>
      </c>
      <c r="E1837" t="s">
        <v>340</v>
      </c>
      <c r="F1837" t="s">
        <v>25</v>
      </c>
      <c r="G1837">
        <v>2</v>
      </c>
      <c r="H1837">
        <v>-15.732833250167671</v>
      </c>
      <c r="I1837">
        <v>0.25038764395624458</v>
      </c>
      <c r="K1837" t="s">
        <v>434</v>
      </c>
      <c r="L1837">
        <v>0</v>
      </c>
    </row>
    <row r="1838" spans="1:12" x14ac:dyDescent="0.35">
      <c r="A1838" t="s">
        <v>370</v>
      </c>
      <c r="B1838">
        <v>2.9500000000000001E-6</v>
      </c>
      <c r="D1838" t="s">
        <v>360</v>
      </c>
      <c r="E1838" t="s">
        <v>340</v>
      </c>
      <c r="F1838" t="s">
        <v>25</v>
      </c>
      <c r="G1838">
        <v>2</v>
      </c>
      <c r="H1838">
        <v>-12.733705387612551</v>
      </c>
      <c r="I1838">
        <v>0.59239499245458105</v>
      </c>
      <c r="K1838" t="s">
        <v>433</v>
      </c>
      <c r="L1838">
        <v>0</v>
      </c>
    </row>
    <row r="1839" spans="1:12" x14ac:dyDescent="0.35">
      <c r="A1839" t="s">
        <v>371</v>
      </c>
      <c r="B1839">
        <v>2.12E-6</v>
      </c>
      <c r="D1839" t="s">
        <v>360</v>
      </c>
      <c r="E1839" t="s">
        <v>340</v>
      </c>
      <c r="F1839" t="s">
        <v>25</v>
      </c>
      <c r="G1839">
        <v>2</v>
      </c>
      <c r="H1839">
        <v>-13.06409446928035</v>
      </c>
      <c r="I1839">
        <v>0.59239499245458105</v>
      </c>
      <c r="K1839" t="s">
        <v>433</v>
      </c>
      <c r="L1839">
        <v>0</v>
      </c>
    </row>
    <row r="1840" spans="1:12" x14ac:dyDescent="0.35">
      <c r="A1840" t="s">
        <v>53</v>
      </c>
      <c r="B1840">
        <v>3.5000000000000002E-8</v>
      </c>
      <c r="D1840" t="s">
        <v>23</v>
      </c>
      <c r="E1840" t="s">
        <v>340</v>
      </c>
      <c r="F1840" t="s">
        <v>25</v>
      </c>
      <c r="G1840">
        <v>2</v>
      </c>
      <c r="H1840">
        <v>-17.167917775456999</v>
      </c>
      <c r="I1840">
        <v>0.25038764395624458</v>
      </c>
      <c r="K1840" t="s">
        <v>434</v>
      </c>
      <c r="L1840">
        <v>0</v>
      </c>
    </row>
    <row r="1841" spans="1:12" x14ac:dyDescent="0.35">
      <c r="A1841" t="s">
        <v>372</v>
      </c>
      <c r="B1841">
        <v>1.6000000000000001E-8</v>
      </c>
      <c r="D1841" t="s">
        <v>23</v>
      </c>
      <c r="E1841" t="s">
        <v>340</v>
      </c>
      <c r="F1841" t="s">
        <v>25</v>
      </c>
      <c r="G1841">
        <v>2</v>
      </c>
      <c r="H1841">
        <v>-17.950677114706629</v>
      </c>
      <c r="I1841">
        <v>0.25038764395624458</v>
      </c>
      <c r="K1841" t="s">
        <v>434</v>
      </c>
      <c r="L1841">
        <v>0</v>
      </c>
    </row>
    <row r="1842" spans="1:12" x14ac:dyDescent="0.35">
      <c r="A1842" t="s">
        <v>373</v>
      </c>
      <c r="B1842">
        <v>4.1600000000000002E-7</v>
      </c>
      <c r="D1842" t="s">
        <v>360</v>
      </c>
      <c r="E1842" t="s">
        <v>340</v>
      </c>
      <c r="F1842" t="s">
        <v>25</v>
      </c>
      <c r="G1842">
        <v>2</v>
      </c>
      <c r="H1842">
        <v>-14.692580576685151</v>
      </c>
      <c r="I1842">
        <v>0.59239499245458105</v>
      </c>
      <c r="K1842" t="s">
        <v>433</v>
      </c>
      <c r="L1842">
        <v>0</v>
      </c>
    </row>
    <row r="1843" spans="1:12" x14ac:dyDescent="0.35">
      <c r="A1843" t="s">
        <v>374</v>
      </c>
      <c r="B1843">
        <v>2.1199999999999999E-7</v>
      </c>
      <c r="D1843" t="s">
        <v>360</v>
      </c>
      <c r="E1843" t="s">
        <v>340</v>
      </c>
      <c r="F1843" t="s">
        <v>25</v>
      </c>
      <c r="G1843">
        <v>2</v>
      </c>
      <c r="H1843">
        <v>-15.366679562274401</v>
      </c>
      <c r="I1843">
        <v>0.59239499245458105</v>
      </c>
      <c r="K1843" t="s">
        <v>433</v>
      </c>
      <c r="L1843">
        <v>0</v>
      </c>
    </row>
    <row r="1844" spans="1:12" x14ac:dyDescent="0.35">
      <c r="A1844" t="s">
        <v>442</v>
      </c>
      <c r="B1844">
        <v>2.7300000000000002E-4</v>
      </c>
      <c r="D1844" t="s">
        <v>360</v>
      </c>
      <c r="E1844" t="s">
        <v>340</v>
      </c>
      <c r="F1844" t="s">
        <v>25</v>
      </c>
      <c r="G1844">
        <v>2</v>
      </c>
      <c r="H1844">
        <v>-8.2060387627793148</v>
      </c>
      <c r="I1844">
        <v>0.59239499245458105</v>
      </c>
      <c r="K1844" t="s">
        <v>433</v>
      </c>
      <c r="L1844">
        <v>0</v>
      </c>
    </row>
    <row r="1845" spans="1:12" x14ac:dyDescent="0.35">
      <c r="A1845" t="s">
        <v>443</v>
      </c>
      <c r="B1845">
        <v>4.8500000000000003E-4</v>
      </c>
      <c r="D1845" t="s">
        <v>360</v>
      </c>
      <c r="E1845" t="s">
        <v>340</v>
      </c>
      <c r="F1845" t="s">
        <v>25</v>
      </c>
      <c r="G1845">
        <v>2</v>
      </c>
      <c r="H1845">
        <v>-7.6313616670267912</v>
      </c>
      <c r="I1845">
        <v>0.59239499245458105</v>
      </c>
      <c r="K1845" t="s">
        <v>433</v>
      </c>
      <c r="L1845">
        <v>0</v>
      </c>
    </row>
    <row r="1846" spans="1:12" x14ac:dyDescent="0.35">
      <c r="A1846" t="s">
        <v>375</v>
      </c>
      <c r="B1846">
        <v>5.45E-9</v>
      </c>
      <c r="D1846" t="s">
        <v>23</v>
      </c>
      <c r="E1846" t="s">
        <v>340</v>
      </c>
      <c r="F1846" t="s">
        <v>25</v>
      </c>
      <c r="G1846">
        <v>2</v>
      </c>
      <c r="H1846">
        <v>-19.027650228271259</v>
      </c>
      <c r="I1846">
        <v>0.83479591762692373</v>
      </c>
      <c r="K1846" t="s">
        <v>433</v>
      </c>
      <c r="L1846">
        <v>0</v>
      </c>
    </row>
    <row r="1847" spans="1:12" x14ac:dyDescent="0.35">
      <c r="A1847" t="s">
        <v>376</v>
      </c>
      <c r="B1847">
        <v>7.1400000000000002E-10</v>
      </c>
      <c r="D1847" t="s">
        <v>23</v>
      </c>
      <c r="E1847" t="s">
        <v>340</v>
      </c>
      <c r="F1847" t="s">
        <v>25</v>
      </c>
      <c r="G1847">
        <v>2</v>
      </c>
      <c r="H1847">
        <v>-21.060138153588959</v>
      </c>
      <c r="I1847">
        <v>0.83479591762692373</v>
      </c>
      <c r="K1847" t="s">
        <v>433</v>
      </c>
      <c r="L1847">
        <v>0</v>
      </c>
    </row>
    <row r="1848" spans="1:12" x14ac:dyDescent="0.35">
      <c r="A1848" t="s">
        <v>55</v>
      </c>
      <c r="B1848">
        <v>7.2599999999999999E-6</v>
      </c>
      <c r="D1848" t="s">
        <v>23</v>
      </c>
      <c r="E1848" t="s">
        <v>340</v>
      </c>
      <c r="F1848" t="s">
        <v>25</v>
      </c>
      <c r="G1848">
        <v>2</v>
      </c>
      <c r="H1848">
        <v>-11.83313072912757</v>
      </c>
      <c r="I1848">
        <v>5.218000766212133E-2</v>
      </c>
      <c r="K1848" t="s">
        <v>440</v>
      </c>
      <c r="L1848">
        <v>0</v>
      </c>
    </row>
    <row r="1849" spans="1:12" x14ac:dyDescent="0.35">
      <c r="A1849" t="s">
        <v>377</v>
      </c>
      <c r="B1849">
        <v>1.14E-7</v>
      </c>
      <c r="D1849" t="s">
        <v>360</v>
      </c>
      <c r="E1849" t="s">
        <v>340</v>
      </c>
      <c r="F1849" t="s">
        <v>25</v>
      </c>
      <c r="G1849">
        <v>2</v>
      </c>
      <c r="H1849">
        <v>-15.987067388551919</v>
      </c>
      <c r="I1849">
        <v>0.59239499245458105</v>
      </c>
      <c r="K1849" t="s">
        <v>433</v>
      </c>
      <c r="L1849">
        <v>0</v>
      </c>
    </row>
    <row r="1850" spans="1:12" x14ac:dyDescent="0.35">
      <c r="A1850" t="s">
        <v>378</v>
      </c>
      <c r="B1850">
        <v>1.79E-7</v>
      </c>
      <c r="D1850" t="s">
        <v>360</v>
      </c>
      <c r="E1850" t="s">
        <v>340</v>
      </c>
      <c r="F1850" t="s">
        <v>25</v>
      </c>
      <c r="G1850">
        <v>2</v>
      </c>
      <c r="H1850">
        <v>-15.535880031105661</v>
      </c>
      <c r="I1850">
        <v>0.59239499245458105</v>
      </c>
      <c r="K1850" t="s">
        <v>433</v>
      </c>
      <c r="L1850">
        <v>0</v>
      </c>
    </row>
    <row r="1851" spans="1:12" x14ac:dyDescent="0.35">
      <c r="A1851" t="s">
        <v>56</v>
      </c>
      <c r="B1851">
        <v>1.09E-7</v>
      </c>
      <c r="D1851" t="s">
        <v>23</v>
      </c>
      <c r="E1851" t="s">
        <v>340</v>
      </c>
      <c r="F1851" t="s">
        <v>25</v>
      </c>
      <c r="G1851">
        <v>2</v>
      </c>
      <c r="H1851">
        <v>-16.031917954717269</v>
      </c>
      <c r="I1851">
        <v>0.25038764395624458</v>
      </c>
      <c r="K1851" t="s">
        <v>434</v>
      </c>
      <c r="L1851">
        <v>0</v>
      </c>
    </row>
    <row r="1852" spans="1:12" x14ac:dyDescent="0.35">
      <c r="A1852" t="s">
        <v>379</v>
      </c>
      <c r="B1852">
        <v>3.4700000000000002E-7</v>
      </c>
      <c r="D1852" t="s">
        <v>360</v>
      </c>
      <c r="E1852" t="s">
        <v>340</v>
      </c>
      <c r="F1852" t="s">
        <v>25</v>
      </c>
      <c r="G1852">
        <v>2</v>
      </c>
      <c r="H1852">
        <v>-14.87394105699955</v>
      </c>
      <c r="I1852">
        <v>0.59239499245458105</v>
      </c>
      <c r="K1852" t="s">
        <v>433</v>
      </c>
      <c r="L1852">
        <v>0</v>
      </c>
    </row>
    <row r="1853" spans="1:12" x14ac:dyDescent="0.35">
      <c r="A1853" t="s">
        <v>380</v>
      </c>
      <c r="B1853">
        <v>6.5300000000000002E-10</v>
      </c>
      <c r="D1853" t="s">
        <v>23</v>
      </c>
      <c r="E1853" t="s">
        <v>340</v>
      </c>
      <c r="F1853" t="s">
        <v>25</v>
      </c>
      <c r="G1853">
        <v>2</v>
      </c>
      <c r="H1853">
        <v>-21.14944398665212</v>
      </c>
      <c r="I1853">
        <v>0.83479591762692373</v>
      </c>
      <c r="K1853" t="s">
        <v>433</v>
      </c>
      <c r="L1853">
        <v>0</v>
      </c>
    </row>
    <row r="1854" spans="1:12" x14ac:dyDescent="0.35">
      <c r="A1854" t="s">
        <v>138</v>
      </c>
      <c r="B1854">
        <v>3.5000000000000001E-3</v>
      </c>
      <c r="D1854" t="s">
        <v>74</v>
      </c>
      <c r="E1854" t="s">
        <v>139</v>
      </c>
      <c r="F1854" t="s">
        <v>25</v>
      </c>
      <c r="G1854">
        <v>2</v>
      </c>
      <c r="H1854">
        <v>-5.6549923104867688</v>
      </c>
      <c r="I1854">
        <v>0.16823611831060639</v>
      </c>
      <c r="K1854" t="s">
        <v>444</v>
      </c>
      <c r="L1854">
        <v>0</v>
      </c>
    </row>
    <row r="1855" spans="1:12" x14ac:dyDescent="0.35">
      <c r="A1855" t="s">
        <v>381</v>
      </c>
      <c r="B1855">
        <v>9.2200000000000002E-7</v>
      </c>
      <c r="D1855" t="s">
        <v>23</v>
      </c>
      <c r="E1855" t="s">
        <v>340</v>
      </c>
      <c r="F1855" t="s">
        <v>25</v>
      </c>
      <c r="G1855">
        <v>2</v>
      </c>
      <c r="H1855">
        <v>-13.896720613389819</v>
      </c>
      <c r="I1855">
        <v>0.25038764395624458</v>
      </c>
      <c r="K1855" t="s">
        <v>434</v>
      </c>
      <c r="L1855">
        <v>0</v>
      </c>
    </row>
    <row r="1856" spans="1:12" x14ac:dyDescent="0.35">
      <c r="A1856" t="s">
        <v>382</v>
      </c>
      <c r="B1856">
        <v>4.1100000000000001E-9</v>
      </c>
      <c r="D1856" t="s">
        <v>23</v>
      </c>
      <c r="E1856" t="s">
        <v>340</v>
      </c>
      <c r="F1856" t="s">
        <v>25</v>
      </c>
      <c r="G1856">
        <v>2</v>
      </c>
      <c r="H1856">
        <v>-19.309842808438269</v>
      </c>
      <c r="I1856">
        <v>0.83479591762692373</v>
      </c>
      <c r="K1856" t="s">
        <v>433</v>
      </c>
      <c r="L1856">
        <v>0</v>
      </c>
    </row>
    <row r="1857" spans="1:13" x14ac:dyDescent="0.35">
      <c r="A1857" t="s">
        <v>932</v>
      </c>
      <c r="B1857">
        <v>1</v>
      </c>
      <c r="C1857" t="s">
        <v>4</v>
      </c>
      <c r="D1857" t="s">
        <v>11</v>
      </c>
      <c r="E1857" t="s">
        <v>169</v>
      </c>
      <c r="F1857" t="s">
        <v>58</v>
      </c>
      <c r="J1857">
        <v>100</v>
      </c>
      <c r="K1857" t="s">
        <v>59</v>
      </c>
      <c r="M1857" t="s">
        <v>933</v>
      </c>
    </row>
    <row r="1858" spans="1:13" x14ac:dyDescent="0.35">
      <c r="A1858" t="s">
        <v>82</v>
      </c>
      <c r="B1858">
        <v>2.34E-4</v>
      </c>
      <c r="C1858" t="s">
        <v>63</v>
      </c>
      <c r="D1858" t="s">
        <v>23</v>
      </c>
      <c r="E1858" t="s">
        <v>60</v>
      </c>
      <c r="F1858" t="s">
        <v>61</v>
      </c>
      <c r="G1858">
        <v>2</v>
      </c>
      <c r="H1858">
        <v>-8.3601894426065719</v>
      </c>
      <c r="I1858">
        <v>0.20935516742909249</v>
      </c>
      <c r="K1858" t="s">
        <v>440</v>
      </c>
      <c r="L1858">
        <v>0</v>
      </c>
      <c r="M1858" t="s">
        <v>84</v>
      </c>
    </row>
    <row r="1859" spans="1:13" x14ac:dyDescent="0.35">
      <c r="A1859" t="s">
        <v>387</v>
      </c>
      <c r="B1859">
        <v>6.1600000000000001E-4</v>
      </c>
      <c r="C1859" t="s">
        <v>4</v>
      </c>
      <c r="D1859" t="s">
        <v>23</v>
      </c>
      <c r="E1859" t="s">
        <v>60</v>
      </c>
      <c r="F1859" t="s">
        <v>61</v>
      </c>
      <c r="G1859">
        <v>2</v>
      </c>
      <c r="H1859">
        <v>-7.3922635944307542</v>
      </c>
      <c r="I1859">
        <v>5.218000766212133E-2</v>
      </c>
      <c r="K1859" t="s">
        <v>440</v>
      </c>
      <c r="L1859">
        <v>0</v>
      </c>
      <c r="M1859" t="s">
        <v>389</v>
      </c>
    </row>
    <row r="1860" spans="1:13" x14ac:dyDescent="0.35">
      <c r="A1860" t="s">
        <v>445</v>
      </c>
      <c r="B1860">
        <v>1.0000000000000001E-5</v>
      </c>
      <c r="C1860" t="s">
        <v>4</v>
      </c>
      <c r="D1860" t="s">
        <v>23</v>
      </c>
      <c r="E1860" t="s">
        <v>60</v>
      </c>
      <c r="F1860" t="s">
        <v>61</v>
      </c>
      <c r="G1860">
        <v>2</v>
      </c>
      <c r="H1860">
        <v>-11.51292546497023</v>
      </c>
      <c r="I1860">
        <v>0.25038764395624458</v>
      </c>
      <c r="K1860" t="s">
        <v>446</v>
      </c>
      <c r="L1860">
        <v>0</v>
      </c>
      <c r="M1860" t="s">
        <v>447</v>
      </c>
    </row>
    <row r="1861" spans="1:13" x14ac:dyDescent="0.35">
      <c r="A1861" t="s">
        <v>430</v>
      </c>
      <c r="B1861">
        <v>3.7900000000000003E-2</v>
      </c>
      <c r="C1861" s="2" t="s">
        <v>680</v>
      </c>
      <c r="D1861" t="s">
        <v>23</v>
      </c>
      <c r="E1861" t="s">
        <v>60</v>
      </c>
      <c r="F1861" t="s">
        <v>61</v>
      </c>
      <c r="G1861">
        <v>2</v>
      </c>
      <c r="H1861">
        <v>-3.272804166893756</v>
      </c>
      <c r="I1861">
        <v>6.9880971187579383E-2</v>
      </c>
      <c r="K1861" t="s">
        <v>431</v>
      </c>
      <c r="L1861">
        <v>0</v>
      </c>
      <c r="M1861" t="s">
        <v>432</v>
      </c>
    </row>
    <row r="1862" spans="1:13" x14ac:dyDescent="0.35">
      <c r="A1862" t="s">
        <v>448</v>
      </c>
      <c r="B1862">
        <v>5.7899999999999996E-13</v>
      </c>
      <c r="C1862" t="s">
        <v>63</v>
      </c>
      <c r="D1862" t="s">
        <v>10</v>
      </c>
      <c r="E1862" t="s">
        <v>60</v>
      </c>
      <c r="F1862" t="s">
        <v>61</v>
      </c>
      <c r="G1862">
        <v>2</v>
      </c>
      <c r="H1862">
        <v>-28.177473917337689</v>
      </c>
      <c r="I1862">
        <v>0.55262841569338916</v>
      </c>
      <c r="K1862" t="s">
        <v>428</v>
      </c>
      <c r="L1862">
        <v>0</v>
      </c>
      <c r="M1862" t="s">
        <v>449</v>
      </c>
    </row>
    <row r="1863" spans="1:13" x14ac:dyDescent="0.35">
      <c r="A1863" t="s">
        <v>450</v>
      </c>
      <c r="B1863">
        <v>4.8200000000000001E-4</v>
      </c>
      <c r="C1863" t="s">
        <v>73</v>
      </c>
      <c r="D1863" t="s">
        <v>184</v>
      </c>
      <c r="E1863" t="s">
        <v>60</v>
      </c>
      <c r="F1863" t="s">
        <v>61</v>
      </c>
      <c r="G1863">
        <v>2</v>
      </c>
      <c r="H1863">
        <v>-7.6375664439136726</v>
      </c>
      <c r="I1863">
        <v>0.37096867236468872</v>
      </c>
      <c r="K1863" t="s">
        <v>451</v>
      </c>
      <c r="L1863">
        <v>0</v>
      </c>
      <c r="M1863" t="s">
        <v>452</v>
      </c>
    </row>
    <row r="1864" spans="1:13" x14ac:dyDescent="0.35">
      <c r="A1864" t="s">
        <v>453</v>
      </c>
      <c r="B1864">
        <v>6.0000000000000001E-3</v>
      </c>
      <c r="C1864" t="s">
        <v>63</v>
      </c>
      <c r="D1864" t="s">
        <v>23</v>
      </c>
      <c r="E1864" t="s">
        <v>60</v>
      </c>
      <c r="F1864" t="s">
        <v>61</v>
      </c>
      <c r="G1864">
        <v>2</v>
      </c>
      <c r="H1864">
        <v>-5.1159958097540823</v>
      </c>
      <c r="I1864">
        <v>0.16823611831060639</v>
      </c>
      <c r="K1864" t="s">
        <v>454</v>
      </c>
      <c r="L1864">
        <v>0</v>
      </c>
      <c r="M1864" t="s">
        <v>455</v>
      </c>
    </row>
    <row r="1865" spans="1:13" x14ac:dyDescent="0.35">
      <c r="A1865" t="s">
        <v>70</v>
      </c>
      <c r="B1865">
        <v>0.15</v>
      </c>
      <c r="C1865" t="s">
        <v>63</v>
      </c>
      <c r="D1865" t="s">
        <v>23</v>
      </c>
      <c r="E1865" t="s">
        <v>60</v>
      </c>
      <c r="F1865" t="s">
        <v>61</v>
      </c>
      <c r="G1865">
        <v>2</v>
      </c>
      <c r="H1865">
        <v>-1.8971199848858811</v>
      </c>
      <c r="I1865">
        <v>0.16823611831060639</v>
      </c>
      <c r="K1865" t="s">
        <v>454</v>
      </c>
      <c r="L1865">
        <v>0</v>
      </c>
      <c r="M1865" t="s">
        <v>71</v>
      </c>
    </row>
    <row r="1866" spans="1:13" x14ac:dyDescent="0.35">
      <c r="A1866" t="s">
        <v>456</v>
      </c>
      <c r="B1866">
        <v>1.7E-5</v>
      </c>
      <c r="C1866" t="s">
        <v>4</v>
      </c>
      <c r="D1866" t="s">
        <v>23</v>
      </c>
      <c r="E1866" t="s">
        <v>60</v>
      </c>
      <c r="F1866" t="s">
        <v>61</v>
      </c>
      <c r="G1866">
        <v>2</v>
      </c>
      <c r="H1866">
        <v>-10.98229721390806</v>
      </c>
      <c r="I1866">
        <v>9.1160778396977241E-2</v>
      </c>
      <c r="K1866" t="s">
        <v>457</v>
      </c>
      <c r="L1866">
        <v>0</v>
      </c>
      <c r="M1866" t="s">
        <v>458</v>
      </c>
    </row>
    <row r="1867" spans="1:13" x14ac:dyDescent="0.35">
      <c r="A1867" t="s">
        <v>404</v>
      </c>
      <c r="B1867">
        <v>-2.63E-4</v>
      </c>
      <c r="C1867" t="s">
        <v>103</v>
      </c>
      <c r="D1867" t="s">
        <v>23</v>
      </c>
      <c r="E1867" t="s">
        <v>78</v>
      </c>
      <c r="F1867" t="s">
        <v>61</v>
      </c>
      <c r="G1867">
        <v>2</v>
      </c>
      <c r="H1867">
        <v>-8.2433565257865098</v>
      </c>
      <c r="I1867">
        <v>0.2287124235194378</v>
      </c>
      <c r="K1867" t="s">
        <v>459</v>
      </c>
      <c r="L1867">
        <v>0</v>
      </c>
      <c r="M1867" t="s">
        <v>405</v>
      </c>
    </row>
    <row r="1868" spans="1:13" x14ac:dyDescent="0.35">
      <c r="A1868" t="s">
        <v>76</v>
      </c>
      <c r="B1868">
        <v>-5.0000000000000004E-6</v>
      </c>
      <c r="C1868" t="s">
        <v>77</v>
      </c>
      <c r="D1868" t="s">
        <v>23</v>
      </c>
      <c r="E1868" t="s">
        <v>78</v>
      </c>
      <c r="F1868" t="s">
        <v>61</v>
      </c>
      <c r="G1868">
        <v>2</v>
      </c>
      <c r="H1868">
        <v>-12.20607264553017</v>
      </c>
      <c r="I1868">
        <v>0.20273255405408211</v>
      </c>
      <c r="K1868" t="s">
        <v>460</v>
      </c>
      <c r="L1868">
        <v>0</v>
      </c>
      <c r="M1868" t="s">
        <v>79</v>
      </c>
    </row>
    <row r="1870" spans="1:13" ht="15.5" x14ac:dyDescent="0.35">
      <c r="A1870" s="1" t="s">
        <v>2</v>
      </c>
      <c r="B1870" s="1" t="s">
        <v>934</v>
      </c>
    </row>
    <row r="1871" spans="1:13" x14ac:dyDescent="0.35">
      <c r="A1871" t="s">
        <v>3</v>
      </c>
      <c r="B1871" t="s">
        <v>4</v>
      </c>
    </row>
    <row r="1872" spans="1:13" x14ac:dyDescent="0.35">
      <c r="A1872" t="s">
        <v>5</v>
      </c>
      <c r="B1872">
        <v>1</v>
      </c>
    </row>
    <row r="1873" spans="1:13" x14ac:dyDescent="0.35">
      <c r="A1873" t="s">
        <v>6</v>
      </c>
      <c r="B1873" t="s">
        <v>934</v>
      </c>
    </row>
    <row r="1874" spans="1:13" x14ac:dyDescent="0.35">
      <c r="A1874" t="s">
        <v>8</v>
      </c>
      <c r="B1874" t="s">
        <v>9</v>
      </c>
    </row>
    <row r="1875" spans="1:13" x14ac:dyDescent="0.35">
      <c r="A1875" t="s">
        <v>10</v>
      </c>
      <c r="B1875" t="s">
        <v>11</v>
      </c>
    </row>
    <row r="1876" spans="1:13" ht="15.5" x14ac:dyDescent="0.35">
      <c r="A1876" s="1" t="s">
        <v>12</v>
      </c>
    </row>
    <row r="1877" spans="1:13" x14ac:dyDescent="0.35">
      <c r="A1877" t="s">
        <v>13</v>
      </c>
      <c r="B1877" t="s">
        <v>14</v>
      </c>
      <c r="C1877" t="s">
        <v>3</v>
      </c>
      <c r="D1877" t="s">
        <v>10</v>
      </c>
      <c r="E1877" t="s">
        <v>15</v>
      </c>
      <c r="F1877" t="s">
        <v>8</v>
      </c>
      <c r="G1877" t="s">
        <v>16</v>
      </c>
      <c r="H1877" t="s">
        <v>17</v>
      </c>
      <c r="I1877" t="s">
        <v>18</v>
      </c>
      <c r="J1877" t="s">
        <v>19</v>
      </c>
      <c r="K1877" t="s">
        <v>20</v>
      </c>
      <c r="L1877" t="s">
        <v>21</v>
      </c>
      <c r="M1877" t="s">
        <v>7</v>
      </c>
    </row>
    <row r="1878" spans="1:13" x14ac:dyDescent="0.35">
      <c r="A1878" t="s">
        <v>339</v>
      </c>
      <c r="B1878">
        <v>8.6499999999999999E-11</v>
      </c>
      <c r="D1878" t="s">
        <v>23</v>
      </c>
      <c r="E1878" t="s">
        <v>340</v>
      </c>
      <c r="F1878" t="s">
        <v>25</v>
      </c>
      <c r="G1878">
        <v>2</v>
      </c>
      <c r="H1878">
        <v>-23.170876701990711</v>
      </c>
      <c r="I1878">
        <v>0.83479591762692373</v>
      </c>
      <c r="K1878" t="s">
        <v>433</v>
      </c>
      <c r="L1878">
        <v>0</v>
      </c>
    </row>
    <row r="1879" spans="1:13" x14ac:dyDescent="0.35">
      <c r="A1879" t="s">
        <v>341</v>
      </c>
      <c r="B1879">
        <v>1.2900000000000001E-9</v>
      </c>
      <c r="D1879" t="s">
        <v>23</v>
      </c>
      <c r="E1879" t="s">
        <v>340</v>
      </c>
      <c r="F1879" t="s">
        <v>25</v>
      </c>
      <c r="G1879">
        <v>2</v>
      </c>
      <c r="H1879">
        <v>-20.468623618572831</v>
      </c>
      <c r="I1879">
        <v>0.83479591762692373</v>
      </c>
      <c r="K1879" t="s">
        <v>433</v>
      </c>
      <c r="L1879">
        <v>0</v>
      </c>
    </row>
    <row r="1880" spans="1:13" x14ac:dyDescent="0.35">
      <c r="A1880" t="s">
        <v>342</v>
      </c>
      <c r="B1880">
        <v>5.7100000000000003E-9</v>
      </c>
      <c r="D1880" t="s">
        <v>23</v>
      </c>
      <c r="E1880" t="s">
        <v>340</v>
      </c>
      <c r="F1880" t="s">
        <v>25</v>
      </c>
      <c r="G1880">
        <v>2</v>
      </c>
      <c r="H1880">
        <v>-18.981046813278489</v>
      </c>
      <c r="I1880">
        <v>0.83479591762692373</v>
      </c>
      <c r="K1880" t="s">
        <v>433</v>
      </c>
      <c r="L1880">
        <v>0</v>
      </c>
    </row>
    <row r="1881" spans="1:13" x14ac:dyDescent="0.35">
      <c r="A1881" t="s">
        <v>30</v>
      </c>
      <c r="B1881">
        <v>2.17E-7</v>
      </c>
      <c r="D1881" t="s">
        <v>23</v>
      </c>
      <c r="E1881" t="s">
        <v>340</v>
      </c>
      <c r="F1881" t="s">
        <v>25</v>
      </c>
      <c r="G1881">
        <v>2</v>
      </c>
      <c r="H1881">
        <v>-15.34336848340595</v>
      </c>
      <c r="I1881">
        <v>0.25038764395624458</v>
      </c>
      <c r="K1881" t="s">
        <v>434</v>
      </c>
      <c r="L1881">
        <v>0</v>
      </c>
    </row>
    <row r="1882" spans="1:13" x14ac:dyDescent="0.35">
      <c r="A1882" t="s">
        <v>31</v>
      </c>
      <c r="B1882">
        <v>2.0000000000000001E-13</v>
      </c>
      <c r="D1882" t="s">
        <v>23</v>
      </c>
      <c r="E1882" t="s">
        <v>340</v>
      </c>
      <c r="F1882" t="s">
        <v>25</v>
      </c>
      <c r="G1882">
        <v>2</v>
      </c>
      <c r="H1882">
        <v>-29.24045902836265</v>
      </c>
      <c r="I1882">
        <v>0.25038764395624458</v>
      </c>
      <c r="K1882" t="s">
        <v>434</v>
      </c>
      <c r="L1882">
        <v>0</v>
      </c>
    </row>
    <row r="1883" spans="1:13" x14ac:dyDescent="0.35">
      <c r="A1883" t="s">
        <v>343</v>
      </c>
      <c r="B1883">
        <v>1.23E-7</v>
      </c>
      <c r="D1883" t="s">
        <v>23</v>
      </c>
      <c r="E1883" t="s">
        <v>340</v>
      </c>
      <c r="F1883" t="s">
        <v>25</v>
      </c>
      <c r="G1883">
        <v>2</v>
      </c>
      <c r="H1883">
        <v>-15.911081481573991</v>
      </c>
      <c r="I1883">
        <v>0.83479591762692373</v>
      </c>
      <c r="K1883" t="s">
        <v>433</v>
      </c>
      <c r="L1883">
        <v>0</v>
      </c>
    </row>
    <row r="1884" spans="1:13" x14ac:dyDescent="0.35">
      <c r="A1884" t="s">
        <v>344</v>
      </c>
      <c r="B1884">
        <v>6.36E-8</v>
      </c>
      <c r="D1884" t="s">
        <v>23</v>
      </c>
      <c r="E1884" t="s">
        <v>340</v>
      </c>
      <c r="F1884" t="s">
        <v>25</v>
      </c>
      <c r="G1884">
        <v>2</v>
      </c>
      <c r="H1884">
        <v>-16.570652366600331</v>
      </c>
      <c r="I1884">
        <v>0.4120877214831748</v>
      </c>
      <c r="K1884" t="s">
        <v>433</v>
      </c>
      <c r="L1884">
        <v>0</v>
      </c>
    </row>
    <row r="1885" spans="1:13" x14ac:dyDescent="0.35">
      <c r="A1885" t="s">
        <v>32</v>
      </c>
      <c r="B1885">
        <v>1.9000000000000001E-8</v>
      </c>
      <c r="D1885" t="s">
        <v>23</v>
      </c>
      <c r="E1885" t="s">
        <v>340</v>
      </c>
      <c r="F1885" t="s">
        <v>25</v>
      </c>
      <c r="G1885">
        <v>2</v>
      </c>
      <c r="H1885">
        <v>-17.778826857779968</v>
      </c>
      <c r="I1885">
        <v>0.25038764395624458</v>
      </c>
      <c r="K1885" t="s">
        <v>434</v>
      </c>
      <c r="L1885">
        <v>0</v>
      </c>
    </row>
    <row r="1886" spans="1:13" x14ac:dyDescent="0.35">
      <c r="A1886" t="s">
        <v>345</v>
      </c>
      <c r="B1886">
        <v>5.76E-11</v>
      </c>
      <c r="D1886" t="s">
        <v>23</v>
      </c>
      <c r="E1886" t="s">
        <v>340</v>
      </c>
      <c r="F1886" t="s">
        <v>25</v>
      </c>
      <c r="G1886">
        <v>2</v>
      </c>
      <c r="H1886">
        <v>-23.5774985482267</v>
      </c>
      <c r="I1886">
        <v>0.83479591762692373</v>
      </c>
      <c r="K1886" t="s">
        <v>433</v>
      </c>
      <c r="L1886">
        <v>0</v>
      </c>
    </row>
    <row r="1887" spans="1:13" x14ac:dyDescent="0.35">
      <c r="A1887" t="s">
        <v>346</v>
      </c>
      <c r="B1887">
        <v>4.6100000000000004E-3</v>
      </c>
      <c r="D1887" t="s">
        <v>23</v>
      </c>
      <c r="E1887" t="s">
        <v>340</v>
      </c>
      <c r="F1887" t="s">
        <v>25</v>
      </c>
      <c r="G1887">
        <v>2</v>
      </c>
      <c r="H1887">
        <v>-5.37952742197358</v>
      </c>
      <c r="I1887">
        <v>5.218000766212133E-2</v>
      </c>
      <c r="K1887" t="s">
        <v>461</v>
      </c>
      <c r="L1887">
        <v>0</v>
      </c>
    </row>
    <row r="1888" spans="1:13" x14ac:dyDescent="0.35">
      <c r="A1888" t="s">
        <v>348</v>
      </c>
      <c r="B1888">
        <v>7.9999999999999996E-6</v>
      </c>
      <c r="D1888" t="s">
        <v>23</v>
      </c>
      <c r="E1888" t="s">
        <v>340</v>
      </c>
      <c r="F1888" t="s">
        <v>25</v>
      </c>
      <c r="G1888">
        <v>2</v>
      </c>
      <c r="H1888">
        <v>-11.736069016284439</v>
      </c>
      <c r="I1888">
        <v>0.81363891528121568</v>
      </c>
      <c r="K1888" t="s">
        <v>436</v>
      </c>
      <c r="L1888">
        <v>0</v>
      </c>
    </row>
    <row r="1889" spans="1:12" x14ac:dyDescent="0.35">
      <c r="A1889" t="s">
        <v>349</v>
      </c>
      <c r="B1889">
        <v>6.5600000000000001E-10</v>
      </c>
      <c r="D1889" t="s">
        <v>23</v>
      </c>
      <c r="E1889" t="s">
        <v>340</v>
      </c>
      <c r="F1889" t="s">
        <v>25</v>
      </c>
      <c r="G1889">
        <v>2</v>
      </c>
      <c r="H1889">
        <v>-21.14486032698446</v>
      </c>
      <c r="I1889">
        <v>0.83479591762692373</v>
      </c>
      <c r="K1889" t="s">
        <v>433</v>
      </c>
      <c r="L1889">
        <v>0</v>
      </c>
    </row>
    <row r="1890" spans="1:12" x14ac:dyDescent="0.35">
      <c r="A1890" t="s">
        <v>350</v>
      </c>
      <c r="B1890">
        <v>8.1099999999999997E-11</v>
      </c>
      <c r="D1890" t="s">
        <v>23</v>
      </c>
      <c r="E1890" t="s">
        <v>340</v>
      </c>
      <c r="F1890" t="s">
        <v>25</v>
      </c>
      <c r="G1890">
        <v>2</v>
      </c>
      <c r="H1890">
        <v>-23.235338154807181</v>
      </c>
      <c r="I1890">
        <v>0.69314718055994529</v>
      </c>
      <c r="K1890" t="s">
        <v>437</v>
      </c>
      <c r="L1890">
        <v>0</v>
      </c>
    </row>
    <row r="1891" spans="1:12" x14ac:dyDescent="0.35">
      <c r="A1891" t="s">
        <v>351</v>
      </c>
      <c r="B1891">
        <v>3.2600000000000001E-10</v>
      </c>
      <c r="D1891" t="s">
        <v>23</v>
      </c>
      <c r="E1891" t="s">
        <v>340</v>
      </c>
      <c r="F1891" t="s">
        <v>25</v>
      </c>
      <c r="G1891">
        <v>2</v>
      </c>
      <c r="H1891">
        <v>-21.84412373456184</v>
      </c>
      <c r="I1891">
        <v>0.83479591762692373</v>
      </c>
      <c r="K1891" t="s">
        <v>433</v>
      </c>
      <c r="L1891">
        <v>0</v>
      </c>
    </row>
    <row r="1892" spans="1:12" x14ac:dyDescent="0.35">
      <c r="A1892" t="s">
        <v>352</v>
      </c>
      <c r="B1892">
        <v>1.6500000000000001E-9</v>
      </c>
      <c r="D1892" t="s">
        <v>23</v>
      </c>
      <c r="E1892" t="s">
        <v>340</v>
      </c>
      <c r="F1892" t="s">
        <v>25</v>
      </c>
      <c r="G1892">
        <v>2</v>
      </c>
      <c r="H1892">
        <v>-20.222490549033921</v>
      </c>
      <c r="I1892">
        <v>0.83479591762692373</v>
      </c>
      <c r="K1892" t="s">
        <v>433</v>
      </c>
      <c r="L1892">
        <v>0</v>
      </c>
    </row>
    <row r="1893" spans="1:12" x14ac:dyDescent="0.35">
      <c r="A1893" t="s">
        <v>36</v>
      </c>
      <c r="B1893">
        <v>3.9700000000000001E-6</v>
      </c>
      <c r="D1893" t="s">
        <v>23</v>
      </c>
      <c r="E1893" t="s">
        <v>340</v>
      </c>
      <c r="F1893" t="s">
        <v>25</v>
      </c>
      <c r="G1893">
        <v>2</v>
      </c>
      <c r="H1893">
        <v>-12.436744463265169</v>
      </c>
      <c r="I1893">
        <v>0.23811708949818591</v>
      </c>
      <c r="K1893" t="s">
        <v>436</v>
      </c>
      <c r="L1893">
        <v>0</v>
      </c>
    </row>
    <row r="1894" spans="1:12" x14ac:dyDescent="0.35">
      <c r="A1894" t="s">
        <v>38</v>
      </c>
      <c r="B1894">
        <v>7.0000000000000001E-15</v>
      </c>
      <c r="D1894" t="s">
        <v>23</v>
      </c>
      <c r="E1894" t="s">
        <v>340</v>
      </c>
      <c r="F1894" t="s">
        <v>25</v>
      </c>
      <c r="G1894">
        <v>2</v>
      </c>
      <c r="H1894">
        <v>-32.592866245855369</v>
      </c>
      <c r="I1894">
        <v>0.56891650091069546</v>
      </c>
      <c r="K1894" t="s">
        <v>434</v>
      </c>
      <c r="L1894">
        <v>0</v>
      </c>
    </row>
    <row r="1895" spans="1:12" x14ac:dyDescent="0.35">
      <c r="A1895" t="s">
        <v>39</v>
      </c>
      <c r="B1895">
        <v>4.1000000000000003E-8</v>
      </c>
      <c r="D1895" t="s">
        <v>23</v>
      </c>
      <c r="E1895" t="s">
        <v>340</v>
      </c>
      <c r="F1895" t="s">
        <v>25</v>
      </c>
      <c r="G1895">
        <v>2</v>
      </c>
      <c r="H1895">
        <v>-17.009693770242102</v>
      </c>
      <c r="I1895">
        <v>0.25038764395624458</v>
      </c>
      <c r="K1895" t="s">
        <v>434</v>
      </c>
      <c r="L1895">
        <v>0</v>
      </c>
    </row>
    <row r="1896" spans="1:12" x14ac:dyDescent="0.35">
      <c r="A1896" t="s">
        <v>40</v>
      </c>
      <c r="B1896">
        <v>5.8000000000000003E-8</v>
      </c>
      <c r="D1896" t="s">
        <v>23</v>
      </c>
      <c r="E1896" t="s">
        <v>340</v>
      </c>
      <c r="F1896" t="s">
        <v>25</v>
      </c>
      <c r="G1896">
        <v>2</v>
      </c>
      <c r="H1896">
        <v>-16.662822826399989</v>
      </c>
      <c r="I1896">
        <v>0.25038764395624458</v>
      </c>
      <c r="K1896" t="s">
        <v>434</v>
      </c>
      <c r="L1896">
        <v>0</v>
      </c>
    </row>
    <row r="1897" spans="1:12" x14ac:dyDescent="0.35">
      <c r="A1897" t="s">
        <v>41</v>
      </c>
      <c r="B1897">
        <v>0.54700000000000004</v>
      </c>
      <c r="D1897" t="s">
        <v>11</v>
      </c>
      <c r="E1897" t="s">
        <v>340</v>
      </c>
      <c r="F1897" t="s">
        <v>25</v>
      </c>
      <c r="G1897">
        <v>2</v>
      </c>
      <c r="H1897">
        <v>-0.60330647656015579</v>
      </c>
      <c r="I1897">
        <v>3.3829324236907397E-2</v>
      </c>
      <c r="K1897" t="s">
        <v>438</v>
      </c>
      <c r="L1897">
        <v>0</v>
      </c>
    </row>
    <row r="1898" spans="1:12" x14ac:dyDescent="0.35">
      <c r="A1898" t="s">
        <v>41</v>
      </c>
      <c r="B1898">
        <v>0.14399999999999999</v>
      </c>
      <c r="D1898" t="s">
        <v>11</v>
      </c>
      <c r="E1898" t="s">
        <v>439</v>
      </c>
      <c r="F1898" t="s">
        <v>25</v>
      </c>
      <c r="G1898">
        <v>2</v>
      </c>
      <c r="H1898">
        <v>-1.937941979406137</v>
      </c>
      <c r="I1898">
        <v>3.3829324236907397E-2</v>
      </c>
      <c r="K1898" t="s">
        <v>438</v>
      </c>
      <c r="L1898">
        <v>0</v>
      </c>
    </row>
    <row r="1899" spans="1:12" x14ac:dyDescent="0.35">
      <c r="A1899" t="s">
        <v>353</v>
      </c>
      <c r="B1899">
        <v>2.1899999999999999E-7</v>
      </c>
      <c r="D1899" t="s">
        <v>23</v>
      </c>
      <c r="E1899" t="s">
        <v>340</v>
      </c>
      <c r="F1899" t="s">
        <v>25</v>
      </c>
      <c r="G1899">
        <v>2</v>
      </c>
      <c r="H1899">
        <v>-15.33419410712991</v>
      </c>
      <c r="I1899">
        <v>0.25038764395624458</v>
      </c>
      <c r="K1899" t="s">
        <v>434</v>
      </c>
      <c r="L1899">
        <v>0</v>
      </c>
    </row>
    <row r="1900" spans="1:12" x14ac:dyDescent="0.35">
      <c r="A1900" t="s">
        <v>354</v>
      </c>
      <c r="B1900">
        <v>2.16E-7</v>
      </c>
      <c r="D1900" t="s">
        <v>23</v>
      </c>
      <c r="E1900" t="s">
        <v>340</v>
      </c>
      <c r="F1900" t="s">
        <v>25</v>
      </c>
      <c r="G1900">
        <v>2</v>
      </c>
      <c r="H1900">
        <v>-15.34798742926225</v>
      </c>
      <c r="I1900">
        <v>0.25038764395624458</v>
      </c>
      <c r="K1900" t="s">
        <v>434</v>
      </c>
      <c r="L1900">
        <v>0</v>
      </c>
    </row>
    <row r="1901" spans="1:12" x14ac:dyDescent="0.35">
      <c r="A1901" t="s">
        <v>355</v>
      </c>
      <c r="B1901">
        <v>2.08E-6</v>
      </c>
      <c r="D1901" t="s">
        <v>23</v>
      </c>
      <c r="E1901" t="s">
        <v>340</v>
      </c>
      <c r="F1901" t="s">
        <v>25</v>
      </c>
      <c r="G1901">
        <v>2</v>
      </c>
      <c r="H1901">
        <v>-13.083142664251049</v>
      </c>
      <c r="I1901">
        <v>0.4120877214831748</v>
      </c>
      <c r="K1901" t="s">
        <v>433</v>
      </c>
      <c r="L1901">
        <v>0</v>
      </c>
    </row>
    <row r="1902" spans="1:12" x14ac:dyDescent="0.35">
      <c r="A1902" t="s">
        <v>356</v>
      </c>
      <c r="B1902">
        <v>1.3E-6</v>
      </c>
      <c r="D1902" t="s">
        <v>23</v>
      </c>
      <c r="E1902" t="s">
        <v>340</v>
      </c>
      <c r="F1902" t="s">
        <v>25</v>
      </c>
      <c r="G1902">
        <v>2</v>
      </c>
      <c r="H1902">
        <v>-13.553146293496781</v>
      </c>
      <c r="I1902">
        <v>0.4120877214831748</v>
      </c>
      <c r="K1902" t="s">
        <v>433</v>
      </c>
      <c r="L1902">
        <v>0</v>
      </c>
    </row>
    <row r="1903" spans="1:12" x14ac:dyDescent="0.35">
      <c r="A1903" t="s">
        <v>357</v>
      </c>
      <c r="B1903">
        <v>2.37E-8</v>
      </c>
      <c r="D1903" t="s">
        <v>23</v>
      </c>
      <c r="E1903" t="s">
        <v>340</v>
      </c>
      <c r="F1903" t="s">
        <v>25</v>
      </c>
      <c r="G1903">
        <v>2</v>
      </c>
      <c r="H1903">
        <v>-17.55779078880532</v>
      </c>
      <c r="I1903">
        <v>0.4120877214831748</v>
      </c>
      <c r="K1903" t="s">
        <v>433</v>
      </c>
      <c r="L1903">
        <v>0</v>
      </c>
    </row>
    <row r="1904" spans="1:12" x14ac:dyDescent="0.35">
      <c r="A1904" t="s">
        <v>358</v>
      </c>
      <c r="B1904">
        <v>5.5299999999999997E-9</v>
      </c>
      <c r="D1904" t="s">
        <v>23</v>
      </c>
      <c r="E1904" t="s">
        <v>340</v>
      </c>
      <c r="F1904" t="s">
        <v>25</v>
      </c>
      <c r="G1904">
        <v>2</v>
      </c>
      <c r="H1904">
        <v>-19.01307802141217</v>
      </c>
      <c r="I1904">
        <v>0.83479591762692373</v>
      </c>
      <c r="K1904" t="s">
        <v>433</v>
      </c>
      <c r="L1904">
        <v>0</v>
      </c>
    </row>
    <row r="1905" spans="1:12" x14ac:dyDescent="0.35">
      <c r="A1905" t="s">
        <v>359</v>
      </c>
      <c r="B1905">
        <v>1.61E-6</v>
      </c>
      <c r="D1905" t="s">
        <v>360</v>
      </c>
      <c r="E1905" t="s">
        <v>340</v>
      </c>
      <c r="F1905" t="s">
        <v>25</v>
      </c>
      <c r="G1905">
        <v>2</v>
      </c>
      <c r="H1905">
        <v>-13.339276378967901</v>
      </c>
      <c r="I1905">
        <v>0.59239499245458105</v>
      </c>
      <c r="K1905" t="s">
        <v>433</v>
      </c>
      <c r="L1905">
        <v>0</v>
      </c>
    </row>
    <row r="1906" spans="1:12" x14ac:dyDescent="0.35">
      <c r="A1906" t="s">
        <v>361</v>
      </c>
      <c r="B1906">
        <v>1.2199999999999999E-9</v>
      </c>
      <c r="D1906" t="s">
        <v>23</v>
      </c>
      <c r="E1906" t="s">
        <v>340</v>
      </c>
      <c r="F1906" t="s">
        <v>25</v>
      </c>
      <c r="G1906">
        <v>2</v>
      </c>
      <c r="H1906">
        <v>-20.52441497820125</v>
      </c>
      <c r="I1906">
        <v>0.83479591762692373</v>
      </c>
      <c r="K1906" t="s">
        <v>433</v>
      </c>
      <c r="L1906">
        <v>0</v>
      </c>
    </row>
    <row r="1907" spans="1:12" x14ac:dyDescent="0.35">
      <c r="A1907" t="s">
        <v>44</v>
      </c>
      <c r="B1907">
        <v>4.1000000000000003E-9</v>
      </c>
      <c r="D1907" t="s">
        <v>23</v>
      </c>
      <c r="E1907" t="s">
        <v>340</v>
      </c>
      <c r="F1907" t="s">
        <v>25</v>
      </c>
      <c r="G1907">
        <v>2</v>
      </c>
      <c r="H1907">
        <v>-19.312278863236148</v>
      </c>
      <c r="I1907">
        <v>0.83479591762692373</v>
      </c>
      <c r="K1907" t="s">
        <v>433</v>
      </c>
      <c r="L1907">
        <v>0</v>
      </c>
    </row>
    <row r="1908" spans="1:12" x14ac:dyDescent="0.35">
      <c r="A1908" t="s">
        <v>362</v>
      </c>
      <c r="B1908">
        <v>9.9999999999999995E-7</v>
      </c>
      <c r="D1908" t="s">
        <v>23</v>
      </c>
      <c r="E1908" t="s">
        <v>340</v>
      </c>
      <c r="F1908" t="s">
        <v>25</v>
      </c>
      <c r="G1908">
        <v>2</v>
      </c>
      <c r="H1908">
        <v>-13.81551055796427</v>
      </c>
      <c r="I1908">
        <v>0.23811708949818591</v>
      </c>
      <c r="K1908" t="s">
        <v>436</v>
      </c>
      <c r="L1908">
        <v>0</v>
      </c>
    </row>
    <row r="1909" spans="1:12" x14ac:dyDescent="0.35">
      <c r="A1909" t="s">
        <v>363</v>
      </c>
      <c r="B1909">
        <v>3.6199999999999999E-10</v>
      </c>
      <c r="D1909" t="s">
        <v>23</v>
      </c>
      <c r="E1909" t="s">
        <v>340</v>
      </c>
      <c r="F1909" t="s">
        <v>25</v>
      </c>
      <c r="G1909">
        <v>2</v>
      </c>
      <c r="H1909">
        <v>-21.73937690410278</v>
      </c>
      <c r="I1909">
        <v>0.83479591762692373</v>
      </c>
      <c r="K1909" t="s">
        <v>433</v>
      </c>
      <c r="L1909">
        <v>0</v>
      </c>
    </row>
    <row r="1910" spans="1:12" x14ac:dyDescent="0.35">
      <c r="A1910" t="s">
        <v>365</v>
      </c>
      <c r="B1910">
        <v>2.4899999999999999E-9</v>
      </c>
      <c r="D1910" t="s">
        <v>23</v>
      </c>
      <c r="E1910" t="s">
        <v>340</v>
      </c>
      <c r="F1910" t="s">
        <v>25</v>
      </c>
      <c r="G1910">
        <v>2</v>
      </c>
      <c r="H1910">
        <v>-19.8109831264698</v>
      </c>
      <c r="I1910">
        <v>0.83479591762692373</v>
      </c>
      <c r="K1910" t="s">
        <v>433</v>
      </c>
      <c r="L1910">
        <v>0</v>
      </c>
    </row>
    <row r="1911" spans="1:12" x14ac:dyDescent="0.35">
      <c r="A1911" t="s">
        <v>48</v>
      </c>
      <c r="B1911">
        <v>7.7500000000000003E-6</v>
      </c>
      <c r="D1911" t="s">
        <v>23</v>
      </c>
      <c r="E1911" t="s">
        <v>340</v>
      </c>
      <c r="F1911" t="s">
        <v>25</v>
      </c>
      <c r="G1911">
        <v>2</v>
      </c>
      <c r="H1911">
        <v>-11.767817714599021</v>
      </c>
      <c r="I1911">
        <v>0.20935516742909249</v>
      </c>
      <c r="K1911" t="s">
        <v>462</v>
      </c>
      <c r="L1911">
        <v>0</v>
      </c>
    </row>
    <row r="1912" spans="1:12" x14ac:dyDescent="0.35">
      <c r="A1912" t="s">
        <v>50</v>
      </c>
      <c r="B1912">
        <v>1.0000000000000001E-9</v>
      </c>
      <c r="D1912" t="s">
        <v>23</v>
      </c>
      <c r="E1912" t="s">
        <v>340</v>
      </c>
      <c r="F1912" t="s">
        <v>25</v>
      </c>
      <c r="G1912">
        <v>2</v>
      </c>
      <c r="H1912">
        <v>-20.72326583694641</v>
      </c>
      <c r="I1912">
        <v>0.56891650091069546</v>
      </c>
      <c r="K1912" t="s">
        <v>434</v>
      </c>
      <c r="L1912">
        <v>0</v>
      </c>
    </row>
    <row r="1913" spans="1:12" x14ac:dyDescent="0.35">
      <c r="A1913" t="s">
        <v>51</v>
      </c>
      <c r="B1913">
        <v>2.25E-8</v>
      </c>
      <c r="D1913" t="s">
        <v>23</v>
      </c>
      <c r="E1913" t="s">
        <v>340</v>
      </c>
      <c r="F1913" t="s">
        <v>25</v>
      </c>
      <c r="G1913">
        <v>2</v>
      </c>
      <c r="H1913">
        <v>-17.60975052773604</v>
      </c>
      <c r="I1913">
        <v>0.59239499245458105</v>
      </c>
      <c r="K1913" t="s">
        <v>462</v>
      </c>
      <c r="L1913">
        <v>0</v>
      </c>
    </row>
    <row r="1914" spans="1:12" x14ac:dyDescent="0.35">
      <c r="A1914" t="s">
        <v>368</v>
      </c>
      <c r="B1914">
        <v>1.32E-9</v>
      </c>
      <c r="D1914" t="s">
        <v>23</v>
      </c>
      <c r="E1914" t="s">
        <v>340</v>
      </c>
      <c r="F1914" t="s">
        <v>25</v>
      </c>
      <c r="G1914">
        <v>2</v>
      </c>
      <c r="H1914">
        <v>-20.44563410034813</v>
      </c>
      <c r="I1914">
        <v>0.30215798342666489</v>
      </c>
      <c r="K1914" t="s">
        <v>462</v>
      </c>
      <c r="L1914">
        <v>0</v>
      </c>
    </row>
    <row r="1915" spans="1:12" x14ac:dyDescent="0.35">
      <c r="A1915" t="s">
        <v>369</v>
      </c>
      <c r="B1915">
        <v>2.6500000000000002E-9</v>
      </c>
      <c r="D1915" t="s">
        <v>23</v>
      </c>
      <c r="E1915" t="s">
        <v>340</v>
      </c>
      <c r="F1915" t="s">
        <v>25</v>
      </c>
      <c r="G1915">
        <v>2</v>
      </c>
      <c r="H1915">
        <v>-19.74870619694828</v>
      </c>
      <c r="I1915">
        <v>0.4120877214831748</v>
      </c>
      <c r="K1915" t="s">
        <v>462</v>
      </c>
      <c r="L1915">
        <v>0</v>
      </c>
    </row>
    <row r="1916" spans="1:12" x14ac:dyDescent="0.35">
      <c r="A1916" t="s">
        <v>52</v>
      </c>
      <c r="B1916">
        <v>1.4700000000000001E-7</v>
      </c>
      <c r="D1916" t="s">
        <v>23</v>
      </c>
      <c r="E1916" t="s">
        <v>340</v>
      </c>
      <c r="F1916" t="s">
        <v>25</v>
      </c>
      <c r="G1916">
        <v>2</v>
      </c>
      <c r="H1916">
        <v>-15.732833250167671</v>
      </c>
      <c r="I1916">
        <v>0.25038764395624458</v>
      </c>
      <c r="K1916" t="s">
        <v>434</v>
      </c>
      <c r="L1916">
        <v>0</v>
      </c>
    </row>
    <row r="1917" spans="1:12" x14ac:dyDescent="0.35">
      <c r="A1917" t="s">
        <v>370</v>
      </c>
      <c r="B1917">
        <v>2.9500000000000001E-6</v>
      </c>
      <c r="D1917" t="s">
        <v>360</v>
      </c>
      <c r="E1917" t="s">
        <v>340</v>
      </c>
      <c r="F1917" t="s">
        <v>25</v>
      </c>
      <c r="G1917">
        <v>2</v>
      </c>
      <c r="H1917">
        <v>-12.733705387612551</v>
      </c>
      <c r="I1917">
        <v>0.59239499245458105</v>
      </c>
      <c r="K1917" t="s">
        <v>433</v>
      </c>
      <c r="L1917">
        <v>0</v>
      </c>
    </row>
    <row r="1918" spans="1:12" x14ac:dyDescent="0.35">
      <c r="A1918" t="s">
        <v>371</v>
      </c>
      <c r="B1918">
        <v>2.12E-6</v>
      </c>
      <c r="D1918" t="s">
        <v>360</v>
      </c>
      <c r="E1918" t="s">
        <v>340</v>
      </c>
      <c r="F1918" t="s">
        <v>25</v>
      </c>
      <c r="G1918">
        <v>2</v>
      </c>
      <c r="H1918">
        <v>-13.06409446928035</v>
      </c>
      <c r="I1918">
        <v>0.59239499245458105</v>
      </c>
      <c r="K1918" t="s">
        <v>433</v>
      </c>
      <c r="L1918">
        <v>0</v>
      </c>
    </row>
    <row r="1919" spans="1:12" x14ac:dyDescent="0.35">
      <c r="A1919" t="s">
        <v>53</v>
      </c>
      <c r="B1919">
        <v>3.5000000000000002E-8</v>
      </c>
      <c r="D1919" t="s">
        <v>23</v>
      </c>
      <c r="E1919" t="s">
        <v>340</v>
      </c>
      <c r="F1919" t="s">
        <v>25</v>
      </c>
      <c r="G1919">
        <v>2</v>
      </c>
      <c r="H1919">
        <v>-17.167917775456999</v>
      </c>
      <c r="I1919">
        <v>0.25038764395624458</v>
      </c>
      <c r="K1919" t="s">
        <v>434</v>
      </c>
      <c r="L1919">
        <v>0</v>
      </c>
    </row>
    <row r="1920" spans="1:12" x14ac:dyDescent="0.35">
      <c r="A1920" t="s">
        <v>372</v>
      </c>
      <c r="B1920">
        <v>1.6000000000000001E-8</v>
      </c>
      <c r="D1920" t="s">
        <v>23</v>
      </c>
      <c r="E1920" t="s">
        <v>340</v>
      </c>
      <c r="F1920" t="s">
        <v>25</v>
      </c>
      <c r="G1920">
        <v>2</v>
      </c>
      <c r="H1920">
        <v>-17.950677114706629</v>
      </c>
      <c r="I1920">
        <v>0.25038764395624458</v>
      </c>
      <c r="K1920" t="s">
        <v>434</v>
      </c>
      <c r="L1920">
        <v>0</v>
      </c>
    </row>
    <row r="1921" spans="1:13" x14ac:dyDescent="0.35">
      <c r="A1921" t="s">
        <v>373</v>
      </c>
      <c r="B1921">
        <v>4.1600000000000002E-7</v>
      </c>
      <c r="D1921" t="s">
        <v>360</v>
      </c>
      <c r="E1921" t="s">
        <v>340</v>
      </c>
      <c r="F1921" t="s">
        <v>25</v>
      </c>
      <c r="G1921">
        <v>2</v>
      </c>
      <c r="H1921">
        <v>-14.692580576685151</v>
      </c>
      <c r="I1921">
        <v>0.59239499245458105</v>
      </c>
      <c r="K1921" t="s">
        <v>433</v>
      </c>
      <c r="L1921">
        <v>0</v>
      </c>
    </row>
    <row r="1922" spans="1:13" x14ac:dyDescent="0.35">
      <c r="A1922" t="s">
        <v>374</v>
      </c>
      <c r="B1922">
        <v>2.1199999999999999E-7</v>
      </c>
      <c r="D1922" t="s">
        <v>360</v>
      </c>
      <c r="E1922" t="s">
        <v>340</v>
      </c>
      <c r="F1922" t="s">
        <v>25</v>
      </c>
      <c r="G1922">
        <v>2</v>
      </c>
      <c r="H1922">
        <v>-15.366679562274401</v>
      </c>
      <c r="I1922">
        <v>0.59239499245458105</v>
      </c>
      <c r="K1922" t="s">
        <v>433</v>
      </c>
      <c r="L1922">
        <v>0</v>
      </c>
    </row>
    <row r="1923" spans="1:13" x14ac:dyDescent="0.35">
      <c r="A1923" t="s">
        <v>442</v>
      </c>
      <c r="B1923">
        <v>2.7300000000000002E-4</v>
      </c>
      <c r="D1923" t="s">
        <v>360</v>
      </c>
      <c r="E1923" t="s">
        <v>340</v>
      </c>
      <c r="F1923" t="s">
        <v>25</v>
      </c>
      <c r="G1923">
        <v>2</v>
      </c>
      <c r="H1923">
        <v>-8.2060387627793148</v>
      </c>
      <c r="I1923">
        <v>0.59239499245458105</v>
      </c>
      <c r="K1923" t="s">
        <v>433</v>
      </c>
      <c r="L1923">
        <v>0</v>
      </c>
    </row>
    <row r="1924" spans="1:13" x14ac:dyDescent="0.35">
      <c r="A1924" t="s">
        <v>443</v>
      </c>
      <c r="B1924">
        <v>4.8500000000000003E-4</v>
      </c>
      <c r="D1924" t="s">
        <v>360</v>
      </c>
      <c r="E1924" t="s">
        <v>340</v>
      </c>
      <c r="F1924" t="s">
        <v>25</v>
      </c>
      <c r="G1924">
        <v>2</v>
      </c>
      <c r="H1924">
        <v>-7.6313616670267912</v>
      </c>
      <c r="I1924">
        <v>0.59239499245458105</v>
      </c>
      <c r="K1924" t="s">
        <v>433</v>
      </c>
      <c r="L1924">
        <v>0</v>
      </c>
    </row>
    <row r="1925" spans="1:13" x14ac:dyDescent="0.35">
      <c r="A1925" t="s">
        <v>375</v>
      </c>
      <c r="B1925">
        <v>5.45E-9</v>
      </c>
      <c r="D1925" t="s">
        <v>23</v>
      </c>
      <c r="E1925" t="s">
        <v>340</v>
      </c>
      <c r="F1925" t="s">
        <v>25</v>
      </c>
      <c r="G1925">
        <v>2</v>
      </c>
      <c r="H1925">
        <v>-19.027650228271259</v>
      </c>
      <c r="I1925">
        <v>0.83479591762692373</v>
      </c>
      <c r="K1925" t="s">
        <v>433</v>
      </c>
      <c r="L1925">
        <v>0</v>
      </c>
    </row>
    <row r="1926" spans="1:13" x14ac:dyDescent="0.35">
      <c r="A1926" t="s">
        <v>376</v>
      </c>
      <c r="B1926">
        <v>7.1400000000000002E-10</v>
      </c>
      <c r="D1926" t="s">
        <v>23</v>
      </c>
      <c r="E1926" t="s">
        <v>340</v>
      </c>
      <c r="F1926" t="s">
        <v>25</v>
      </c>
      <c r="G1926">
        <v>2</v>
      </c>
      <c r="H1926">
        <v>-21.060138153588959</v>
      </c>
      <c r="I1926">
        <v>0.83479591762692373</v>
      </c>
      <c r="K1926" t="s">
        <v>433</v>
      </c>
      <c r="L1926">
        <v>0</v>
      </c>
    </row>
    <row r="1927" spans="1:13" x14ac:dyDescent="0.35">
      <c r="A1927" t="s">
        <v>55</v>
      </c>
      <c r="B1927">
        <v>5.4399999999999996E-6</v>
      </c>
      <c r="D1927" t="s">
        <v>23</v>
      </c>
      <c r="E1927" t="s">
        <v>340</v>
      </c>
      <c r="F1927" t="s">
        <v>25</v>
      </c>
      <c r="G1927">
        <v>2</v>
      </c>
      <c r="H1927">
        <v>-12.12173149709642</v>
      </c>
      <c r="I1927">
        <v>5.218000766212133E-2</v>
      </c>
      <c r="K1927" t="s">
        <v>463</v>
      </c>
      <c r="L1927">
        <v>0</v>
      </c>
    </row>
    <row r="1928" spans="1:13" x14ac:dyDescent="0.35">
      <c r="A1928" t="s">
        <v>377</v>
      </c>
      <c r="B1928">
        <v>1.14E-7</v>
      </c>
      <c r="D1928" t="s">
        <v>360</v>
      </c>
      <c r="E1928" t="s">
        <v>340</v>
      </c>
      <c r="F1928" t="s">
        <v>25</v>
      </c>
      <c r="G1928">
        <v>2</v>
      </c>
      <c r="H1928">
        <v>-15.987067388551919</v>
      </c>
      <c r="I1928">
        <v>0.59239499245458105</v>
      </c>
      <c r="K1928" t="s">
        <v>433</v>
      </c>
      <c r="L1928">
        <v>0</v>
      </c>
    </row>
    <row r="1929" spans="1:13" x14ac:dyDescent="0.35">
      <c r="A1929" t="s">
        <v>378</v>
      </c>
      <c r="B1929">
        <v>1.79E-7</v>
      </c>
      <c r="D1929" t="s">
        <v>360</v>
      </c>
      <c r="E1929" t="s">
        <v>340</v>
      </c>
      <c r="F1929" t="s">
        <v>25</v>
      </c>
      <c r="G1929">
        <v>2</v>
      </c>
      <c r="H1929">
        <v>-15.535880031105661</v>
      </c>
      <c r="I1929">
        <v>0.59239499245458105</v>
      </c>
      <c r="K1929" t="s">
        <v>433</v>
      </c>
      <c r="L1929">
        <v>0</v>
      </c>
    </row>
    <row r="1930" spans="1:13" x14ac:dyDescent="0.35">
      <c r="A1930" t="s">
        <v>56</v>
      </c>
      <c r="B1930">
        <v>1.09E-7</v>
      </c>
      <c r="D1930" t="s">
        <v>23</v>
      </c>
      <c r="E1930" t="s">
        <v>340</v>
      </c>
      <c r="F1930" t="s">
        <v>25</v>
      </c>
      <c r="G1930">
        <v>2</v>
      </c>
      <c r="H1930">
        <v>-16.031917954717269</v>
      </c>
      <c r="I1930">
        <v>0.25038764395624458</v>
      </c>
      <c r="K1930" t="s">
        <v>434</v>
      </c>
      <c r="L1930">
        <v>0</v>
      </c>
    </row>
    <row r="1931" spans="1:13" x14ac:dyDescent="0.35">
      <c r="A1931" t="s">
        <v>379</v>
      </c>
      <c r="B1931">
        <v>3.4700000000000002E-7</v>
      </c>
      <c r="D1931" t="s">
        <v>360</v>
      </c>
      <c r="E1931" t="s">
        <v>340</v>
      </c>
      <c r="F1931" t="s">
        <v>25</v>
      </c>
      <c r="G1931">
        <v>2</v>
      </c>
      <c r="H1931">
        <v>-14.87394105699955</v>
      </c>
      <c r="I1931">
        <v>0.59239499245458105</v>
      </c>
      <c r="K1931" t="s">
        <v>433</v>
      </c>
      <c r="L1931">
        <v>0</v>
      </c>
    </row>
    <row r="1932" spans="1:13" x14ac:dyDescent="0.35">
      <c r="A1932" t="s">
        <v>380</v>
      </c>
      <c r="B1932">
        <v>6.5300000000000002E-10</v>
      </c>
      <c r="D1932" t="s">
        <v>23</v>
      </c>
      <c r="E1932" t="s">
        <v>340</v>
      </c>
      <c r="F1932" t="s">
        <v>25</v>
      </c>
      <c r="G1932">
        <v>2</v>
      </c>
      <c r="H1932">
        <v>-21.14944398665212</v>
      </c>
      <c r="I1932">
        <v>0.83479591762692373</v>
      </c>
      <c r="K1932" t="s">
        <v>433</v>
      </c>
      <c r="L1932">
        <v>0</v>
      </c>
    </row>
    <row r="1933" spans="1:13" x14ac:dyDescent="0.35">
      <c r="A1933" t="s">
        <v>138</v>
      </c>
      <c r="B1933">
        <v>3.5000000000000001E-3</v>
      </c>
      <c r="D1933" t="s">
        <v>74</v>
      </c>
      <c r="E1933" t="s">
        <v>139</v>
      </c>
      <c r="F1933" t="s">
        <v>25</v>
      </c>
      <c r="G1933">
        <v>2</v>
      </c>
      <c r="H1933">
        <v>-5.6549923104867688</v>
      </c>
      <c r="I1933">
        <v>0.16823611831060639</v>
      </c>
      <c r="K1933" t="s">
        <v>444</v>
      </c>
      <c r="L1933">
        <v>0</v>
      </c>
    </row>
    <row r="1934" spans="1:13" x14ac:dyDescent="0.35">
      <c r="A1934" t="s">
        <v>381</v>
      </c>
      <c r="B1934">
        <v>9.2200000000000002E-7</v>
      </c>
      <c r="D1934" t="s">
        <v>23</v>
      </c>
      <c r="E1934" t="s">
        <v>340</v>
      </c>
      <c r="F1934" t="s">
        <v>25</v>
      </c>
      <c r="G1934">
        <v>2</v>
      </c>
      <c r="H1934">
        <v>-13.896720613389819</v>
      </c>
      <c r="I1934">
        <v>0.25038764395624458</v>
      </c>
      <c r="K1934" t="s">
        <v>434</v>
      </c>
      <c r="L1934">
        <v>0</v>
      </c>
    </row>
    <row r="1935" spans="1:13" x14ac:dyDescent="0.35">
      <c r="A1935" t="s">
        <v>382</v>
      </c>
      <c r="B1935">
        <v>4.1100000000000001E-9</v>
      </c>
      <c r="D1935" t="s">
        <v>23</v>
      </c>
      <c r="E1935" t="s">
        <v>340</v>
      </c>
      <c r="F1935" t="s">
        <v>25</v>
      </c>
      <c r="G1935">
        <v>2</v>
      </c>
      <c r="H1935">
        <v>-19.309842808438269</v>
      </c>
      <c r="I1935">
        <v>0.83479591762692373</v>
      </c>
      <c r="K1935" t="s">
        <v>433</v>
      </c>
      <c r="L1935">
        <v>0</v>
      </c>
    </row>
    <row r="1936" spans="1:13" x14ac:dyDescent="0.35">
      <c r="A1936" t="s">
        <v>934</v>
      </c>
      <c r="B1936">
        <v>1</v>
      </c>
      <c r="C1936" t="s">
        <v>4</v>
      </c>
      <c r="D1936" t="s">
        <v>11</v>
      </c>
      <c r="E1936" t="s">
        <v>169</v>
      </c>
      <c r="F1936" t="s">
        <v>58</v>
      </c>
      <c r="J1936">
        <v>100</v>
      </c>
      <c r="K1936" t="s">
        <v>59</v>
      </c>
      <c r="M1936" t="s">
        <v>935</v>
      </c>
    </row>
    <row r="1937" spans="1:13" x14ac:dyDescent="0.35">
      <c r="A1937" t="s">
        <v>818</v>
      </c>
      <c r="B1937">
        <v>8.7599999999999997E-2</v>
      </c>
      <c r="C1937" t="s">
        <v>4</v>
      </c>
      <c r="D1937" t="s">
        <v>23</v>
      </c>
      <c r="E1937" t="s">
        <v>60</v>
      </c>
      <c r="F1937" t="s">
        <v>61</v>
      </c>
      <c r="G1937">
        <v>0</v>
      </c>
      <c r="H1937">
        <v>8.7599999999999997E-2</v>
      </c>
      <c r="K1937" t="s">
        <v>461</v>
      </c>
      <c r="M1937" t="s">
        <v>819</v>
      </c>
    </row>
    <row r="1938" spans="1:13" x14ac:dyDescent="0.35">
      <c r="A1938" t="s">
        <v>82</v>
      </c>
      <c r="B1938">
        <v>1.17E-4</v>
      </c>
      <c r="C1938" t="s">
        <v>63</v>
      </c>
      <c r="D1938" t="s">
        <v>23</v>
      </c>
      <c r="E1938" t="s">
        <v>60</v>
      </c>
      <c r="F1938" t="s">
        <v>61</v>
      </c>
      <c r="G1938">
        <v>2</v>
      </c>
      <c r="H1938">
        <v>-9.0533366231665173</v>
      </c>
      <c r="I1938">
        <v>0.20935516742909249</v>
      </c>
      <c r="K1938" t="s">
        <v>462</v>
      </c>
      <c r="L1938">
        <v>0</v>
      </c>
      <c r="M1938" t="s">
        <v>84</v>
      </c>
    </row>
    <row r="1939" spans="1:13" x14ac:dyDescent="0.35">
      <c r="A1939" t="s">
        <v>387</v>
      </c>
      <c r="B1939">
        <v>6.1799999999999995E-4</v>
      </c>
      <c r="C1939" t="s">
        <v>4</v>
      </c>
      <c r="D1939" t="s">
        <v>23</v>
      </c>
      <c r="E1939" t="s">
        <v>60</v>
      </c>
      <c r="F1939" t="s">
        <v>61</v>
      </c>
      <c r="G1939">
        <v>2</v>
      </c>
      <c r="H1939">
        <v>-7.3890221005065833</v>
      </c>
      <c r="I1939">
        <v>5.218000766212133E-2</v>
      </c>
      <c r="K1939" t="s">
        <v>463</v>
      </c>
      <c r="L1939">
        <v>0</v>
      </c>
      <c r="M1939" t="s">
        <v>389</v>
      </c>
    </row>
    <row r="1940" spans="1:13" x14ac:dyDescent="0.35">
      <c r="A1940" t="s">
        <v>445</v>
      </c>
      <c r="B1940">
        <v>1.0000000000000001E-5</v>
      </c>
      <c r="C1940" t="s">
        <v>4</v>
      </c>
      <c r="D1940" t="s">
        <v>23</v>
      </c>
      <c r="E1940" t="s">
        <v>60</v>
      </c>
      <c r="F1940" t="s">
        <v>61</v>
      </c>
      <c r="G1940">
        <v>2</v>
      </c>
      <c r="H1940">
        <v>-11.51292546497023</v>
      </c>
      <c r="I1940">
        <v>0.25038764395624458</v>
      </c>
      <c r="K1940" t="s">
        <v>446</v>
      </c>
      <c r="L1940">
        <v>0</v>
      </c>
      <c r="M1940" t="s">
        <v>447</v>
      </c>
    </row>
    <row r="1941" spans="1:13" x14ac:dyDescent="0.35">
      <c r="A1941" t="s">
        <v>430</v>
      </c>
      <c r="B1941">
        <v>3.7900000000000003E-2</v>
      </c>
      <c r="C1941" s="2" t="s">
        <v>680</v>
      </c>
      <c r="D1941" t="s">
        <v>23</v>
      </c>
      <c r="E1941" t="s">
        <v>60</v>
      </c>
      <c r="F1941" t="s">
        <v>61</v>
      </c>
      <c r="G1941">
        <v>2</v>
      </c>
      <c r="H1941">
        <v>-3.272804166893756</v>
      </c>
      <c r="I1941">
        <v>6.9880971187579383E-2</v>
      </c>
      <c r="K1941" t="s">
        <v>431</v>
      </c>
      <c r="L1941">
        <v>0</v>
      </c>
      <c r="M1941" t="s">
        <v>432</v>
      </c>
    </row>
    <row r="1942" spans="1:13" x14ac:dyDescent="0.35">
      <c r="A1942" t="s">
        <v>448</v>
      </c>
      <c r="B1942">
        <v>5.7899999999999996E-13</v>
      </c>
      <c r="C1942" t="s">
        <v>63</v>
      </c>
      <c r="D1942" t="s">
        <v>10</v>
      </c>
      <c r="E1942" t="s">
        <v>60</v>
      </c>
      <c r="F1942" t="s">
        <v>61</v>
      </c>
      <c r="G1942">
        <v>2</v>
      </c>
      <c r="H1942">
        <v>-28.177473917337689</v>
      </c>
      <c r="I1942">
        <v>0.55262841569338916</v>
      </c>
      <c r="K1942" t="s">
        <v>428</v>
      </c>
      <c r="L1942">
        <v>0</v>
      </c>
      <c r="M1942" t="s">
        <v>449</v>
      </c>
    </row>
    <row r="1943" spans="1:13" x14ac:dyDescent="0.35">
      <c r="A1943" t="s">
        <v>450</v>
      </c>
      <c r="B1943">
        <v>4.8200000000000001E-4</v>
      </c>
      <c r="C1943" t="s">
        <v>73</v>
      </c>
      <c r="D1943" t="s">
        <v>184</v>
      </c>
      <c r="E1943" t="s">
        <v>60</v>
      </c>
      <c r="F1943" t="s">
        <v>61</v>
      </c>
      <c r="G1943">
        <v>2</v>
      </c>
      <c r="H1943">
        <v>-7.6375664439136726</v>
      </c>
      <c r="I1943">
        <v>0.37096867236468872</v>
      </c>
      <c r="K1943" t="s">
        <v>451</v>
      </c>
      <c r="L1943">
        <v>0</v>
      </c>
      <c r="M1943" t="s">
        <v>452</v>
      </c>
    </row>
    <row r="1944" spans="1:13" x14ac:dyDescent="0.35">
      <c r="A1944" t="s">
        <v>453</v>
      </c>
      <c r="B1944">
        <v>6.0000000000000001E-3</v>
      </c>
      <c r="C1944" t="s">
        <v>63</v>
      </c>
      <c r="D1944" t="s">
        <v>23</v>
      </c>
      <c r="E1944" t="s">
        <v>60</v>
      </c>
      <c r="F1944" t="s">
        <v>61</v>
      </c>
      <c r="G1944">
        <v>2</v>
      </c>
      <c r="H1944">
        <v>-5.1159958097540823</v>
      </c>
      <c r="I1944">
        <v>0.16823611831060639</v>
      </c>
      <c r="K1944" t="s">
        <v>454</v>
      </c>
      <c r="L1944">
        <v>0</v>
      </c>
      <c r="M1944" t="s">
        <v>455</v>
      </c>
    </row>
    <row r="1945" spans="1:13" x14ac:dyDescent="0.35">
      <c r="A1945" t="s">
        <v>70</v>
      </c>
      <c r="B1945">
        <v>0.15</v>
      </c>
      <c r="C1945" t="s">
        <v>63</v>
      </c>
      <c r="D1945" t="s">
        <v>23</v>
      </c>
      <c r="E1945" t="s">
        <v>60</v>
      </c>
      <c r="F1945" t="s">
        <v>61</v>
      </c>
      <c r="G1945">
        <v>2</v>
      </c>
      <c r="H1945">
        <v>-1.8971199848858811</v>
      </c>
      <c r="I1945">
        <v>0.16823611831060639</v>
      </c>
      <c r="K1945" t="s">
        <v>454</v>
      </c>
      <c r="L1945">
        <v>0</v>
      </c>
      <c r="M1945" t="s">
        <v>71</v>
      </c>
    </row>
    <row r="1946" spans="1:13" x14ac:dyDescent="0.35">
      <c r="A1946" t="s">
        <v>456</v>
      </c>
      <c r="B1946">
        <v>1.7E-5</v>
      </c>
      <c r="C1946" t="s">
        <v>4</v>
      </c>
      <c r="D1946" t="s">
        <v>23</v>
      </c>
      <c r="E1946" t="s">
        <v>60</v>
      </c>
      <c r="F1946" t="s">
        <v>61</v>
      </c>
      <c r="G1946">
        <v>2</v>
      </c>
      <c r="H1946">
        <v>-10.98229721390806</v>
      </c>
      <c r="I1946">
        <v>9.1160778396977241E-2</v>
      </c>
      <c r="K1946" t="s">
        <v>457</v>
      </c>
      <c r="L1946">
        <v>0</v>
      </c>
      <c r="M1946" t="s">
        <v>458</v>
      </c>
    </row>
    <row r="1947" spans="1:13" x14ac:dyDescent="0.35">
      <c r="A1947" t="s">
        <v>404</v>
      </c>
      <c r="B1947">
        <v>-2.63E-4</v>
      </c>
      <c r="C1947" t="s">
        <v>103</v>
      </c>
      <c r="D1947" t="s">
        <v>23</v>
      </c>
      <c r="E1947" t="s">
        <v>78</v>
      </c>
      <c r="F1947" t="s">
        <v>61</v>
      </c>
      <c r="G1947">
        <v>2</v>
      </c>
      <c r="H1947">
        <v>-8.2433565257865098</v>
      </c>
      <c r="I1947">
        <v>0.2287124235194378</v>
      </c>
      <c r="K1947" t="s">
        <v>459</v>
      </c>
      <c r="L1947">
        <v>0</v>
      </c>
      <c r="M1947" t="s">
        <v>405</v>
      </c>
    </row>
    <row r="1948" spans="1:13" x14ac:dyDescent="0.35">
      <c r="A1948" t="s">
        <v>76</v>
      </c>
      <c r="B1948">
        <v>-5.0000000000000004E-6</v>
      </c>
      <c r="C1948" t="s">
        <v>77</v>
      </c>
      <c r="D1948" t="s">
        <v>23</v>
      </c>
      <c r="E1948" t="s">
        <v>78</v>
      </c>
      <c r="F1948" t="s">
        <v>61</v>
      </c>
      <c r="G1948">
        <v>2</v>
      </c>
      <c r="H1948">
        <v>-12.20607264553017</v>
      </c>
      <c r="I1948">
        <v>0.20273255405408211</v>
      </c>
      <c r="K1948" t="s">
        <v>460</v>
      </c>
      <c r="L1948">
        <v>0</v>
      </c>
      <c r="M1948" t="s">
        <v>79</v>
      </c>
    </row>
    <row r="1950" spans="1:13" ht="15.5" x14ac:dyDescent="0.35">
      <c r="A1950" s="1" t="s">
        <v>2</v>
      </c>
      <c r="B1950" s="1" t="s">
        <v>936</v>
      </c>
    </row>
    <row r="1951" spans="1:13" x14ac:dyDescent="0.35">
      <c r="A1951" t="s">
        <v>3</v>
      </c>
      <c r="B1951" t="s">
        <v>4</v>
      </c>
    </row>
    <row r="1952" spans="1:13" x14ac:dyDescent="0.35">
      <c r="A1952" t="s">
        <v>5</v>
      </c>
      <c r="B1952">
        <v>1</v>
      </c>
    </row>
    <row r="1953" spans="1:13" x14ac:dyDescent="0.35">
      <c r="A1953" t="s">
        <v>6</v>
      </c>
      <c r="B1953" t="s">
        <v>936</v>
      </c>
    </row>
    <row r="1954" spans="1:13" x14ac:dyDescent="0.35">
      <c r="A1954" t="s">
        <v>8</v>
      </c>
      <c r="B1954" t="s">
        <v>9</v>
      </c>
    </row>
    <row r="1955" spans="1:13" x14ac:dyDescent="0.35">
      <c r="A1955" t="s">
        <v>10</v>
      </c>
      <c r="B1955" t="s">
        <v>11</v>
      </c>
    </row>
    <row r="1956" spans="1:13" ht="15.5" x14ac:dyDescent="0.35">
      <c r="A1956" s="1" t="s">
        <v>12</v>
      </c>
    </row>
    <row r="1957" spans="1:13" x14ac:dyDescent="0.35">
      <c r="A1957" t="s">
        <v>13</v>
      </c>
      <c r="B1957" t="s">
        <v>14</v>
      </c>
      <c r="C1957" t="s">
        <v>3</v>
      </c>
      <c r="D1957" t="s">
        <v>10</v>
      </c>
      <c r="E1957" t="s">
        <v>15</v>
      </c>
      <c r="F1957" t="s">
        <v>8</v>
      </c>
      <c r="G1957" t="s">
        <v>16</v>
      </c>
      <c r="H1957" t="s">
        <v>17</v>
      </c>
      <c r="I1957" t="s">
        <v>18</v>
      </c>
      <c r="J1957" t="s">
        <v>19</v>
      </c>
      <c r="K1957" t="s">
        <v>20</v>
      </c>
      <c r="L1957" t="s">
        <v>21</v>
      </c>
      <c r="M1957" t="s">
        <v>7</v>
      </c>
    </row>
    <row r="1958" spans="1:13" x14ac:dyDescent="0.35">
      <c r="A1958" t="s">
        <v>339</v>
      </c>
      <c r="B1958">
        <v>8.6499999999999999E-11</v>
      </c>
      <c r="D1958" t="s">
        <v>23</v>
      </c>
      <c r="E1958" t="s">
        <v>340</v>
      </c>
      <c r="F1958" t="s">
        <v>25</v>
      </c>
      <c r="G1958">
        <v>2</v>
      </c>
      <c r="H1958">
        <v>-23.170876701990711</v>
      </c>
      <c r="I1958">
        <v>0.83479591762692373</v>
      </c>
      <c r="K1958" t="s">
        <v>433</v>
      </c>
      <c r="L1958">
        <v>0</v>
      </c>
    </row>
    <row r="1959" spans="1:13" x14ac:dyDescent="0.35">
      <c r="A1959" t="s">
        <v>341</v>
      </c>
      <c r="B1959">
        <v>1.2900000000000001E-9</v>
      </c>
      <c r="D1959" t="s">
        <v>23</v>
      </c>
      <c r="E1959" t="s">
        <v>340</v>
      </c>
      <c r="F1959" t="s">
        <v>25</v>
      </c>
      <c r="G1959">
        <v>2</v>
      </c>
      <c r="H1959">
        <v>-20.468623618572831</v>
      </c>
      <c r="I1959">
        <v>0.83479591762692373</v>
      </c>
      <c r="K1959" t="s">
        <v>433</v>
      </c>
      <c r="L1959">
        <v>0</v>
      </c>
    </row>
    <row r="1960" spans="1:13" x14ac:dyDescent="0.35">
      <c r="A1960" t="s">
        <v>342</v>
      </c>
      <c r="B1960">
        <v>5.7100000000000003E-9</v>
      </c>
      <c r="D1960" t="s">
        <v>23</v>
      </c>
      <c r="E1960" t="s">
        <v>340</v>
      </c>
      <c r="F1960" t="s">
        <v>25</v>
      </c>
      <c r="G1960">
        <v>2</v>
      </c>
      <c r="H1960">
        <v>-18.981046813278489</v>
      </c>
      <c r="I1960">
        <v>0.83479591762692373</v>
      </c>
      <c r="K1960" t="s">
        <v>433</v>
      </c>
      <c r="L1960">
        <v>0</v>
      </c>
    </row>
    <row r="1961" spans="1:13" x14ac:dyDescent="0.35">
      <c r="A1961" t="s">
        <v>30</v>
      </c>
      <c r="B1961">
        <v>2.17E-7</v>
      </c>
      <c r="D1961" t="s">
        <v>23</v>
      </c>
      <c r="E1961" t="s">
        <v>340</v>
      </c>
      <c r="F1961" t="s">
        <v>25</v>
      </c>
      <c r="G1961">
        <v>2</v>
      </c>
      <c r="H1961">
        <v>-15.34336848340595</v>
      </c>
      <c r="I1961">
        <v>0.25038764395624458</v>
      </c>
      <c r="K1961" t="s">
        <v>434</v>
      </c>
      <c r="L1961">
        <v>0</v>
      </c>
    </row>
    <row r="1962" spans="1:13" x14ac:dyDescent="0.35">
      <c r="A1962" t="s">
        <v>31</v>
      </c>
      <c r="B1962">
        <v>2.0000000000000001E-13</v>
      </c>
      <c r="D1962" t="s">
        <v>23</v>
      </c>
      <c r="E1962" t="s">
        <v>340</v>
      </c>
      <c r="F1962" t="s">
        <v>25</v>
      </c>
      <c r="G1962">
        <v>2</v>
      </c>
      <c r="H1962">
        <v>-29.24045902836265</v>
      </c>
      <c r="I1962">
        <v>0.25038764395624458</v>
      </c>
      <c r="K1962" t="s">
        <v>434</v>
      </c>
      <c r="L1962">
        <v>0</v>
      </c>
    </row>
    <row r="1963" spans="1:13" x14ac:dyDescent="0.35">
      <c r="A1963" t="s">
        <v>343</v>
      </c>
      <c r="B1963">
        <v>1.23E-7</v>
      </c>
      <c r="D1963" t="s">
        <v>23</v>
      </c>
      <c r="E1963" t="s">
        <v>340</v>
      </c>
      <c r="F1963" t="s">
        <v>25</v>
      </c>
      <c r="G1963">
        <v>2</v>
      </c>
      <c r="H1963">
        <v>-15.911081481573991</v>
      </c>
      <c r="I1963">
        <v>0.83479591762692373</v>
      </c>
      <c r="K1963" t="s">
        <v>433</v>
      </c>
      <c r="L1963">
        <v>0</v>
      </c>
    </row>
    <row r="1964" spans="1:13" x14ac:dyDescent="0.35">
      <c r="A1964" t="s">
        <v>344</v>
      </c>
      <c r="B1964">
        <v>6.36E-8</v>
      </c>
      <c r="D1964" t="s">
        <v>23</v>
      </c>
      <c r="E1964" t="s">
        <v>340</v>
      </c>
      <c r="F1964" t="s">
        <v>25</v>
      </c>
      <c r="G1964">
        <v>2</v>
      </c>
      <c r="H1964">
        <v>-16.570652366600331</v>
      </c>
      <c r="I1964">
        <v>0.4120877214831748</v>
      </c>
      <c r="K1964" t="s">
        <v>433</v>
      </c>
      <c r="L1964">
        <v>0</v>
      </c>
    </row>
    <row r="1965" spans="1:13" x14ac:dyDescent="0.35">
      <c r="A1965" t="s">
        <v>32</v>
      </c>
      <c r="B1965">
        <v>1.9000000000000001E-8</v>
      </c>
      <c r="D1965" t="s">
        <v>23</v>
      </c>
      <c r="E1965" t="s">
        <v>340</v>
      </c>
      <c r="F1965" t="s">
        <v>25</v>
      </c>
      <c r="G1965">
        <v>2</v>
      </c>
      <c r="H1965">
        <v>-17.778826857779968</v>
      </c>
      <c r="I1965">
        <v>0.25038764395624458</v>
      </c>
      <c r="K1965" t="s">
        <v>434</v>
      </c>
      <c r="L1965">
        <v>0</v>
      </c>
    </row>
    <row r="1966" spans="1:13" x14ac:dyDescent="0.35">
      <c r="A1966" t="s">
        <v>345</v>
      </c>
      <c r="B1966">
        <v>5.76E-11</v>
      </c>
      <c r="D1966" t="s">
        <v>23</v>
      </c>
      <c r="E1966" t="s">
        <v>340</v>
      </c>
      <c r="F1966" t="s">
        <v>25</v>
      </c>
      <c r="G1966">
        <v>2</v>
      </c>
      <c r="H1966">
        <v>-23.5774985482267</v>
      </c>
      <c r="I1966">
        <v>0.83479591762692373</v>
      </c>
      <c r="K1966" t="s">
        <v>433</v>
      </c>
      <c r="L1966">
        <v>0</v>
      </c>
    </row>
    <row r="1967" spans="1:13" x14ac:dyDescent="0.35">
      <c r="A1967" t="s">
        <v>346</v>
      </c>
      <c r="B1967">
        <v>4.6100000000000004E-3</v>
      </c>
      <c r="D1967" t="s">
        <v>23</v>
      </c>
      <c r="E1967" t="s">
        <v>340</v>
      </c>
      <c r="F1967" t="s">
        <v>25</v>
      </c>
      <c r="G1967">
        <v>2</v>
      </c>
      <c r="H1967">
        <v>-5.37952742197358</v>
      </c>
      <c r="I1967">
        <v>5.218000766212133E-2</v>
      </c>
      <c r="K1967" t="s">
        <v>461</v>
      </c>
      <c r="L1967">
        <v>0</v>
      </c>
    </row>
    <row r="1968" spans="1:13" x14ac:dyDescent="0.35">
      <c r="A1968" t="s">
        <v>348</v>
      </c>
      <c r="B1968">
        <v>7.9999999999999996E-6</v>
      </c>
      <c r="D1968" t="s">
        <v>23</v>
      </c>
      <c r="E1968" t="s">
        <v>340</v>
      </c>
      <c r="F1968" t="s">
        <v>25</v>
      </c>
      <c r="G1968">
        <v>2</v>
      </c>
      <c r="H1968">
        <v>-11.736069016284439</v>
      </c>
      <c r="I1968">
        <v>0.81363891528121568</v>
      </c>
      <c r="K1968" t="s">
        <v>436</v>
      </c>
      <c r="L1968">
        <v>0</v>
      </c>
    </row>
    <row r="1969" spans="1:12" x14ac:dyDescent="0.35">
      <c r="A1969" t="s">
        <v>349</v>
      </c>
      <c r="B1969">
        <v>6.5600000000000001E-10</v>
      </c>
      <c r="D1969" t="s">
        <v>23</v>
      </c>
      <c r="E1969" t="s">
        <v>340</v>
      </c>
      <c r="F1969" t="s">
        <v>25</v>
      </c>
      <c r="G1969">
        <v>2</v>
      </c>
      <c r="H1969">
        <v>-21.14486032698446</v>
      </c>
      <c r="I1969">
        <v>0.83479591762692373</v>
      </c>
      <c r="K1969" t="s">
        <v>433</v>
      </c>
      <c r="L1969">
        <v>0</v>
      </c>
    </row>
    <row r="1970" spans="1:12" x14ac:dyDescent="0.35">
      <c r="A1970" t="s">
        <v>350</v>
      </c>
      <c r="B1970">
        <v>8.1099999999999997E-11</v>
      </c>
      <c r="D1970" t="s">
        <v>23</v>
      </c>
      <c r="E1970" t="s">
        <v>340</v>
      </c>
      <c r="F1970" t="s">
        <v>25</v>
      </c>
      <c r="G1970">
        <v>2</v>
      </c>
      <c r="H1970">
        <v>-23.235338154807181</v>
      </c>
      <c r="I1970">
        <v>0.69314718055994529</v>
      </c>
      <c r="K1970" t="s">
        <v>437</v>
      </c>
      <c r="L1970">
        <v>0</v>
      </c>
    </row>
    <row r="1971" spans="1:12" x14ac:dyDescent="0.35">
      <c r="A1971" t="s">
        <v>351</v>
      </c>
      <c r="B1971">
        <v>3.2600000000000001E-10</v>
      </c>
      <c r="D1971" t="s">
        <v>23</v>
      </c>
      <c r="E1971" t="s">
        <v>340</v>
      </c>
      <c r="F1971" t="s">
        <v>25</v>
      </c>
      <c r="G1971">
        <v>2</v>
      </c>
      <c r="H1971">
        <v>-21.84412373456184</v>
      </c>
      <c r="I1971">
        <v>0.83479591762692373</v>
      </c>
      <c r="K1971" t="s">
        <v>433</v>
      </c>
      <c r="L1971">
        <v>0</v>
      </c>
    </row>
    <row r="1972" spans="1:12" x14ac:dyDescent="0.35">
      <c r="A1972" t="s">
        <v>352</v>
      </c>
      <c r="B1972">
        <v>1.6500000000000001E-9</v>
      </c>
      <c r="D1972" t="s">
        <v>23</v>
      </c>
      <c r="E1972" t="s">
        <v>340</v>
      </c>
      <c r="F1972" t="s">
        <v>25</v>
      </c>
      <c r="G1972">
        <v>2</v>
      </c>
      <c r="H1972">
        <v>-20.222490549033921</v>
      </c>
      <c r="I1972">
        <v>0.83479591762692373</v>
      </c>
      <c r="K1972" t="s">
        <v>433</v>
      </c>
      <c r="L1972">
        <v>0</v>
      </c>
    </row>
    <row r="1973" spans="1:12" x14ac:dyDescent="0.35">
      <c r="A1973" t="s">
        <v>36</v>
      </c>
      <c r="B1973">
        <v>3.9700000000000001E-6</v>
      </c>
      <c r="D1973" t="s">
        <v>23</v>
      </c>
      <c r="E1973" t="s">
        <v>340</v>
      </c>
      <c r="F1973" t="s">
        <v>25</v>
      </c>
      <c r="G1973">
        <v>2</v>
      </c>
      <c r="H1973">
        <v>-12.436744463265169</v>
      </c>
      <c r="I1973">
        <v>0.23811708949818591</v>
      </c>
      <c r="K1973" t="s">
        <v>436</v>
      </c>
      <c r="L1973">
        <v>0</v>
      </c>
    </row>
    <row r="1974" spans="1:12" x14ac:dyDescent="0.35">
      <c r="A1974" t="s">
        <v>38</v>
      </c>
      <c r="B1974">
        <v>7.0000000000000001E-15</v>
      </c>
      <c r="D1974" t="s">
        <v>23</v>
      </c>
      <c r="E1974" t="s">
        <v>340</v>
      </c>
      <c r="F1974" t="s">
        <v>25</v>
      </c>
      <c r="G1974">
        <v>2</v>
      </c>
      <c r="H1974">
        <v>-32.592866245855369</v>
      </c>
      <c r="I1974">
        <v>0.56891650091069546</v>
      </c>
      <c r="K1974" t="s">
        <v>434</v>
      </c>
      <c r="L1974">
        <v>0</v>
      </c>
    </row>
    <row r="1975" spans="1:12" x14ac:dyDescent="0.35">
      <c r="A1975" t="s">
        <v>39</v>
      </c>
      <c r="B1975">
        <v>4.1000000000000003E-8</v>
      </c>
      <c r="D1975" t="s">
        <v>23</v>
      </c>
      <c r="E1975" t="s">
        <v>340</v>
      </c>
      <c r="F1975" t="s">
        <v>25</v>
      </c>
      <c r="G1975">
        <v>2</v>
      </c>
      <c r="H1975">
        <v>-17.009693770242102</v>
      </c>
      <c r="I1975">
        <v>0.25038764395624458</v>
      </c>
      <c r="K1975" t="s">
        <v>434</v>
      </c>
      <c r="L1975">
        <v>0</v>
      </c>
    </row>
    <row r="1976" spans="1:12" x14ac:dyDescent="0.35">
      <c r="A1976" t="s">
        <v>40</v>
      </c>
      <c r="B1976">
        <v>5.8000000000000003E-8</v>
      </c>
      <c r="D1976" t="s">
        <v>23</v>
      </c>
      <c r="E1976" t="s">
        <v>340</v>
      </c>
      <c r="F1976" t="s">
        <v>25</v>
      </c>
      <c r="G1976">
        <v>2</v>
      </c>
      <c r="H1976">
        <v>-16.662822826399989</v>
      </c>
      <c r="I1976">
        <v>0.25038764395624458</v>
      </c>
      <c r="K1976" t="s">
        <v>434</v>
      </c>
      <c r="L1976">
        <v>0</v>
      </c>
    </row>
    <row r="1977" spans="1:12" x14ac:dyDescent="0.35">
      <c r="A1977" t="s">
        <v>41</v>
      </c>
      <c r="B1977">
        <v>0.54700000000000004</v>
      </c>
      <c r="D1977" t="s">
        <v>11</v>
      </c>
      <c r="E1977" t="s">
        <v>340</v>
      </c>
      <c r="F1977" t="s">
        <v>25</v>
      </c>
      <c r="G1977">
        <v>2</v>
      </c>
      <c r="H1977">
        <v>-0.60330647656015579</v>
      </c>
      <c r="I1977">
        <v>3.3829324236907397E-2</v>
      </c>
      <c r="K1977" t="s">
        <v>438</v>
      </c>
      <c r="L1977">
        <v>0</v>
      </c>
    </row>
    <row r="1978" spans="1:12" x14ac:dyDescent="0.35">
      <c r="A1978" t="s">
        <v>41</v>
      </c>
      <c r="B1978">
        <v>0.14399999999999999</v>
      </c>
      <c r="D1978" t="s">
        <v>11</v>
      </c>
      <c r="E1978" t="s">
        <v>439</v>
      </c>
      <c r="F1978" t="s">
        <v>25</v>
      </c>
      <c r="G1978">
        <v>2</v>
      </c>
      <c r="H1978">
        <v>-1.937941979406137</v>
      </c>
      <c r="I1978">
        <v>3.3829324236907397E-2</v>
      </c>
      <c r="K1978" t="s">
        <v>438</v>
      </c>
      <c r="L1978">
        <v>0</v>
      </c>
    </row>
    <row r="1979" spans="1:12" x14ac:dyDescent="0.35">
      <c r="A1979" t="s">
        <v>353</v>
      </c>
      <c r="B1979">
        <v>2.1899999999999999E-7</v>
      </c>
      <c r="D1979" t="s">
        <v>23</v>
      </c>
      <c r="E1979" t="s">
        <v>340</v>
      </c>
      <c r="F1979" t="s">
        <v>25</v>
      </c>
      <c r="G1979">
        <v>2</v>
      </c>
      <c r="H1979">
        <v>-15.33419410712991</v>
      </c>
      <c r="I1979">
        <v>0.25038764395624458</v>
      </c>
      <c r="K1979" t="s">
        <v>434</v>
      </c>
      <c r="L1979">
        <v>0</v>
      </c>
    </row>
    <row r="1980" spans="1:12" x14ac:dyDescent="0.35">
      <c r="A1980" t="s">
        <v>354</v>
      </c>
      <c r="B1980">
        <v>2.16E-7</v>
      </c>
      <c r="D1980" t="s">
        <v>23</v>
      </c>
      <c r="E1980" t="s">
        <v>340</v>
      </c>
      <c r="F1980" t="s">
        <v>25</v>
      </c>
      <c r="G1980">
        <v>2</v>
      </c>
      <c r="H1980">
        <v>-15.34798742926225</v>
      </c>
      <c r="I1980">
        <v>0.25038764395624458</v>
      </c>
      <c r="K1980" t="s">
        <v>434</v>
      </c>
      <c r="L1980">
        <v>0</v>
      </c>
    </row>
    <row r="1981" spans="1:12" x14ac:dyDescent="0.35">
      <c r="A1981" t="s">
        <v>355</v>
      </c>
      <c r="B1981">
        <v>2.08E-6</v>
      </c>
      <c r="D1981" t="s">
        <v>23</v>
      </c>
      <c r="E1981" t="s">
        <v>340</v>
      </c>
      <c r="F1981" t="s">
        <v>25</v>
      </c>
      <c r="G1981">
        <v>2</v>
      </c>
      <c r="H1981">
        <v>-13.083142664251049</v>
      </c>
      <c r="I1981">
        <v>0.4120877214831748</v>
      </c>
      <c r="K1981" t="s">
        <v>433</v>
      </c>
      <c r="L1981">
        <v>0</v>
      </c>
    </row>
    <row r="1982" spans="1:12" x14ac:dyDescent="0.35">
      <c r="A1982" t="s">
        <v>356</v>
      </c>
      <c r="B1982">
        <v>1.3E-6</v>
      </c>
      <c r="D1982" t="s">
        <v>23</v>
      </c>
      <c r="E1982" t="s">
        <v>340</v>
      </c>
      <c r="F1982" t="s">
        <v>25</v>
      </c>
      <c r="G1982">
        <v>2</v>
      </c>
      <c r="H1982">
        <v>-13.553146293496781</v>
      </c>
      <c r="I1982">
        <v>0.4120877214831748</v>
      </c>
      <c r="K1982" t="s">
        <v>433</v>
      </c>
      <c r="L1982">
        <v>0</v>
      </c>
    </row>
    <row r="1983" spans="1:12" x14ac:dyDescent="0.35">
      <c r="A1983" t="s">
        <v>357</v>
      </c>
      <c r="B1983">
        <v>2.37E-8</v>
      </c>
      <c r="D1983" t="s">
        <v>23</v>
      </c>
      <c r="E1983" t="s">
        <v>340</v>
      </c>
      <c r="F1983" t="s">
        <v>25</v>
      </c>
      <c r="G1983">
        <v>2</v>
      </c>
      <c r="H1983">
        <v>-17.55779078880532</v>
      </c>
      <c r="I1983">
        <v>0.4120877214831748</v>
      </c>
      <c r="K1983" t="s">
        <v>433</v>
      </c>
      <c r="L1983">
        <v>0</v>
      </c>
    </row>
    <row r="1984" spans="1:12" x14ac:dyDescent="0.35">
      <c r="A1984" t="s">
        <v>358</v>
      </c>
      <c r="B1984">
        <v>5.5299999999999997E-9</v>
      </c>
      <c r="D1984" t="s">
        <v>23</v>
      </c>
      <c r="E1984" t="s">
        <v>340</v>
      </c>
      <c r="F1984" t="s">
        <v>25</v>
      </c>
      <c r="G1984">
        <v>2</v>
      </c>
      <c r="H1984">
        <v>-19.01307802141217</v>
      </c>
      <c r="I1984">
        <v>0.83479591762692373</v>
      </c>
      <c r="K1984" t="s">
        <v>433</v>
      </c>
      <c r="L1984">
        <v>0</v>
      </c>
    </row>
    <row r="1985" spans="1:12" x14ac:dyDescent="0.35">
      <c r="A1985" t="s">
        <v>359</v>
      </c>
      <c r="B1985">
        <v>1.61E-6</v>
      </c>
      <c r="D1985" t="s">
        <v>360</v>
      </c>
      <c r="E1985" t="s">
        <v>340</v>
      </c>
      <c r="F1985" t="s">
        <v>25</v>
      </c>
      <c r="G1985">
        <v>2</v>
      </c>
      <c r="H1985">
        <v>-13.339276378967901</v>
      </c>
      <c r="I1985">
        <v>0.59239499245458105</v>
      </c>
      <c r="K1985" t="s">
        <v>433</v>
      </c>
      <c r="L1985">
        <v>0</v>
      </c>
    </row>
    <row r="1986" spans="1:12" x14ac:dyDescent="0.35">
      <c r="A1986" t="s">
        <v>361</v>
      </c>
      <c r="B1986">
        <v>1.2199999999999999E-9</v>
      </c>
      <c r="D1986" t="s">
        <v>23</v>
      </c>
      <c r="E1986" t="s">
        <v>340</v>
      </c>
      <c r="F1986" t="s">
        <v>25</v>
      </c>
      <c r="G1986">
        <v>2</v>
      </c>
      <c r="H1986">
        <v>-20.52441497820125</v>
      </c>
      <c r="I1986">
        <v>0.83479591762692373</v>
      </c>
      <c r="K1986" t="s">
        <v>433</v>
      </c>
      <c r="L1986">
        <v>0</v>
      </c>
    </row>
    <row r="1987" spans="1:12" x14ac:dyDescent="0.35">
      <c r="A1987" t="s">
        <v>44</v>
      </c>
      <c r="B1987">
        <v>4.1000000000000003E-9</v>
      </c>
      <c r="D1987" t="s">
        <v>23</v>
      </c>
      <c r="E1987" t="s">
        <v>340</v>
      </c>
      <c r="F1987" t="s">
        <v>25</v>
      </c>
      <c r="G1987">
        <v>2</v>
      </c>
      <c r="H1987">
        <v>-19.312278863236148</v>
      </c>
      <c r="I1987">
        <v>0.83479591762692373</v>
      </c>
      <c r="K1987" t="s">
        <v>433</v>
      </c>
      <c r="L1987">
        <v>0</v>
      </c>
    </row>
    <row r="1988" spans="1:12" x14ac:dyDescent="0.35">
      <c r="A1988" t="s">
        <v>362</v>
      </c>
      <c r="B1988">
        <v>9.9999999999999995E-7</v>
      </c>
      <c r="D1988" t="s">
        <v>23</v>
      </c>
      <c r="E1988" t="s">
        <v>340</v>
      </c>
      <c r="F1988" t="s">
        <v>25</v>
      </c>
      <c r="G1988">
        <v>2</v>
      </c>
      <c r="H1988">
        <v>-13.81551055796427</v>
      </c>
      <c r="I1988">
        <v>0.23811708949818591</v>
      </c>
      <c r="K1988" t="s">
        <v>436</v>
      </c>
      <c r="L1988">
        <v>0</v>
      </c>
    </row>
    <row r="1989" spans="1:12" x14ac:dyDescent="0.35">
      <c r="A1989" t="s">
        <v>363</v>
      </c>
      <c r="B1989">
        <v>3.6199999999999999E-10</v>
      </c>
      <c r="D1989" t="s">
        <v>23</v>
      </c>
      <c r="E1989" t="s">
        <v>340</v>
      </c>
      <c r="F1989" t="s">
        <v>25</v>
      </c>
      <c r="G1989">
        <v>2</v>
      </c>
      <c r="H1989">
        <v>-21.73937690410278</v>
      </c>
      <c r="I1989">
        <v>0.83479591762692373</v>
      </c>
      <c r="K1989" t="s">
        <v>433</v>
      </c>
      <c r="L1989">
        <v>0</v>
      </c>
    </row>
    <row r="1990" spans="1:12" x14ac:dyDescent="0.35">
      <c r="A1990" t="s">
        <v>365</v>
      </c>
      <c r="B1990">
        <v>2.4899999999999999E-9</v>
      </c>
      <c r="D1990" t="s">
        <v>23</v>
      </c>
      <c r="E1990" t="s">
        <v>340</v>
      </c>
      <c r="F1990" t="s">
        <v>25</v>
      </c>
      <c r="G1990">
        <v>2</v>
      </c>
      <c r="H1990">
        <v>-19.8109831264698</v>
      </c>
      <c r="I1990">
        <v>0.83479591762692373</v>
      </c>
      <c r="K1990" t="s">
        <v>433</v>
      </c>
      <c r="L1990">
        <v>0</v>
      </c>
    </row>
    <row r="1991" spans="1:12" x14ac:dyDescent="0.35">
      <c r="A1991" t="s">
        <v>48</v>
      </c>
      <c r="B1991">
        <v>7.7500000000000003E-6</v>
      </c>
      <c r="D1991" t="s">
        <v>23</v>
      </c>
      <c r="E1991" t="s">
        <v>340</v>
      </c>
      <c r="F1991" t="s">
        <v>25</v>
      </c>
      <c r="G1991">
        <v>2</v>
      </c>
      <c r="H1991">
        <v>-11.767817714599021</v>
      </c>
      <c r="I1991">
        <v>0.20935516742909249</v>
      </c>
      <c r="K1991" t="s">
        <v>462</v>
      </c>
      <c r="L1991">
        <v>0</v>
      </c>
    </row>
    <row r="1992" spans="1:12" x14ac:dyDescent="0.35">
      <c r="A1992" t="s">
        <v>50</v>
      </c>
      <c r="B1992">
        <v>1.0000000000000001E-9</v>
      </c>
      <c r="D1992" t="s">
        <v>23</v>
      </c>
      <c r="E1992" t="s">
        <v>340</v>
      </c>
      <c r="F1992" t="s">
        <v>25</v>
      </c>
      <c r="G1992">
        <v>2</v>
      </c>
      <c r="H1992">
        <v>-20.72326583694641</v>
      </c>
      <c r="I1992">
        <v>0.56891650091069546</v>
      </c>
      <c r="K1992" t="s">
        <v>434</v>
      </c>
      <c r="L1992">
        <v>0</v>
      </c>
    </row>
    <row r="1993" spans="1:12" x14ac:dyDescent="0.35">
      <c r="A1993" t="s">
        <v>51</v>
      </c>
      <c r="B1993">
        <v>2.25E-8</v>
      </c>
      <c r="D1993" t="s">
        <v>23</v>
      </c>
      <c r="E1993" t="s">
        <v>340</v>
      </c>
      <c r="F1993" t="s">
        <v>25</v>
      </c>
      <c r="G1993">
        <v>2</v>
      </c>
      <c r="H1993">
        <v>-17.60975052773604</v>
      </c>
      <c r="I1993">
        <v>0.59239499245458105</v>
      </c>
      <c r="K1993" t="s">
        <v>462</v>
      </c>
      <c r="L1993">
        <v>0</v>
      </c>
    </row>
    <row r="1994" spans="1:12" x14ac:dyDescent="0.35">
      <c r="A1994" t="s">
        <v>368</v>
      </c>
      <c r="B1994">
        <v>1.32E-9</v>
      </c>
      <c r="D1994" t="s">
        <v>23</v>
      </c>
      <c r="E1994" t="s">
        <v>340</v>
      </c>
      <c r="F1994" t="s">
        <v>25</v>
      </c>
      <c r="G1994">
        <v>2</v>
      </c>
      <c r="H1994">
        <v>-20.44563410034813</v>
      </c>
      <c r="I1994">
        <v>0.30215798342666489</v>
      </c>
      <c r="K1994" t="s">
        <v>462</v>
      </c>
      <c r="L1994">
        <v>0</v>
      </c>
    </row>
    <row r="1995" spans="1:12" x14ac:dyDescent="0.35">
      <c r="A1995" t="s">
        <v>369</v>
      </c>
      <c r="B1995">
        <v>2.6500000000000002E-9</v>
      </c>
      <c r="D1995" t="s">
        <v>23</v>
      </c>
      <c r="E1995" t="s">
        <v>340</v>
      </c>
      <c r="F1995" t="s">
        <v>25</v>
      </c>
      <c r="G1995">
        <v>2</v>
      </c>
      <c r="H1995">
        <v>-19.74870619694828</v>
      </c>
      <c r="I1995">
        <v>0.4120877214831748</v>
      </c>
      <c r="K1995" t="s">
        <v>462</v>
      </c>
      <c r="L1995">
        <v>0</v>
      </c>
    </row>
    <row r="1996" spans="1:12" x14ac:dyDescent="0.35">
      <c r="A1996" t="s">
        <v>52</v>
      </c>
      <c r="B1996">
        <v>1.4700000000000001E-7</v>
      </c>
      <c r="D1996" t="s">
        <v>23</v>
      </c>
      <c r="E1996" t="s">
        <v>340</v>
      </c>
      <c r="F1996" t="s">
        <v>25</v>
      </c>
      <c r="G1996">
        <v>2</v>
      </c>
      <c r="H1996">
        <v>-15.732833250167671</v>
      </c>
      <c r="I1996">
        <v>0.25038764395624458</v>
      </c>
      <c r="K1996" t="s">
        <v>434</v>
      </c>
      <c r="L1996">
        <v>0</v>
      </c>
    </row>
    <row r="1997" spans="1:12" x14ac:dyDescent="0.35">
      <c r="A1997" t="s">
        <v>370</v>
      </c>
      <c r="B1997">
        <v>2.9500000000000001E-6</v>
      </c>
      <c r="D1997" t="s">
        <v>360</v>
      </c>
      <c r="E1997" t="s">
        <v>340</v>
      </c>
      <c r="F1997" t="s">
        <v>25</v>
      </c>
      <c r="G1997">
        <v>2</v>
      </c>
      <c r="H1997">
        <v>-12.733705387612551</v>
      </c>
      <c r="I1997">
        <v>0.59239499245458105</v>
      </c>
      <c r="K1997" t="s">
        <v>433</v>
      </c>
      <c r="L1997">
        <v>0</v>
      </c>
    </row>
    <row r="1998" spans="1:12" x14ac:dyDescent="0.35">
      <c r="A1998" t="s">
        <v>371</v>
      </c>
      <c r="B1998">
        <v>2.12E-6</v>
      </c>
      <c r="D1998" t="s">
        <v>360</v>
      </c>
      <c r="E1998" t="s">
        <v>340</v>
      </c>
      <c r="F1998" t="s">
        <v>25</v>
      </c>
      <c r="G1998">
        <v>2</v>
      </c>
      <c r="H1998">
        <v>-13.06409446928035</v>
      </c>
      <c r="I1998">
        <v>0.59239499245458105</v>
      </c>
      <c r="K1998" t="s">
        <v>433</v>
      </c>
      <c r="L1998">
        <v>0</v>
      </c>
    </row>
    <row r="1999" spans="1:12" x14ac:dyDescent="0.35">
      <c r="A1999" t="s">
        <v>53</v>
      </c>
      <c r="B1999">
        <v>3.5000000000000002E-8</v>
      </c>
      <c r="D1999" t="s">
        <v>23</v>
      </c>
      <c r="E1999" t="s">
        <v>340</v>
      </c>
      <c r="F1999" t="s">
        <v>25</v>
      </c>
      <c r="G1999">
        <v>2</v>
      </c>
      <c r="H1999">
        <v>-17.167917775456999</v>
      </c>
      <c r="I1999">
        <v>0.25038764395624458</v>
      </c>
      <c r="K1999" t="s">
        <v>434</v>
      </c>
      <c r="L1999">
        <v>0</v>
      </c>
    </row>
    <row r="2000" spans="1:12" x14ac:dyDescent="0.35">
      <c r="A2000" t="s">
        <v>372</v>
      </c>
      <c r="B2000">
        <v>1.6000000000000001E-8</v>
      </c>
      <c r="D2000" t="s">
        <v>23</v>
      </c>
      <c r="E2000" t="s">
        <v>340</v>
      </c>
      <c r="F2000" t="s">
        <v>25</v>
      </c>
      <c r="G2000">
        <v>2</v>
      </c>
      <c r="H2000">
        <v>-17.950677114706629</v>
      </c>
      <c r="I2000">
        <v>0.25038764395624458</v>
      </c>
      <c r="K2000" t="s">
        <v>434</v>
      </c>
      <c r="L2000">
        <v>0</v>
      </c>
    </row>
    <row r="2001" spans="1:13" x14ac:dyDescent="0.35">
      <c r="A2001" t="s">
        <v>373</v>
      </c>
      <c r="B2001">
        <v>4.1600000000000002E-7</v>
      </c>
      <c r="D2001" t="s">
        <v>360</v>
      </c>
      <c r="E2001" t="s">
        <v>340</v>
      </c>
      <c r="F2001" t="s">
        <v>25</v>
      </c>
      <c r="G2001">
        <v>2</v>
      </c>
      <c r="H2001">
        <v>-14.692580576685151</v>
      </c>
      <c r="I2001">
        <v>0.59239499245458105</v>
      </c>
      <c r="K2001" t="s">
        <v>433</v>
      </c>
      <c r="L2001">
        <v>0</v>
      </c>
    </row>
    <row r="2002" spans="1:13" x14ac:dyDescent="0.35">
      <c r="A2002" t="s">
        <v>374</v>
      </c>
      <c r="B2002">
        <v>2.1199999999999999E-7</v>
      </c>
      <c r="D2002" t="s">
        <v>360</v>
      </c>
      <c r="E2002" t="s">
        <v>340</v>
      </c>
      <c r="F2002" t="s">
        <v>25</v>
      </c>
      <c r="G2002">
        <v>2</v>
      </c>
      <c r="H2002">
        <v>-15.366679562274401</v>
      </c>
      <c r="I2002">
        <v>0.59239499245458105</v>
      </c>
      <c r="K2002" t="s">
        <v>433</v>
      </c>
      <c r="L2002">
        <v>0</v>
      </c>
    </row>
    <row r="2003" spans="1:13" x14ac:dyDescent="0.35">
      <c r="A2003" t="s">
        <v>442</v>
      </c>
      <c r="B2003">
        <v>2.7300000000000002E-4</v>
      </c>
      <c r="D2003" t="s">
        <v>360</v>
      </c>
      <c r="E2003" t="s">
        <v>340</v>
      </c>
      <c r="F2003" t="s">
        <v>25</v>
      </c>
      <c r="G2003">
        <v>2</v>
      </c>
      <c r="H2003">
        <v>-8.2060387627793148</v>
      </c>
      <c r="I2003">
        <v>0.59239499245458105</v>
      </c>
      <c r="K2003" t="s">
        <v>433</v>
      </c>
      <c r="L2003">
        <v>0</v>
      </c>
    </row>
    <row r="2004" spans="1:13" x14ac:dyDescent="0.35">
      <c r="A2004" t="s">
        <v>443</v>
      </c>
      <c r="B2004">
        <v>4.8500000000000003E-4</v>
      </c>
      <c r="D2004" t="s">
        <v>360</v>
      </c>
      <c r="E2004" t="s">
        <v>340</v>
      </c>
      <c r="F2004" t="s">
        <v>25</v>
      </c>
      <c r="G2004">
        <v>2</v>
      </c>
      <c r="H2004">
        <v>-7.6313616670267912</v>
      </c>
      <c r="I2004">
        <v>0.59239499245458105</v>
      </c>
      <c r="K2004" t="s">
        <v>433</v>
      </c>
      <c r="L2004">
        <v>0</v>
      </c>
    </row>
    <row r="2005" spans="1:13" x14ac:dyDescent="0.35">
      <c r="A2005" t="s">
        <v>375</v>
      </c>
      <c r="B2005">
        <v>5.45E-9</v>
      </c>
      <c r="D2005" t="s">
        <v>23</v>
      </c>
      <c r="E2005" t="s">
        <v>340</v>
      </c>
      <c r="F2005" t="s">
        <v>25</v>
      </c>
      <c r="G2005">
        <v>2</v>
      </c>
      <c r="H2005">
        <v>-19.027650228271259</v>
      </c>
      <c r="I2005">
        <v>0.83479591762692373</v>
      </c>
      <c r="K2005" t="s">
        <v>433</v>
      </c>
      <c r="L2005">
        <v>0</v>
      </c>
    </row>
    <row r="2006" spans="1:13" x14ac:dyDescent="0.35">
      <c r="A2006" t="s">
        <v>376</v>
      </c>
      <c r="B2006">
        <v>7.1400000000000002E-10</v>
      </c>
      <c r="D2006" t="s">
        <v>23</v>
      </c>
      <c r="E2006" t="s">
        <v>340</v>
      </c>
      <c r="F2006" t="s">
        <v>25</v>
      </c>
      <c r="G2006">
        <v>2</v>
      </c>
      <c r="H2006">
        <v>-21.060138153588959</v>
      </c>
      <c r="I2006">
        <v>0.83479591762692373</v>
      </c>
      <c r="K2006" t="s">
        <v>433</v>
      </c>
      <c r="L2006">
        <v>0</v>
      </c>
    </row>
    <row r="2007" spans="1:13" x14ac:dyDescent="0.35">
      <c r="A2007" t="s">
        <v>55</v>
      </c>
      <c r="B2007">
        <v>5.4399999999999996E-6</v>
      </c>
      <c r="D2007" t="s">
        <v>23</v>
      </c>
      <c r="E2007" t="s">
        <v>340</v>
      </c>
      <c r="F2007" t="s">
        <v>25</v>
      </c>
      <c r="G2007">
        <v>2</v>
      </c>
      <c r="H2007">
        <v>-12.12173149709642</v>
      </c>
      <c r="I2007">
        <v>5.218000766212133E-2</v>
      </c>
      <c r="K2007" t="s">
        <v>463</v>
      </c>
      <c r="L2007">
        <v>0</v>
      </c>
    </row>
    <row r="2008" spans="1:13" x14ac:dyDescent="0.35">
      <c r="A2008" t="s">
        <v>377</v>
      </c>
      <c r="B2008">
        <v>1.14E-7</v>
      </c>
      <c r="D2008" t="s">
        <v>360</v>
      </c>
      <c r="E2008" t="s">
        <v>340</v>
      </c>
      <c r="F2008" t="s">
        <v>25</v>
      </c>
      <c r="G2008">
        <v>2</v>
      </c>
      <c r="H2008">
        <v>-15.987067388551919</v>
      </c>
      <c r="I2008">
        <v>0.59239499245458105</v>
      </c>
      <c r="K2008" t="s">
        <v>433</v>
      </c>
      <c r="L2008">
        <v>0</v>
      </c>
    </row>
    <row r="2009" spans="1:13" x14ac:dyDescent="0.35">
      <c r="A2009" t="s">
        <v>378</v>
      </c>
      <c r="B2009">
        <v>1.79E-7</v>
      </c>
      <c r="D2009" t="s">
        <v>360</v>
      </c>
      <c r="E2009" t="s">
        <v>340</v>
      </c>
      <c r="F2009" t="s">
        <v>25</v>
      </c>
      <c r="G2009">
        <v>2</v>
      </c>
      <c r="H2009">
        <v>-15.535880031105661</v>
      </c>
      <c r="I2009">
        <v>0.59239499245458105</v>
      </c>
      <c r="K2009" t="s">
        <v>433</v>
      </c>
      <c r="L2009">
        <v>0</v>
      </c>
    </row>
    <row r="2010" spans="1:13" x14ac:dyDescent="0.35">
      <c r="A2010" t="s">
        <v>56</v>
      </c>
      <c r="B2010">
        <v>1.09E-7</v>
      </c>
      <c r="D2010" t="s">
        <v>23</v>
      </c>
      <c r="E2010" t="s">
        <v>340</v>
      </c>
      <c r="F2010" t="s">
        <v>25</v>
      </c>
      <c r="G2010">
        <v>2</v>
      </c>
      <c r="H2010">
        <v>-16.031917954717269</v>
      </c>
      <c r="I2010">
        <v>0.25038764395624458</v>
      </c>
      <c r="K2010" t="s">
        <v>434</v>
      </c>
      <c r="L2010">
        <v>0</v>
      </c>
    </row>
    <row r="2011" spans="1:13" x14ac:dyDescent="0.35">
      <c r="A2011" t="s">
        <v>379</v>
      </c>
      <c r="B2011">
        <v>3.4700000000000002E-7</v>
      </c>
      <c r="D2011" t="s">
        <v>360</v>
      </c>
      <c r="E2011" t="s">
        <v>340</v>
      </c>
      <c r="F2011" t="s">
        <v>25</v>
      </c>
      <c r="G2011">
        <v>2</v>
      </c>
      <c r="H2011">
        <v>-14.87394105699955</v>
      </c>
      <c r="I2011">
        <v>0.59239499245458105</v>
      </c>
      <c r="K2011" t="s">
        <v>433</v>
      </c>
      <c r="L2011">
        <v>0</v>
      </c>
    </row>
    <row r="2012" spans="1:13" x14ac:dyDescent="0.35">
      <c r="A2012" t="s">
        <v>380</v>
      </c>
      <c r="B2012">
        <v>6.5300000000000002E-10</v>
      </c>
      <c r="D2012" t="s">
        <v>23</v>
      </c>
      <c r="E2012" t="s">
        <v>340</v>
      </c>
      <c r="F2012" t="s">
        <v>25</v>
      </c>
      <c r="G2012">
        <v>2</v>
      </c>
      <c r="H2012">
        <v>-21.14944398665212</v>
      </c>
      <c r="I2012">
        <v>0.83479591762692373</v>
      </c>
      <c r="K2012" t="s">
        <v>433</v>
      </c>
      <c r="L2012">
        <v>0</v>
      </c>
    </row>
    <row r="2013" spans="1:13" x14ac:dyDescent="0.35">
      <c r="A2013" t="s">
        <v>138</v>
      </c>
      <c r="B2013">
        <v>3.5000000000000001E-3</v>
      </c>
      <c r="D2013" t="s">
        <v>74</v>
      </c>
      <c r="E2013" t="s">
        <v>139</v>
      </c>
      <c r="F2013" t="s">
        <v>25</v>
      </c>
      <c r="G2013">
        <v>2</v>
      </c>
      <c r="H2013">
        <v>-5.6549923104867688</v>
      </c>
      <c r="I2013">
        <v>0.16823611831060639</v>
      </c>
      <c r="K2013" t="s">
        <v>444</v>
      </c>
      <c r="L2013">
        <v>0</v>
      </c>
    </row>
    <row r="2014" spans="1:13" x14ac:dyDescent="0.35">
      <c r="A2014" t="s">
        <v>381</v>
      </c>
      <c r="B2014">
        <v>9.2200000000000002E-7</v>
      </c>
      <c r="D2014" t="s">
        <v>23</v>
      </c>
      <c r="E2014" t="s">
        <v>340</v>
      </c>
      <c r="F2014" t="s">
        <v>25</v>
      </c>
      <c r="G2014">
        <v>2</v>
      </c>
      <c r="H2014">
        <v>-13.896720613389819</v>
      </c>
      <c r="I2014">
        <v>0.25038764395624458</v>
      </c>
      <c r="K2014" t="s">
        <v>434</v>
      </c>
      <c r="L2014">
        <v>0</v>
      </c>
    </row>
    <row r="2015" spans="1:13" x14ac:dyDescent="0.35">
      <c r="A2015" t="s">
        <v>382</v>
      </c>
      <c r="B2015">
        <v>4.1100000000000001E-9</v>
      </c>
      <c r="D2015" t="s">
        <v>23</v>
      </c>
      <c r="E2015" t="s">
        <v>340</v>
      </c>
      <c r="F2015" t="s">
        <v>25</v>
      </c>
      <c r="G2015">
        <v>2</v>
      </c>
      <c r="H2015">
        <v>-19.309842808438269</v>
      </c>
      <c r="I2015">
        <v>0.83479591762692373</v>
      </c>
      <c r="K2015" t="s">
        <v>433</v>
      </c>
      <c r="L2015">
        <v>0</v>
      </c>
    </row>
    <row r="2016" spans="1:13" x14ac:dyDescent="0.35">
      <c r="A2016" t="s">
        <v>936</v>
      </c>
      <c r="B2016">
        <v>1</v>
      </c>
      <c r="C2016" t="s">
        <v>4</v>
      </c>
      <c r="D2016" t="s">
        <v>11</v>
      </c>
      <c r="E2016" t="s">
        <v>169</v>
      </c>
      <c r="F2016" t="s">
        <v>58</v>
      </c>
      <c r="J2016">
        <v>100</v>
      </c>
      <c r="K2016" t="s">
        <v>59</v>
      </c>
      <c r="M2016" t="s">
        <v>937</v>
      </c>
    </row>
    <row r="2017" spans="1:13" x14ac:dyDescent="0.35">
      <c r="A2017" t="s">
        <v>824</v>
      </c>
      <c r="B2017">
        <v>8.7599999999999997E-2</v>
      </c>
      <c r="C2017" t="s">
        <v>4</v>
      </c>
      <c r="D2017" t="s">
        <v>23</v>
      </c>
      <c r="E2017" t="s">
        <v>60</v>
      </c>
      <c r="F2017" t="s">
        <v>61</v>
      </c>
      <c r="G2017">
        <v>0</v>
      </c>
      <c r="H2017">
        <v>8.7599999999999997E-2</v>
      </c>
      <c r="K2017" t="s">
        <v>461</v>
      </c>
      <c r="M2017" t="s">
        <v>825</v>
      </c>
    </row>
    <row r="2018" spans="1:13" x14ac:dyDescent="0.35">
      <c r="A2018" t="s">
        <v>82</v>
      </c>
      <c r="B2018">
        <v>1.17E-4</v>
      </c>
      <c r="C2018" t="s">
        <v>63</v>
      </c>
      <c r="D2018" t="s">
        <v>23</v>
      </c>
      <c r="E2018" t="s">
        <v>60</v>
      </c>
      <c r="F2018" t="s">
        <v>61</v>
      </c>
      <c r="G2018">
        <v>2</v>
      </c>
      <c r="H2018">
        <v>-9.0533366231665173</v>
      </c>
      <c r="I2018">
        <v>0.20935516742909249</v>
      </c>
      <c r="K2018" t="s">
        <v>462</v>
      </c>
      <c r="L2018">
        <v>0</v>
      </c>
      <c r="M2018" t="s">
        <v>84</v>
      </c>
    </row>
    <row r="2019" spans="1:13" x14ac:dyDescent="0.35">
      <c r="A2019" t="s">
        <v>387</v>
      </c>
      <c r="B2019">
        <v>6.1799999999999995E-4</v>
      </c>
      <c r="C2019" t="s">
        <v>4</v>
      </c>
      <c r="D2019" t="s">
        <v>23</v>
      </c>
      <c r="E2019" t="s">
        <v>60</v>
      </c>
      <c r="F2019" t="s">
        <v>61</v>
      </c>
      <c r="G2019">
        <v>2</v>
      </c>
      <c r="H2019">
        <v>-7.3890221005065833</v>
      </c>
      <c r="I2019">
        <v>5.218000766212133E-2</v>
      </c>
      <c r="K2019" t="s">
        <v>463</v>
      </c>
      <c r="L2019">
        <v>0</v>
      </c>
      <c r="M2019" t="s">
        <v>389</v>
      </c>
    </row>
    <row r="2020" spans="1:13" x14ac:dyDescent="0.35">
      <c r="A2020" t="s">
        <v>445</v>
      </c>
      <c r="B2020">
        <v>1.0000000000000001E-5</v>
      </c>
      <c r="C2020" t="s">
        <v>4</v>
      </c>
      <c r="D2020" t="s">
        <v>23</v>
      </c>
      <c r="E2020" t="s">
        <v>60</v>
      </c>
      <c r="F2020" t="s">
        <v>61</v>
      </c>
      <c r="G2020">
        <v>2</v>
      </c>
      <c r="H2020">
        <v>-11.51292546497023</v>
      </c>
      <c r="I2020">
        <v>0.25038764395624458</v>
      </c>
      <c r="K2020" t="s">
        <v>446</v>
      </c>
      <c r="L2020">
        <v>0</v>
      </c>
      <c r="M2020" t="s">
        <v>447</v>
      </c>
    </row>
    <row r="2021" spans="1:13" x14ac:dyDescent="0.35">
      <c r="A2021" t="s">
        <v>430</v>
      </c>
      <c r="B2021">
        <v>3.7900000000000003E-2</v>
      </c>
      <c r="C2021" s="2" t="s">
        <v>680</v>
      </c>
      <c r="D2021" t="s">
        <v>23</v>
      </c>
      <c r="E2021" t="s">
        <v>60</v>
      </c>
      <c r="F2021" t="s">
        <v>61</v>
      </c>
      <c r="G2021">
        <v>2</v>
      </c>
      <c r="H2021">
        <v>-3.272804166893756</v>
      </c>
      <c r="I2021">
        <v>6.9880971187579383E-2</v>
      </c>
      <c r="K2021" t="s">
        <v>431</v>
      </c>
      <c r="L2021">
        <v>0</v>
      </c>
      <c r="M2021" t="s">
        <v>432</v>
      </c>
    </row>
    <row r="2022" spans="1:13" x14ac:dyDescent="0.35">
      <c r="A2022" t="s">
        <v>448</v>
      </c>
      <c r="B2022">
        <v>5.7899999999999996E-13</v>
      </c>
      <c r="C2022" t="s">
        <v>63</v>
      </c>
      <c r="D2022" t="s">
        <v>10</v>
      </c>
      <c r="E2022" t="s">
        <v>60</v>
      </c>
      <c r="F2022" t="s">
        <v>61</v>
      </c>
      <c r="G2022">
        <v>2</v>
      </c>
      <c r="H2022">
        <v>-28.177473917337689</v>
      </c>
      <c r="I2022">
        <v>0.55262841569338916</v>
      </c>
      <c r="K2022" t="s">
        <v>428</v>
      </c>
      <c r="L2022">
        <v>0</v>
      </c>
      <c r="M2022" t="s">
        <v>449</v>
      </c>
    </row>
    <row r="2023" spans="1:13" x14ac:dyDescent="0.35">
      <c r="A2023" t="s">
        <v>450</v>
      </c>
      <c r="B2023">
        <v>4.8200000000000001E-4</v>
      </c>
      <c r="C2023" t="s">
        <v>73</v>
      </c>
      <c r="D2023" t="s">
        <v>184</v>
      </c>
      <c r="E2023" t="s">
        <v>60</v>
      </c>
      <c r="F2023" t="s">
        <v>61</v>
      </c>
      <c r="G2023">
        <v>2</v>
      </c>
      <c r="H2023">
        <v>-7.6375664439136726</v>
      </c>
      <c r="I2023">
        <v>0.37096867236468872</v>
      </c>
      <c r="K2023" t="s">
        <v>451</v>
      </c>
      <c r="L2023">
        <v>0</v>
      </c>
      <c r="M2023" t="s">
        <v>452</v>
      </c>
    </row>
    <row r="2024" spans="1:13" x14ac:dyDescent="0.35">
      <c r="A2024" t="s">
        <v>453</v>
      </c>
      <c r="B2024">
        <v>6.0000000000000001E-3</v>
      </c>
      <c r="C2024" t="s">
        <v>63</v>
      </c>
      <c r="D2024" t="s">
        <v>23</v>
      </c>
      <c r="E2024" t="s">
        <v>60</v>
      </c>
      <c r="F2024" t="s">
        <v>61</v>
      </c>
      <c r="G2024">
        <v>2</v>
      </c>
      <c r="H2024">
        <v>-5.1159958097540823</v>
      </c>
      <c r="I2024">
        <v>0.16823611831060639</v>
      </c>
      <c r="K2024" t="s">
        <v>454</v>
      </c>
      <c r="L2024">
        <v>0</v>
      </c>
      <c r="M2024" t="s">
        <v>455</v>
      </c>
    </row>
    <row r="2025" spans="1:13" x14ac:dyDescent="0.35">
      <c r="A2025" t="s">
        <v>70</v>
      </c>
      <c r="B2025">
        <v>0.15</v>
      </c>
      <c r="C2025" t="s">
        <v>63</v>
      </c>
      <c r="D2025" t="s">
        <v>23</v>
      </c>
      <c r="E2025" t="s">
        <v>60</v>
      </c>
      <c r="F2025" t="s">
        <v>61</v>
      </c>
      <c r="G2025">
        <v>2</v>
      </c>
      <c r="H2025">
        <v>-1.8971199848858811</v>
      </c>
      <c r="I2025">
        <v>0.16823611831060639</v>
      </c>
      <c r="K2025" t="s">
        <v>454</v>
      </c>
      <c r="L2025">
        <v>0</v>
      </c>
      <c r="M2025" t="s">
        <v>71</v>
      </c>
    </row>
    <row r="2026" spans="1:13" x14ac:dyDescent="0.35">
      <c r="A2026" t="s">
        <v>456</v>
      </c>
      <c r="B2026">
        <v>1.7E-5</v>
      </c>
      <c r="C2026" t="s">
        <v>4</v>
      </c>
      <c r="D2026" t="s">
        <v>23</v>
      </c>
      <c r="E2026" t="s">
        <v>60</v>
      </c>
      <c r="F2026" t="s">
        <v>61</v>
      </c>
      <c r="G2026">
        <v>2</v>
      </c>
      <c r="H2026">
        <v>-10.98229721390806</v>
      </c>
      <c r="I2026">
        <v>9.1160778396977241E-2</v>
      </c>
      <c r="K2026" t="s">
        <v>457</v>
      </c>
      <c r="L2026">
        <v>0</v>
      </c>
      <c r="M2026" t="s">
        <v>458</v>
      </c>
    </row>
    <row r="2027" spans="1:13" x14ac:dyDescent="0.35">
      <c r="A2027" t="s">
        <v>404</v>
      </c>
      <c r="B2027">
        <v>-2.63E-4</v>
      </c>
      <c r="C2027" t="s">
        <v>103</v>
      </c>
      <c r="D2027" t="s">
        <v>23</v>
      </c>
      <c r="E2027" t="s">
        <v>78</v>
      </c>
      <c r="F2027" t="s">
        <v>61</v>
      </c>
      <c r="G2027">
        <v>2</v>
      </c>
      <c r="H2027">
        <v>-8.2433565257865098</v>
      </c>
      <c r="I2027">
        <v>0.2287124235194378</v>
      </c>
      <c r="K2027" t="s">
        <v>459</v>
      </c>
      <c r="L2027">
        <v>0</v>
      </c>
      <c r="M2027" t="s">
        <v>405</v>
      </c>
    </row>
    <row r="2028" spans="1:13" x14ac:dyDescent="0.35">
      <c r="A2028" t="s">
        <v>76</v>
      </c>
      <c r="B2028">
        <v>-5.0000000000000004E-6</v>
      </c>
      <c r="C2028" t="s">
        <v>77</v>
      </c>
      <c r="D2028" t="s">
        <v>23</v>
      </c>
      <c r="E2028" t="s">
        <v>78</v>
      </c>
      <c r="F2028" t="s">
        <v>61</v>
      </c>
      <c r="G2028">
        <v>2</v>
      </c>
      <c r="H2028">
        <v>-12.20607264553017</v>
      </c>
      <c r="I2028">
        <v>0.20273255405408211</v>
      </c>
      <c r="K2028" t="s">
        <v>460</v>
      </c>
      <c r="L2028">
        <v>0</v>
      </c>
      <c r="M2028" t="s">
        <v>79</v>
      </c>
    </row>
    <row r="2030" spans="1:13" ht="15.5" x14ac:dyDescent="0.35">
      <c r="A2030" s="1" t="s">
        <v>2</v>
      </c>
      <c r="B2030" s="1" t="s">
        <v>938</v>
      </c>
    </row>
    <row r="2031" spans="1:13" x14ac:dyDescent="0.35">
      <c r="A2031" t="s">
        <v>3</v>
      </c>
      <c r="B2031" t="s">
        <v>4</v>
      </c>
    </row>
    <row r="2032" spans="1:13" x14ac:dyDescent="0.35">
      <c r="A2032" t="s">
        <v>5</v>
      </c>
      <c r="B2032">
        <v>1</v>
      </c>
    </row>
    <row r="2033" spans="1:13" x14ac:dyDescent="0.35">
      <c r="A2033" t="s">
        <v>6</v>
      </c>
      <c r="B2033" t="s">
        <v>938</v>
      </c>
    </row>
    <row r="2034" spans="1:13" x14ac:dyDescent="0.35">
      <c r="A2034" t="s">
        <v>8</v>
      </c>
      <c r="B2034" t="s">
        <v>9</v>
      </c>
    </row>
    <row r="2035" spans="1:13" x14ac:dyDescent="0.35">
      <c r="A2035" t="s">
        <v>10</v>
      </c>
      <c r="B2035" t="s">
        <v>11</v>
      </c>
    </row>
    <row r="2036" spans="1:13" ht="15.5" x14ac:dyDescent="0.35">
      <c r="A2036" s="1" t="s">
        <v>12</v>
      </c>
    </row>
    <row r="2037" spans="1:13" x14ac:dyDescent="0.35">
      <c r="A2037" t="s">
        <v>13</v>
      </c>
      <c r="B2037" t="s">
        <v>14</v>
      </c>
      <c r="C2037" t="s">
        <v>3</v>
      </c>
      <c r="D2037" t="s">
        <v>10</v>
      </c>
      <c r="E2037" t="s">
        <v>15</v>
      </c>
      <c r="F2037" t="s">
        <v>8</v>
      </c>
      <c r="G2037" t="s">
        <v>16</v>
      </c>
      <c r="H2037" t="s">
        <v>17</v>
      </c>
      <c r="I2037" t="s">
        <v>18</v>
      </c>
      <c r="J2037" t="s">
        <v>19</v>
      </c>
      <c r="K2037" t="s">
        <v>20</v>
      </c>
      <c r="L2037" t="s">
        <v>21</v>
      </c>
      <c r="M2037" t="s">
        <v>7</v>
      </c>
    </row>
    <row r="2038" spans="1:13" x14ac:dyDescent="0.35">
      <c r="A2038" t="s">
        <v>339</v>
      </c>
      <c r="B2038">
        <v>8.6499999999999999E-11</v>
      </c>
      <c r="D2038" t="s">
        <v>23</v>
      </c>
      <c r="E2038" t="s">
        <v>340</v>
      </c>
      <c r="F2038" t="s">
        <v>25</v>
      </c>
      <c r="G2038">
        <v>2</v>
      </c>
      <c r="H2038">
        <v>-23.170876701990711</v>
      </c>
      <c r="I2038">
        <v>0.83479591762692373</v>
      </c>
      <c r="K2038" t="s">
        <v>433</v>
      </c>
      <c r="L2038">
        <v>0</v>
      </c>
    </row>
    <row r="2039" spans="1:13" x14ac:dyDescent="0.35">
      <c r="A2039" t="s">
        <v>341</v>
      </c>
      <c r="B2039">
        <v>1.2900000000000001E-9</v>
      </c>
      <c r="D2039" t="s">
        <v>23</v>
      </c>
      <c r="E2039" t="s">
        <v>340</v>
      </c>
      <c r="F2039" t="s">
        <v>25</v>
      </c>
      <c r="G2039">
        <v>2</v>
      </c>
      <c r="H2039">
        <v>-20.468623618572831</v>
      </c>
      <c r="I2039">
        <v>0.83479591762692373</v>
      </c>
      <c r="K2039" t="s">
        <v>433</v>
      </c>
      <c r="L2039">
        <v>0</v>
      </c>
    </row>
    <row r="2040" spans="1:13" x14ac:dyDescent="0.35">
      <c r="A2040" t="s">
        <v>342</v>
      </c>
      <c r="B2040">
        <v>5.7100000000000003E-9</v>
      </c>
      <c r="D2040" t="s">
        <v>23</v>
      </c>
      <c r="E2040" t="s">
        <v>340</v>
      </c>
      <c r="F2040" t="s">
        <v>25</v>
      </c>
      <c r="G2040">
        <v>2</v>
      </c>
      <c r="H2040">
        <v>-18.981046813278489</v>
      </c>
      <c r="I2040">
        <v>0.83479591762692373</v>
      </c>
      <c r="K2040" t="s">
        <v>433</v>
      </c>
      <c r="L2040">
        <v>0</v>
      </c>
    </row>
    <row r="2041" spans="1:13" x14ac:dyDescent="0.35">
      <c r="A2041" t="s">
        <v>30</v>
      </c>
      <c r="B2041">
        <v>2.17E-7</v>
      </c>
      <c r="D2041" t="s">
        <v>23</v>
      </c>
      <c r="E2041" t="s">
        <v>340</v>
      </c>
      <c r="F2041" t="s">
        <v>25</v>
      </c>
      <c r="G2041">
        <v>2</v>
      </c>
      <c r="H2041">
        <v>-15.34336848340595</v>
      </c>
      <c r="I2041">
        <v>0.25038764395624458</v>
      </c>
      <c r="K2041" t="s">
        <v>434</v>
      </c>
      <c r="L2041">
        <v>0</v>
      </c>
    </row>
    <row r="2042" spans="1:13" x14ac:dyDescent="0.35">
      <c r="A2042" t="s">
        <v>31</v>
      </c>
      <c r="B2042">
        <v>2.0000000000000001E-13</v>
      </c>
      <c r="D2042" t="s">
        <v>23</v>
      </c>
      <c r="E2042" t="s">
        <v>340</v>
      </c>
      <c r="F2042" t="s">
        <v>25</v>
      </c>
      <c r="G2042">
        <v>2</v>
      </c>
      <c r="H2042">
        <v>-29.24045902836265</v>
      </c>
      <c r="I2042">
        <v>0.25038764395624458</v>
      </c>
      <c r="K2042" t="s">
        <v>434</v>
      </c>
      <c r="L2042">
        <v>0</v>
      </c>
    </row>
    <row r="2043" spans="1:13" x14ac:dyDescent="0.35">
      <c r="A2043" t="s">
        <v>343</v>
      </c>
      <c r="B2043">
        <v>1.23E-7</v>
      </c>
      <c r="D2043" t="s">
        <v>23</v>
      </c>
      <c r="E2043" t="s">
        <v>340</v>
      </c>
      <c r="F2043" t="s">
        <v>25</v>
      </c>
      <c r="G2043">
        <v>2</v>
      </c>
      <c r="H2043">
        <v>-15.911081481573991</v>
      </c>
      <c r="I2043">
        <v>0.83479591762692373</v>
      </c>
      <c r="K2043" t="s">
        <v>433</v>
      </c>
      <c r="L2043">
        <v>0</v>
      </c>
    </row>
    <row r="2044" spans="1:13" x14ac:dyDescent="0.35">
      <c r="A2044" t="s">
        <v>344</v>
      </c>
      <c r="B2044">
        <v>6.36E-8</v>
      </c>
      <c r="D2044" t="s">
        <v>23</v>
      </c>
      <c r="E2044" t="s">
        <v>340</v>
      </c>
      <c r="F2044" t="s">
        <v>25</v>
      </c>
      <c r="G2044">
        <v>2</v>
      </c>
      <c r="H2044">
        <v>-16.570652366600331</v>
      </c>
      <c r="I2044">
        <v>0.4120877214831748</v>
      </c>
      <c r="K2044" t="s">
        <v>433</v>
      </c>
      <c r="L2044">
        <v>0</v>
      </c>
    </row>
    <row r="2045" spans="1:13" x14ac:dyDescent="0.35">
      <c r="A2045" t="s">
        <v>32</v>
      </c>
      <c r="B2045">
        <v>1.9000000000000001E-8</v>
      </c>
      <c r="D2045" t="s">
        <v>23</v>
      </c>
      <c r="E2045" t="s">
        <v>340</v>
      </c>
      <c r="F2045" t="s">
        <v>25</v>
      </c>
      <c r="G2045">
        <v>2</v>
      </c>
      <c r="H2045">
        <v>-17.778826857779968</v>
      </c>
      <c r="I2045">
        <v>0.25038764395624458</v>
      </c>
      <c r="K2045" t="s">
        <v>434</v>
      </c>
      <c r="L2045">
        <v>0</v>
      </c>
    </row>
    <row r="2046" spans="1:13" x14ac:dyDescent="0.35">
      <c r="A2046" t="s">
        <v>345</v>
      </c>
      <c r="B2046">
        <v>5.76E-11</v>
      </c>
      <c r="D2046" t="s">
        <v>23</v>
      </c>
      <c r="E2046" t="s">
        <v>340</v>
      </c>
      <c r="F2046" t="s">
        <v>25</v>
      </c>
      <c r="G2046">
        <v>2</v>
      </c>
      <c r="H2046">
        <v>-23.5774985482267</v>
      </c>
      <c r="I2046">
        <v>0.83479591762692373</v>
      </c>
      <c r="K2046" t="s">
        <v>433</v>
      </c>
      <c r="L2046">
        <v>0</v>
      </c>
    </row>
    <row r="2047" spans="1:13" x14ac:dyDescent="0.35">
      <c r="A2047" t="s">
        <v>346</v>
      </c>
      <c r="B2047">
        <v>9.2200000000000008E-3</v>
      </c>
      <c r="D2047" t="s">
        <v>23</v>
      </c>
      <c r="E2047" t="s">
        <v>340</v>
      </c>
      <c r="F2047" t="s">
        <v>25</v>
      </c>
      <c r="G2047">
        <v>2</v>
      </c>
      <c r="H2047">
        <v>-4.6863802414136346</v>
      </c>
      <c r="I2047">
        <v>5.218000766212133E-2</v>
      </c>
      <c r="K2047" t="s">
        <v>80</v>
      </c>
      <c r="L2047">
        <v>0</v>
      </c>
    </row>
    <row r="2048" spans="1:13" x14ac:dyDescent="0.35">
      <c r="A2048" t="s">
        <v>348</v>
      </c>
      <c r="B2048">
        <v>7.9999999999999996E-6</v>
      </c>
      <c r="D2048" t="s">
        <v>23</v>
      </c>
      <c r="E2048" t="s">
        <v>340</v>
      </c>
      <c r="F2048" t="s">
        <v>25</v>
      </c>
      <c r="G2048">
        <v>2</v>
      </c>
      <c r="H2048">
        <v>-11.736069016284439</v>
      </c>
      <c r="I2048">
        <v>0.81363891528121568</v>
      </c>
      <c r="K2048" t="s">
        <v>436</v>
      </c>
      <c r="L2048">
        <v>0</v>
      </c>
    </row>
    <row r="2049" spans="1:12" x14ac:dyDescent="0.35">
      <c r="A2049" t="s">
        <v>349</v>
      </c>
      <c r="B2049">
        <v>6.5600000000000001E-10</v>
      </c>
      <c r="D2049" t="s">
        <v>23</v>
      </c>
      <c r="E2049" t="s">
        <v>340</v>
      </c>
      <c r="F2049" t="s">
        <v>25</v>
      </c>
      <c r="G2049">
        <v>2</v>
      </c>
      <c r="H2049">
        <v>-21.14486032698446</v>
      </c>
      <c r="I2049">
        <v>0.83479591762692373</v>
      </c>
      <c r="K2049" t="s">
        <v>433</v>
      </c>
      <c r="L2049">
        <v>0</v>
      </c>
    </row>
    <row r="2050" spans="1:12" x14ac:dyDescent="0.35">
      <c r="A2050" t="s">
        <v>350</v>
      </c>
      <c r="B2050">
        <v>8.1099999999999997E-11</v>
      </c>
      <c r="D2050" t="s">
        <v>23</v>
      </c>
      <c r="E2050" t="s">
        <v>340</v>
      </c>
      <c r="F2050" t="s">
        <v>25</v>
      </c>
      <c r="G2050">
        <v>2</v>
      </c>
      <c r="H2050">
        <v>-23.235338154807181</v>
      </c>
      <c r="I2050">
        <v>0.69314718055994529</v>
      </c>
      <c r="K2050" t="s">
        <v>437</v>
      </c>
      <c r="L2050">
        <v>0</v>
      </c>
    </row>
    <row r="2051" spans="1:12" x14ac:dyDescent="0.35">
      <c r="A2051" t="s">
        <v>351</v>
      </c>
      <c r="B2051">
        <v>3.2600000000000001E-10</v>
      </c>
      <c r="D2051" t="s">
        <v>23</v>
      </c>
      <c r="E2051" t="s">
        <v>340</v>
      </c>
      <c r="F2051" t="s">
        <v>25</v>
      </c>
      <c r="G2051">
        <v>2</v>
      </c>
      <c r="H2051">
        <v>-21.84412373456184</v>
      </c>
      <c r="I2051">
        <v>0.83479591762692373</v>
      </c>
      <c r="K2051" t="s">
        <v>433</v>
      </c>
      <c r="L2051">
        <v>0</v>
      </c>
    </row>
    <row r="2052" spans="1:12" x14ac:dyDescent="0.35">
      <c r="A2052" t="s">
        <v>352</v>
      </c>
      <c r="B2052">
        <v>1.6500000000000001E-9</v>
      </c>
      <c r="D2052" t="s">
        <v>23</v>
      </c>
      <c r="E2052" t="s">
        <v>340</v>
      </c>
      <c r="F2052" t="s">
        <v>25</v>
      </c>
      <c r="G2052">
        <v>2</v>
      </c>
      <c r="H2052">
        <v>-20.222490549033921</v>
      </c>
      <c r="I2052">
        <v>0.83479591762692373</v>
      </c>
      <c r="K2052" t="s">
        <v>433</v>
      </c>
      <c r="L2052">
        <v>0</v>
      </c>
    </row>
    <row r="2053" spans="1:12" x14ac:dyDescent="0.35">
      <c r="A2053" t="s">
        <v>36</v>
      </c>
      <c r="B2053">
        <v>3.9700000000000001E-6</v>
      </c>
      <c r="D2053" t="s">
        <v>23</v>
      </c>
      <c r="E2053" t="s">
        <v>340</v>
      </c>
      <c r="F2053" t="s">
        <v>25</v>
      </c>
      <c r="G2053">
        <v>2</v>
      </c>
      <c r="H2053">
        <v>-12.436744463265169</v>
      </c>
      <c r="I2053">
        <v>0.23811708949818591</v>
      </c>
      <c r="K2053" t="s">
        <v>436</v>
      </c>
      <c r="L2053">
        <v>0</v>
      </c>
    </row>
    <row r="2054" spans="1:12" x14ac:dyDescent="0.35">
      <c r="A2054" t="s">
        <v>38</v>
      </c>
      <c r="B2054">
        <v>7.0000000000000001E-15</v>
      </c>
      <c r="D2054" t="s">
        <v>23</v>
      </c>
      <c r="E2054" t="s">
        <v>340</v>
      </c>
      <c r="F2054" t="s">
        <v>25</v>
      </c>
      <c r="G2054">
        <v>2</v>
      </c>
      <c r="H2054">
        <v>-32.592866245855369</v>
      </c>
      <c r="I2054">
        <v>0.56891650091069546</v>
      </c>
      <c r="K2054" t="s">
        <v>434</v>
      </c>
      <c r="L2054">
        <v>0</v>
      </c>
    </row>
    <row r="2055" spans="1:12" x14ac:dyDescent="0.35">
      <c r="A2055" t="s">
        <v>39</v>
      </c>
      <c r="B2055">
        <v>4.1000000000000003E-8</v>
      </c>
      <c r="D2055" t="s">
        <v>23</v>
      </c>
      <c r="E2055" t="s">
        <v>340</v>
      </c>
      <c r="F2055" t="s">
        <v>25</v>
      </c>
      <c r="G2055">
        <v>2</v>
      </c>
      <c r="H2055">
        <v>-17.009693770242102</v>
      </c>
      <c r="I2055">
        <v>0.25038764395624458</v>
      </c>
      <c r="K2055" t="s">
        <v>434</v>
      </c>
      <c r="L2055">
        <v>0</v>
      </c>
    </row>
    <row r="2056" spans="1:12" x14ac:dyDescent="0.35">
      <c r="A2056" t="s">
        <v>40</v>
      </c>
      <c r="B2056">
        <v>5.8000000000000003E-8</v>
      </c>
      <c r="D2056" t="s">
        <v>23</v>
      </c>
      <c r="E2056" t="s">
        <v>340</v>
      </c>
      <c r="F2056" t="s">
        <v>25</v>
      </c>
      <c r="G2056">
        <v>2</v>
      </c>
      <c r="H2056">
        <v>-16.662822826399989</v>
      </c>
      <c r="I2056">
        <v>0.25038764395624458</v>
      </c>
      <c r="K2056" t="s">
        <v>434</v>
      </c>
      <c r="L2056">
        <v>0</v>
      </c>
    </row>
    <row r="2057" spans="1:12" x14ac:dyDescent="0.35">
      <c r="A2057" t="s">
        <v>41</v>
      </c>
      <c r="B2057">
        <v>0.54700000000000004</v>
      </c>
      <c r="D2057" t="s">
        <v>11</v>
      </c>
      <c r="E2057" t="s">
        <v>340</v>
      </c>
      <c r="F2057" t="s">
        <v>25</v>
      </c>
      <c r="G2057">
        <v>2</v>
      </c>
      <c r="H2057">
        <v>-0.60330647656015579</v>
      </c>
      <c r="I2057">
        <v>3.3829324236907397E-2</v>
      </c>
      <c r="K2057" t="s">
        <v>438</v>
      </c>
      <c r="L2057">
        <v>0</v>
      </c>
    </row>
    <row r="2058" spans="1:12" x14ac:dyDescent="0.35">
      <c r="A2058" t="s">
        <v>41</v>
      </c>
      <c r="B2058">
        <v>0.14399999999999999</v>
      </c>
      <c r="D2058" t="s">
        <v>11</v>
      </c>
      <c r="E2058" t="s">
        <v>439</v>
      </c>
      <c r="F2058" t="s">
        <v>25</v>
      </c>
      <c r="G2058">
        <v>2</v>
      </c>
      <c r="H2058">
        <v>-1.937941979406137</v>
      </c>
      <c r="I2058">
        <v>3.3829324236907397E-2</v>
      </c>
      <c r="K2058" t="s">
        <v>438</v>
      </c>
      <c r="L2058">
        <v>0</v>
      </c>
    </row>
    <row r="2059" spans="1:12" x14ac:dyDescent="0.35">
      <c r="A2059" t="s">
        <v>353</v>
      </c>
      <c r="B2059">
        <v>2.1899999999999999E-7</v>
      </c>
      <c r="D2059" t="s">
        <v>23</v>
      </c>
      <c r="E2059" t="s">
        <v>340</v>
      </c>
      <c r="F2059" t="s">
        <v>25</v>
      </c>
      <c r="G2059">
        <v>2</v>
      </c>
      <c r="H2059">
        <v>-15.33419410712991</v>
      </c>
      <c r="I2059">
        <v>0.25038764395624458</v>
      </c>
      <c r="K2059" t="s">
        <v>434</v>
      </c>
      <c r="L2059">
        <v>0</v>
      </c>
    </row>
    <row r="2060" spans="1:12" x14ac:dyDescent="0.35">
      <c r="A2060" t="s">
        <v>354</v>
      </c>
      <c r="B2060">
        <v>2.16E-7</v>
      </c>
      <c r="D2060" t="s">
        <v>23</v>
      </c>
      <c r="E2060" t="s">
        <v>340</v>
      </c>
      <c r="F2060" t="s">
        <v>25</v>
      </c>
      <c r="G2060">
        <v>2</v>
      </c>
      <c r="H2060">
        <v>-15.34798742926225</v>
      </c>
      <c r="I2060">
        <v>0.25038764395624458</v>
      </c>
      <c r="K2060" t="s">
        <v>434</v>
      </c>
      <c r="L2060">
        <v>0</v>
      </c>
    </row>
    <row r="2061" spans="1:12" x14ac:dyDescent="0.35">
      <c r="A2061" t="s">
        <v>355</v>
      </c>
      <c r="B2061">
        <v>2.08E-6</v>
      </c>
      <c r="D2061" t="s">
        <v>23</v>
      </c>
      <c r="E2061" t="s">
        <v>340</v>
      </c>
      <c r="F2061" t="s">
        <v>25</v>
      </c>
      <c r="G2061">
        <v>2</v>
      </c>
      <c r="H2061">
        <v>-13.083142664251049</v>
      </c>
      <c r="I2061">
        <v>0.4120877214831748</v>
      </c>
      <c r="K2061" t="s">
        <v>433</v>
      </c>
      <c r="L2061">
        <v>0</v>
      </c>
    </row>
    <row r="2062" spans="1:12" x14ac:dyDescent="0.35">
      <c r="A2062" t="s">
        <v>356</v>
      </c>
      <c r="B2062">
        <v>1.3E-6</v>
      </c>
      <c r="D2062" t="s">
        <v>23</v>
      </c>
      <c r="E2062" t="s">
        <v>340</v>
      </c>
      <c r="F2062" t="s">
        <v>25</v>
      </c>
      <c r="G2062">
        <v>2</v>
      </c>
      <c r="H2062">
        <v>-13.553146293496781</v>
      </c>
      <c r="I2062">
        <v>0.4120877214831748</v>
      </c>
      <c r="K2062" t="s">
        <v>433</v>
      </c>
      <c r="L2062">
        <v>0</v>
      </c>
    </row>
    <row r="2063" spans="1:12" x14ac:dyDescent="0.35">
      <c r="A2063" t="s">
        <v>357</v>
      </c>
      <c r="B2063">
        <v>2.37E-8</v>
      </c>
      <c r="D2063" t="s">
        <v>23</v>
      </c>
      <c r="E2063" t="s">
        <v>340</v>
      </c>
      <c r="F2063" t="s">
        <v>25</v>
      </c>
      <c r="G2063">
        <v>2</v>
      </c>
      <c r="H2063">
        <v>-17.55779078880532</v>
      </c>
      <c r="I2063">
        <v>0.4120877214831748</v>
      </c>
      <c r="K2063" t="s">
        <v>433</v>
      </c>
      <c r="L2063">
        <v>0</v>
      </c>
    </row>
    <row r="2064" spans="1:12" x14ac:dyDescent="0.35">
      <c r="A2064" t="s">
        <v>358</v>
      </c>
      <c r="B2064">
        <v>5.5299999999999997E-9</v>
      </c>
      <c r="D2064" t="s">
        <v>23</v>
      </c>
      <c r="E2064" t="s">
        <v>340</v>
      </c>
      <c r="F2064" t="s">
        <v>25</v>
      </c>
      <c r="G2064">
        <v>2</v>
      </c>
      <c r="H2064">
        <v>-19.01307802141217</v>
      </c>
      <c r="I2064">
        <v>0.83479591762692373</v>
      </c>
      <c r="K2064" t="s">
        <v>433</v>
      </c>
      <c r="L2064">
        <v>0</v>
      </c>
    </row>
    <row r="2065" spans="1:12" x14ac:dyDescent="0.35">
      <c r="A2065" t="s">
        <v>359</v>
      </c>
      <c r="B2065">
        <v>1.61E-6</v>
      </c>
      <c r="D2065" t="s">
        <v>360</v>
      </c>
      <c r="E2065" t="s">
        <v>340</v>
      </c>
      <c r="F2065" t="s">
        <v>25</v>
      </c>
      <c r="G2065">
        <v>2</v>
      </c>
      <c r="H2065">
        <v>-13.339276378967901</v>
      </c>
      <c r="I2065">
        <v>0.59239499245458105</v>
      </c>
      <c r="K2065" t="s">
        <v>433</v>
      </c>
      <c r="L2065">
        <v>0</v>
      </c>
    </row>
    <row r="2066" spans="1:12" x14ac:dyDescent="0.35">
      <c r="A2066" t="s">
        <v>361</v>
      </c>
      <c r="B2066">
        <v>1.2199999999999999E-9</v>
      </c>
      <c r="D2066" t="s">
        <v>23</v>
      </c>
      <c r="E2066" t="s">
        <v>340</v>
      </c>
      <c r="F2066" t="s">
        <v>25</v>
      </c>
      <c r="G2066">
        <v>2</v>
      </c>
      <c r="H2066">
        <v>-20.52441497820125</v>
      </c>
      <c r="I2066">
        <v>0.83479591762692373</v>
      </c>
      <c r="K2066" t="s">
        <v>433</v>
      </c>
      <c r="L2066">
        <v>0</v>
      </c>
    </row>
    <row r="2067" spans="1:12" x14ac:dyDescent="0.35">
      <c r="A2067" t="s">
        <v>44</v>
      </c>
      <c r="B2067">
        <v>4.1000000000000003E-9</v>
      </c>
      <c r="D2067" t="s">
        <v>23</v>
      </c>
      <c r="E2067" t="s">
        <v>340</v>
      </c>
      <c r="F2067" t="s">
        <v>25</v>
      </c>
      <c r="G2067">
        <v>2</v>
      </c>
      <c r="H2067">
        <v>-19.312278863236148</v>
      </c>
      <c r="I2067">
        <v>0.83479591762692373</v>
      </c>
      <c r="K2067" t="s">
        <v>433</v>
      </c>
      <c r="L2067">
        <v>0</v>
      </c>
    </row>
    <row r="2068" spans="1:12" x14ac:dyDescent="0.35">
      <c r="A2068" t="s">
        <v>362</v>
      </c>
      <c r="B2068">
        <v>9.9999999999999995E-7</v>
      </c>
      <c r="D2068" t="s">
        <v>23</v>
      </c>
      <c r="E2068" t="s">
        <v>340</v>
      </c>
      <c r="F2068" t="s">
        <v>25</v>
      </c>
      <c r="G2068">
        <v>2</v>
      </c>
      <c r="H2068">
        <v>-13.81551055796427</v>
      </c>
      <c r="I2068">
        <v>0.23811708949818591</v>
      </c>
      <c r="K2068" t="s">
        <v>436</v>
      </c>
      <c r="L2068">
        <v>0</v>
      </c>
    </row>
    <row r="2069" spans="1:12" x14ac:dyDescent="0.35">
      <c r="A2069" t="s">
        <v>363</v>
      </c>
      <c r="B2069">
        <v>3.6199999999999999E-10</v>
      </c>
      <c r="D2069" t="s">
        <v>23</v>
      </c>
      <c r="E2069" t="s">
        <v>340</v>
      </c>
      <c r="F2069" t="s">
        <v>25</v>
      </c>
      <c r="G2069">
        <v>2</v>
      </c>
      <c r="H2069">
        <v>-21.73937690410278</v>
      </c>
      <c r="I2069">
        <v>0.83479591762692373</v>
      </c>
      <c r="K2069" t="s">
        <v>433</v>
      </c>
      <c r="L2069">
        <v>0</v>
      </c>
    </row>
    <row r="2070" spans="1:12" x14ac:dyDescent="0.35">
      <c r="A2070" t="s">
        <v>365</v>
      </c>
      <c r="B2070">
        <v>2.4899999999999999E-9</v>
      </c>
      <c r="D2070" t="s">
        <v>23</v>
      </c>
      <c r="E2070" t="s">
        <v>340</v>
      </c>
      <c r="F2070" t="s">
        <v>25</v>
      </c>
      <c r="G2070">
        <v>2</v>
      </c>
      <c r="H2070">
        <v>-19.8109831264698</v>
      </c>
      <c r="I2070">
        <v>0.83479591762692373</v>
      </c>
      <c r="K2070" t="s">
        <v>433</v>
      </c>
      <c r="L2070">
        <v>0</v>
      </c>
    </row>
    <row r="2071" spans="1:12" x14ac:dyDescent="0.35">
      <c r="A2071" t="s">
        <v>48</v>
      </c>
      <c r="B2071">
        <v>1.5099999999999999E-5</v>
      </c>
      <c r="D2071" t="s">
        <v>23</v>
      </c>
      <c r="E2071" t="s">
        <v>340</v>
      </c>
      <c r="F2071" t="s">
        <v>25</v>
      </c>
      <c r="G2071">
        <v>2</v>
      </c>
      <c r="H2071">
        <v>-11.100815814143401</v>
      </c>
      <c r="I2071">
        <v>0.20935516742909249</v>
      </c>
      <c r="K2071" t="s">
        <v>464</v>
      </c>
      <c r="L2071">
        <v>0</v>
      </c>
    </row>
    <row r="2072" spans="1:12" x14ac:dyDescent="0.35">
      <c r="A2072" t="s">
        <v>50</v>
      </c>
      <c r="B2072">
        <v>1.0000000000000001E-9</v>
      </c>
      <c r="D2072" t="s">
        <v>23</v>
      </c>
      <c r="E2072" t="s">
        <v>340</v>
      </c>
      <c r="F2072" t="s">
        <v>25</v>
      </c>
      <c r="G2072">
        <v>2</v>
      </c>
      <c r="H2072">
        <v>-20.72326583694641</v>
      </c>
      <c r="I2072">
        <v>0.56891650091069546</v>
      </c>
      <c r="K2072" t="s">
        <v>434</v>
      </c>
      <c r="L2072">
        <v>0</v>
      </c>
    </row>
    <row r="2073" spans="1:12" x14ac:dyDescent="0.35">
      <c r="A2073" t="s">
        <v>51</v>
      </c>
      <c r="B2073">
        <v>2.25E-8</v>
      </c>
      <c r="D2073" t="s">
        <v>23</v>
      </c>
      <c r="E2073" t="s">
        <v>340</v>
      </c>
      <c r="F2073" t="s">
        <v>25</v>
      </c>
      <c r="G2073">
        <v>2</v>
      </c>
      <c r="H2073">
        <v>-17.60975052773604</v>
      </c>
      <c r="I2073">
        <v>0.59239499245458105</v>
      </c>
      <c r="K2073" t="s">
        <v>462</v>
      </c>
      <c r="L2073">
        <v>0</v>
      </c>
    </row>
    <row r="2074" spans="1:12" x14ac:dyDescent="0.35">
      <c r="A2074" t="s">
        <v>368</v>
      </c>
      <c r="B2074">
        <v>1.32E-9</v>
      </c>
      <c r="D2074" t="s">
        <v>23</v>
      </c>
      <c r="E2074" t="s">
        <v>340</v>
      </c>
      <c r="F2074" t="s">
        <v>25</v>
      </c>
      <c r="G2074">
        <v>2</v>
      </c>
      <c r="H2074">
        <v>-20.44563410034813</v>
      </c>
      <c r="I2074">
        <v>0.30215798342666489</v>
      </c>
      <c r="K2074" t="s">
        <v>462</v>
      </c>
      <c r="L2074">
        <v>0</v>
      </c>
    </row>
    <row r="2075" spans="1:12" x14ac:dyDescent="0.35">
      <c r="A2075" t="s">
        <v>369</v>
      </c>
      <c r="B2075">
        <v>2.6500000000000002E-9</v>
      </c>
      <c r="D2075" t="s">
        <v>23</v>
      </c>
      <c r="E2075" t="s">
        <v>340</v>
      </c>
      <c r="F2075" t="s">
        <v>25</v>
      </c>
      <c r="G2075">
        <v>2</v>
      </c>
      <c r="H2075">
        <v>-19.74870619694828</v>
      </c>
      <c r="I2075">
        <v>0.4120877214831748</v>
      </c>
      <c r="K2075" t="s">
        <v>462</v>
      </c>
      <c r="L2075">
        <v>0</v>
      </c>
    </row>
    <row r="2076" spans="1:12" x14ac:dyDescent="0.35">
      <c r="A2076" t="s">
        <v>52</v>
      </c>
      <c r="B2076">
        <v>1.4700000000000001E-7</v>
      </c>
      <c r="D2076" t="s">
        <v>23</v>
      </c>
      <c r="E2076" t="s">
        <v>340</v>
      </c>
      <c r="F2076" t="s">
        <v>25</v>
      </c>
      <c r="G2076">
        <v>2</v>
      </c>
      <c r="H2076">
        <v>-15.732833250167671</v>
      </c>
      <c r="I2076">
        <v>0.25038764395624458</v>
      </c>
      <c r="K2076" t="s">
        <v>434</v>
      </c>
      <c r="L2076">
        <v>0</v>
      </c>
    </row>
    <row r="2077" spans="1:12" x14ac:dyDescent="0.35">
      <c r="A2077" t="s">
        <v>370</v>
      </c>
      <c r="B2077">
        <v>2.9500000000000001E-6</v>
      </c>
      <c r="D2077" t="s">
        <v>360</v>
      </c>
      <c r="E2077" t="s">
        <v>340</v>
      </c>
      <c r="F2077" t="s">
        <v>25</v>
      </c>
      <c r="G2077">
        <v>2</v>
      </c>
      <c r="H2077">
        <v>-12.733705387612551</v>
      </c>
      <c r="I2077">
        <v>0.59239499245458105</v>
      </c>
      <c r="K2077" t="s">
        <v>433</v>
      </c>
      <c r="L2077">
        <v>0</v>
      </c>
    </row>
    <row r="2078" spans="1:12" x14ac:dyDescent="0.35">
      <c r="A2078" t="s">
        <v>371</v>
      </c>
      <c r="B2078">
        <v>2.12E-6</v>
      </c>
      <c r="D2078" t="s">
        <v>360</v>
      </c>
      <c r="E2078" t="s">
        <v>340</v>
      </c>
      <c r="F2078" t="s">
        <v>25</v>
      </c>
      <c r="G2078">
        <v>2</v>
      </c>
      <c r="H2078">
        <v>-13.06409446928035</v>
      </c>
      <c r="I2078">
        <v>0.59239499245458105</v>
      </c>
      <c r="K2078" t="s">
        <v>433</v>
      </c>
      <c r="L2078">
        <v>0</v>
      </c>
    </row>
    <row r="2079" spans="1:12" x14ac:dyDescent="0.35">
      <c r="A2079" t="s">
        <v>53</v>
      </c>
      <c r="B2079">
        <v>3.5000000000000002E-8</v>
      </c>
      <c r="D2079" t="s">
        <v>23</v>
      </c>
      <c r="E2079" t="s">
        <v>340</v>
      </c>
      <c r="F2079" t="s">
        <v>25</v>
      </c>
      <c r="G2079">
        <v>2</v>
      </c>
      <c r="H2079">
        <v>-17.167917775456999</v>
      </c>
      <c r="I2079">
        <v>0.25038764395624458</v>
      </c>
      <c r="K2079" t="s">
        <v>434</v>
      </c>
      <c r="L2079">
        <v>0</v>
      </c>
    </row>
    <row r="2080" spans="1:12" x14ac:dyDescent="0.35">
      <c r="A2080" t="s">
        <v>372</v>
      </c>
      <c r="B2080">
        <v>1.6000000000000001E-8</v>
      </c>
      <c r="D2080" t="s">
        <v>23</v>
      </c>
      <c r="E2080" t="s">
        <v>340</v>
      </c>
      <c r="F2080" t="s">
        <v>25</v>
      </c>
      <c r="G2080">
        <v>2</v>
      </c>
      <c r="H2080">
        <v>-17.950677114706629</v>
      </c>
      <c r="I2080">
        <v>0.25038764395624458</v>
      </c>
      <c r="K2080" t="s">
        <v>434</v>
      </c>
      <c r="L2080">
        <v>0</v>
      </c>
    </row>
    <row r="2081" spans="1:13" x14ac:dyDescent="0.35">
      <c r="A2081" t="s">
        <v>373</v>
      </c>
      <c r="B2081">
        <v>4.1600000000000002E-7</v>
      </c>
      <c r="D2081" t="s">
        <v>360</v>
      </c>
      <c r="E2081" t="s">
        <v>340</v>
      </c>
      <c r="F2081" t="s">
        <v>25</v>
      </c>
      <c r="G2081">
        <v>2</v>
      </c>
      <c r="H2081">
        <v>-14.692580576685151</v>
      </c>
      <c r="I2081">
        <v>0.59239499245458105</v>
      </c>
      <c r="K2081" t="s">
        <v>433</v>
      </c>
      <c r="L2081">
        <v>0</v>
      </c>
    </row>
    <row r="2082" spans="1:13" x14ac:dyDescent="0.35">
      <c r="A2082" t="s">
        <v>374</v>
      </c>
      <c r="B2082">
        <v>2.1199999999999999E-7</v>
      </c>
      <c r="D2082" t="s">
        <v>360</v>
      </c>
      <c r="E2082" t="s">
        <v>340</v>
      </c>
      <c r="F2082" t="s">
        <v>25</v>
      </c>
      <c r="G2082">
        <v>2</v>
      </c>
      <c r="H2082">
        <v>-15.366679562274401</v>
      </c>
      <c r="I2082">
        <v>0.59239499245458105</v>
      </c>
      <c r="K2082" t="s">
        <v>433</v>
      </c>
      <c r="L2082">
        <v>0</v>
      </c>
    </row>
    <row r="2083" spans="1:13" x14ac:dyDescent="0.35">
      <c r="A2083" t="s">
        <v>442</v>
      </c>
      <c r="B2083">
        <v>2.7300000000000002E-4</v>
      </c>
      <c r="D2083" t="s">
        <v>360</v>
      </c>
      <c r="E2083" t="s">
        <v>340</v>
      </c>
      <c r="F2083" t="s">
        <v>25</v>
      </c>
      <c r="G2083">
        <v>2</v>
      </c>
      <c r="H2083">
        <v>-8.2060387627793148</v>
      </c>
      <c r="I2083">
        <v>0.59239499245458105</v>
      </c>
      <c r="K2083" t="s">
        <v>433</v>
      </c>
      <c r="L2083">
        <v>0</v>
      </c>
    </row>
    <row r="2084" spans="1:13" x14ac:dyDescent="0.35">
      <c r="A2084" t="s">
        <v>443</v>
      </c>
      <c r="B2084">
        <v>4.8500000000000003E-4</v>
      </c>
      <c r="D2084" t="s">
        <v>360</v>
      </c>
      <c r="E2084" t="s">
        <v>340</v>
      </c>
      <c r="F2084" t="s">
        <v>25</v>
      </c>
      <c r="G2084">
        <v>2</v>
      </c>
      <c r="H2084">
        <v>-7.6313616670267912</v>
      </c>
      <c r="I2084">
        <v>0.59239499245458105</v>
      </c>
      <c r="K2084" t="s">
        <v>433</v>
      </c>
      <c r="L2084">
        <v>0</v>
      </c>
    </row>
    <row r="2085" spans="1:13" x14ac:dyDescent="0.35">
      <c r="A2085" t="s">
        <v>375</v>
      </c>
      <c r="B2085">
        <v>5.45E-9</v>
      </c>
      <c r="D2085" t="s">
        <v>23</v>
      </c>
      <c r="E2085" t="s">
        <v>340</v>
      </c>
      <c r="F2085" t="s">
        <v>25</v>
      </c>
      <c r="G2085">
        <v>2</v>
      </c>
      <c r="H2085">
        <v>-19.027650228271259</v>
      </c>
      <c r="I2085">
        <v>0.83479591762692373</v>
      </c>
      <c r="K2085" t="s">
        <v>433</v>
      </c>
      <c r="L2085">
        <v>0</v>
      </c>
    </row>
    <row r="2086" spans="1:13" x14ac:dyDescent="0.35">
      <c r="A2086" t="s">
        <v>376</v>
      </c>
      <c r="B2086">
        <v>7.1400000000000002E-10</v>
      </c>
      <c r="D2086" t="s">
        <v>23</v>
      </c>
      <c r="E2086" t="s">
        <v>340</v>
      </c>
      <c r="F2086" t="s">
        <v>25</v>
      </c>
      <c r="G2086">
        <v>2</v>
      </c>
      <c r="H2086">
        <v>-21.060138153588959</v>
      </c>
      <c r="I2086">
        <v>0.83479591762692373</v>
      </c>
      <c r="K2086" t="s">
        <v>433</v>
      </c>
      <c r="L2086">
        <v>0</v>
      </c>
    </row>
    <row r="2087" spans="1:13" x14ac:dyDescent="0.35">
      <c r="A2087" t="s">
        <v>55</v>
      </c>
      <c r="B2087">
        <v>3.6300000000000001E-7</v>
      </c>
      <c r="D2087" t="s">
        <v>23</v>
      </c>
      <c r="E2087" t="s">
        <v>340</v>
      </c>
      <c r="F2087" t="s">
        <v>25</v>
      </c>
      <c r="G2087">
        <v>2</v>
      </c>
      <c r="H2087">
        <v>-14.82886300268156</v>
      </c>
      <c r="I2087">
        <v>5.218000766212133E-2</v>
      </c>
      <c r="K2087" t="s">
        <v>465</v>
      </c>
      <c r="L2087">
        <v>0</v>
      </c>
    </row>
    <row r="2088" spans="1:13" x14ac:dyDescent="0.35">
      <c r="A2088" t="s">
        <v>377</v>
      </c>
      <c r="B2088">
        <v>1.14E-7</v>
      </c>
      <c r="D2088" t="s">
        <v>360</v>
      </c>
      <c r="E2088" t="s">
        <v>340</v>
      </c>
      <c r="F2088" t="s">
        <v>25</v>
      </c>
      <c r="G2088">
        <v>2</v>
      </c>
      <c r="H2088">
        <v>-15.987067388551919</v>
      </c>
      <c r="I2088">
        <v>0.59239499245458105</v>
      </c>
      <c r="K2088" t="s">
        <v>433</v>
      </c>
      <c r="L2088">
        <v>0</v>
      </c>
    </row>
    <row r="2089" spans="1:13" x14ac:dyDescent="0.35">
      <c r="A2089" t="s">
        <v>378</v>
      </c>
      <c r="B2089">
        <v>1.79E-7</v>
      </c>
      <c r="D2089" t="s">
        <v>360</v>
      </c>
      <c r="E2089" t="s">
        <v>340</v>
      </c>
      <c r="F2089" t="s">
        <v>25</v>
      </c>
      <c r="G2089">
        <v>2</v>
      </c>
      <c r="H2089">
        <v>-15.535880031105661</v>
      </c>
      <c r="I2089">
        <v>0.59239499245458105</v>
      </c>
      <c r="K2089" t="s">
        <v>433</v>
      </c>
      <c r="L2089">
        <v>0</v>
      </c>
    </row>
    <row r="2090" spans="1:13" x14ac:dyDescent="0.35">
      <c r="A2090" t="s">
        <v>56</v>
      </c>
      <c r="B2090">
        <v>1.09E-7</v>
      </c>
      <c r="D2090" t="s">
        <v>23</v>
      </c>
      <c r="E2090" t="s">
        <v>340</v>
      </c>
      <c r="F2090" t="s">
        <v>25</v>
      </c>
      <c r="G2090">
        <v>2</v>
      </c>
      <c r="H2090">
        <v>-16.031917954717269</v>
      </c>
      <c r="I2090">
        <v>0.25038764395624458</v>
      </c>
      <c r="K2090" t="s">
        <v>434</v>
      </c>
      <c r="L2090">
        <v>0</v>
      </c>
    </row>
    <row r="2091" spans="1:13" x14ac:dyDescent="0.35">
      <c r="A2091" t="s">
        <v>379</v>
      </c>
      <c r="B2091">
        <v>3.4700000000000002E-7</v>
      </c>
      <c r="D2091" t="s">
        <v>360</v>
      </c>
      <c r="E2091" t="s">
        <v>340</v>
      </c>
      <c r="F2091" t="s">
        <v>25</v>
      </c>
      <c r="G2091">
        <v>2</v>
      </c>
      <c r="H2091">
        <v>-14.87394105699955</v>
      </c>
      <c r="I2091">
        <v>0.59239499245458105</v>
      </c>
      <c r="K2091" t="s">
        <v>433</v>
      </c>
      <c r="L2091">
        <v>0</v>
      </c>
    </row>
    <row r="2092" spans="1:13" x14ac:dyDescent="0.35">
      <c r="A2092" t="s">
        <v>380</v>
      </c>
      <c r="B2092">
        <v>6.5300000000000002E-10</v>
      </c>
      <c r="D2092" t="s">
        <v>23</v>
      </c>
      <c r="E2092" t="s">
        <v>340</v>
      </c>
      <c r="F2092" t="s">
        <v>25</v>
      </c>
      <c r="G2092">
        <v>2</v>
      </c>
      <c r="H2092">
        <v>-21.14944398665212</v>
      </c>
      <c r="I2092">
        <v>0.83479591762692373</v>
      </c>
      <c r="K2092" t="s">
        <v>433</v>
      </c>
      <c r="L2092">
        <v>0</v>
      </c>
    </row>
    <row r="2093" spans="1:13" x14ac:dyDescent="0.35">
      <c r="A2093" t="s">
        <v>138</v>
      </c>
      <c r="B2093">
        <v>3.5000000000000001E-3</v>
      </c>
      <c r="D2093" t="s">
        <v>74</v>
      </c>
      <c r="E2093" t="s">
        <v>139</v>
      </c>
      <c r="F2093" t="s">
        <v>25</v>
      </c>
      <c r="G2093">
        <v>2</v>
      </c>
      <c r="H2093">
        <v>-5.6549923104867688</v>
      </c>
      <c r="I2093">
        <v>0.16823611831060639</v>
      </c>
      <c r="K2093" t="s">
        <v>444</v>
      </c>
      <c r="L2093">
        <v>0</v>
      </c>
    </row>
    <row r="2094" spans="1:13" x14ac:dyDescent="0.35">
      <c r="A2094" t="s">
        <v>381</v>
      </c>
      <c r="B2094">
        <v>9.2200000000000002E-7</v>
      </c>
      <c r="D2094" t="s">
        <v>23</v>
      </c>
      <c r="E2094" t="s">
        <v>340</v>
      </c>
      <c r="F2094" t="s">
        <v>25</v>
      </c>
      <c r="G2094">
        <v>2</v>
      </c>
      <c r="H2094">
        <v>-13.896720613389819</v>
      </c>
      <c r="I2094">
        <v>0.25038764395624458</v>
      </c>
      <c r="K2094" t="s">
        <v>434</v>
      </c>
      <c r="L2094">
        <v>0</v>
      </c>
    </row>
    <row r="2095" spans="1:13" x14ac:dyDescent="0.35">
      <c r="A2095" t="s">
        <v>382</v>
      </c>
      <c r="B2095">
        <v>4.1100000000000001E-9</v>
      </c>
      <c r="D2095" t="s">
        <v>23</v>
      </c>
      <c r="E2095" t="s">
        <v>340</v>
      </c>
      <c r="F2095" t="s">
        <v>25</v>
      </c>
      <c r="G2095">
        <v>2</v>
      </c>
      <c r="H2095">
        <v>-19.309842808438269</v>
      </c>
      <c r="I2095">
        <v>0.83479591762692373</v>
      </c>
      <c r="K2095" t="s">
        <v>433</v>
      </c>
      <c r="L2095">
        <v>0</v>
      </c>
    </row>
    <row r="2096" spans="1:13" x14ac:dyDescent="0.35">
      <c r="A2096" t="s">
        <v>938</v>
      </c>
      <c r="B2096">
        <v>1</v>
      </c>
      <c r="C2096" t="s">
        <v>4</v>
      </c>
      <c r="D2096" t="s">
        <v>11</v>
      </c>
      <c r="E2096" t="s">
        <v>169</v>
      </c>
      <c r="F2096" t="s">
        <v>58</v>
      </c>
      <c r="J2096">
        <v>100</v>
      </c>
      <c r="K2096" t="s">
        <v>59</v>
      </c>
      <c r="M2096" t="s">
        <v>939</v>
      </c>
    </row>
    <row r="2097" spans="1:13" x14ac:dyDescent="0.35">
      <c r="A2097" t="s">
        <v>830</v>
      </c>
      <c r="B2097">
        <v>8.3000000000000004E-2</v>
      </c>
      <c r="C2097" t="s">
        <v>4</v>
      </c>
      <c r="D2097" t="s">
        <v>23</v>
      </c>
      <c r="E2097" t="s">
        <v>60</v>
      </c>
      <c r="F2097" t="s">
        <v>61</v>
      </c>
      <c r="G2097">
        <v>0</v>
      </c>
      <c r="H2097">
        <v>8.3000000000000004E-2</v>
      </c>
      <c r="K2097" t="s">
        <v>80</v>
      </c>
      <c r="M2097" t="s">
        <v>831</v>
      </c>
    </row>
    <row r="2098" spans="1:13" x14ac:dyDescent="0.35">
      <c r="A2098" t="s">
        <v>82</v>
      </c>
      <c r="B2098">
        <v>2.2800000000000001E-4</v>
      </c>
      <c r="C2098" t="s">
        <v>63</v>
      </c>
      <c r="D2098" t="s">
        <v>23</v>
      </c>
      <c r="E2098" t="s">
        <v>60</v>
      </c>
      <c r="F2098" t="s">
        <v>61</v>
      </c>
      <c r="G2098">
        <v>2</v>
      </c>
      <c r="H2098">
        <v>-8.3861649290098335</v>
      </c>
      <c r="I2098">
        <v>0.20935516742909249</v>
      </c>
      <c r="K2098" t="s">
        <v>464</v>
      </c>
      <c r="L2098">
        <v>0</v>
      </c>
      <c r="M2098" t="s">
        <v>84</v>
      </c>
    </row>
    <row r="2099" spans="1:13" x14ac:dyDescent="0.35">
      <c r="A2099" t="s">
        <v>387</v>
      </c>
      <c r="B2099">
        <v>6.2299999999999996E-4</v>
      </c>
      <c r="C2099" t="s">
        <v>4</v>
      </c>
      <c r="D2099" t="s">
        <v>23</v>
      </c>
      <c r="E2099" t="s">
        <v>60</v>
      </c>
      <c r="F2099" t="s">
        <v>61</v>
      </c>
      <c r="G2099">
        <v>2</v>
      </c>
      <c r="H2099">
        <v>-7.3809640391768214</v>
      </c>
      <c r="I2099">
        <v>5.218000766212133E-2</v>
      </c>
      <c r="K2099" t="s">
        <v>465</v>
      </c>
      <c r="L2099">
        <v>0</v>
      </c>
      <c r="M2099" t="s">
        <v>389</v>
      </c>
    </row>
    <row r="2100" spans="1:13" x14ac:dyDescent="0.35">
      <c r="A2100" t="s">
        <v>445</v>
      </c>
      <c r="B2100">
        <v>1.0000000000000001E-5</v>
      </c>
      <c r="C2100" t="s">
        <v>4</v>
      </c>
      <c r="D2100" t="s">
        <v>23</v>
      </c>
      <c r="E2100" t="s">
        <v>60</v>
      </c>
      <c r="F2100" t="s">
        <v>61</v>
      </c>
      <c r="G2100">
        <v>2</v>
      </c>
      <c r="H2100">
        <v>-11.51292546497023</v>
      </c>
      <c r="I2100">
        <v>0.25038764395624458</v>
      </c>
      <c r="K2100" t="s">
        <v>446</v>
      </c>
      <c r="L2100">
        <v>0</v>
      </c>
      <c r="M2100" t="s">
        <v>447</v>
      </c>
    </row>
    <row r="2101" spans="1:13" x14ac:dyDescent="0.35">
      <c r="A2101" t="s">
        <v>430</v>
      </c>
      <c r="B2101">
        <v>3.7900000000000003E-2</v>
      </c>
      <c r="C2101" s="2" t="s">
        <v>680</v>
      </c>
      <c r="D2101" t="s">
        <v>23</v>
      </c>
      <c r="E2101" t="s">
        <v>60</v>
      </c>
      <c r="F2101" t="s">
        <v>61</v>
      </c>
      <c r="G2101">
        <v>2</v>
      </c>
      <c r="H2101">
        <v>-3.272804166893756</v>
      </c>
      <c r="I2101">
        <v>6.9880971187579383E-2</v>
      </c>
      <c r="K2101" t="s">
        <v>431</v>
      </c>
      <c r="L2101">
        <v>0</v>
      </c>
      <c r="M2101" t="s">
        <v>432</v>
      </c>
    </row>
    <row r="2102" spans="1:13" x14ac:dyDescent="0.35">
      <c r="A2102" t="s">
        <v>448</v>
      </c>
      <c r="B2102">
        <v>5.7899999999999996E-13</v>
      </c>
      <c r="C2102" t="s">
        <v>63</v>
      </c>
      <c r="D2102" t="s">
        <v>10</v>
      </c>
      <c r="E2102" t="s">
        <v>60</v>
      </c>
      <c r="F2102" t="s">
        <v>61</v>
      </c>
      <c r="G2102">
        <v>2</v>
      </c>
      <c r="H2102">
        <v>-28.177473917337689</v>
      </c>
      <c r="I2102">
        <v>0.55262841569338916</v>
      </c>
      <c r="K2102" t="s">
        <v>428</v>
      </c>
      <c r="L2102">
        <v>0</v>
      </c>
      <c r="M2102" t="s">
        <v>449</v>
      </c>
    </row>
    <row r="2103" spans="1:13" x14ac:dyDescent="0.35">
      <c r="A2103" t="s">
        <v>450</v>
      </c>
      <c r="B2103">
        <v>4.8200000000000001E-4</v>
      </c>
      <c r="C2103" t="s">
        <v>73</v>
      </c>
      <c r="D2103" t="s">
        <v>184</v>
      </c>
      <c r="E2103" t="s">
        <v>60</v>
      </c>
      <c r="F2103" t="s">
        <v>61</v>
      </c>
      <c r="G2103">
        <v>2</v>
      </c>
      <c r="H2103">
        <v>-7.6375664439136726</v>
      </c>
      <c r="I2103">
        <v>0.37096867236468872</v>
      </c>
      <c r="K2103" t="s">
        <v>451</v>
      </c>
      <c r="L2103">
        <v>0</v>
      </c>
      <c r="M2103" t="s">
        <v>452</v>
      </c>
    </row>
    <row r="2104" spans="1:13" x14ac:dyDescent="0.35">
      <c r="A2104" t="s">
        <v>453</v>
      </c>
      <c r="B2104">
        <v>6.0000000000000001E-3</v>
      </c>
      <c r="C2104" t="s">
        <v>63</v>
      </c>
      <c r="D2104" t="s">
        <v>23</v>
      </c>
      <c r="E2104" t="s">
        <v>60</v>
      </c>
      <c r="F2104" t="s">
        <v>61</v>
      </c>
      <c r="G2104">
        <v>2</v>
      </c>
      <c r="H2104">
        <v>-5.1159958097540823</v>
      </c>
      <c r="I2104">
        <v>0.16823611831060639</v>
      </c>
      <c r="K2104" t="s">
        <v>454</v>
      </c>
      <c r="L2104">
        <v>0</v>
      </c>
      <c r="M2104" t="s">
        <v>455</v>
      </c>
    </row>
    <row r="2105" spans="1:13" x14ac:dyDescent="0.35">
      <c r="A2105" t="s">
        <v>70</v>
      </c>
      <c r="B2105">
        <v>0.15</v>
      </c>
      <c r="C2105" t="s">
        <v>63</v>
      </c>
      <c r="D2105" t="s">
        <v>23</v>
      </c>
      <c r="E2105" t="s">
        <v>60</v>
      </c>
      <c r="F2105" t="s">
        <v>61</v>
      </c>
      <c r="G2105">
        <v>2</v>
      </c>
      <c r="H2105">
        <v>-1.8971199848858811</v>
      </c>
      <c r="I2105">
        <v>0.16823611831060639</v>
      </c>
      <c r="K2105" t="s">
        <v>454</v>
      </c>
      <c r="L2105">
        <v>0</v>
      </c>
      <c r="M2105" t="s">
        <v>71</v>
      </c>
    </row>
    <row r="2106" spans="1:13" x14ac:dyDescent="0.35">
      <c r="A2106" t="s">
        <v>456</v>
      </c>
      <c r="B2106">
        <v>1.7E-5</v>
      </c>
      <c r="C2106" t="s">
        <v>4</v>
      </c>
      <c r="D2106" t="s">
        <v>23</v>
      </c>
      <c r="E2106" t="s">
        <v>60</v>
      </c>
      <c r="F2106" t="s">
        <v>61</v>
      </c>
      <c r="G2106">
        <v>2</v>
      </c>
      <c r="H2106">
        <v>-10.98229721390806</v>
      </c>
      <c r="I2106">
        <v>9.1160778396977241E-2</v>
      </c>
      <c r="K2106" t="s">
        <v>457</v>
      </c>
      <c r="L2106">
        <v>0</v>
      </c>
      <c r="M2106" t="s">
        <v>458</v>
      </c>
    </row>
    <row r="2107" spans="1:13" x14ac:dyDescent="0.35">
      <c r="A2107" t="s">
        <v>404</v>
      </c>
      <c r="B2107">
        <v>-2.63E-4</v>
      </c>
      <c r="C2107" t="s">
        <v>103</v>
      </c>
      <c r="D2107" t="s">
        <v>23</v>
      </c>
      <c r="E2107" t="s">
        <v>78</v>
      </c>
      <c r="F2107" t="s">
        <v>61</v>
      </c>
      <c r="G2107">
        <v>2</v>
      </c>
      <c r="H2107">
        <v>-8.2433565257865098</v>
      </c>
      <c r="I2107">
        <v>0.2287124235194378</v>
      </c>
      <c r="K2107" t="s">
        <v>459</v>
      </c>
      <c r="L2107">
        <v>0</v>
      </c>
      <c r="M2107" t="s">
        <v>405</v>
      </c>
    </row>
    <row r="2108" spans="1:13" x14ac:dyDescent="0.35">
      <c r="A2108" t="s">
        <v>76</v>
      </c>
      <c r="B2108">
        <v>-5.0000000000000004E-6</v>
      </c>
      <c r="C2108" t="s">
        <v>77</v>
      </c>
      <c r="D2108" t="s">
        <v>23</v>
      </c>
      <c r="E2108" t="s">
        <v>78</v>
      </c>
      <c r="F2108" t="s">
        <v>61</v>
      </c>
      <c r="G2108">
        <v>2</v>
      </c>
      <c r="H2108">
        <v>-12.20607264553017</v>
      </c>
      <c r="I2108">
        <v>0.20273255405408211</v>
      </c>
      <c r="K2108" t="s">
        <v>460</v>
      </c>
      <c r="L2108">
        <v>0</v>
      </c>
      <c r="M2108" t="s">
        <v>79</v>
      </c>
    </row>
    <row r="2110" spans="1:13" ht="15.5" x14ac:dyDescent="0.35">
      <c r="A2110" s="1" t="s">
        <v>2</v>
      </c>
      <c r="B2110" s="1" t="s">
        <v>942</v>
      </c>
    </row>
    <row r="2111" spans="1:13" x14ac:dyDescent="0.35">
      <c r="A2111" t="s">
        <v>3</v>
      </c>
      <c r="B2111" t="s">
        <v>4</v>
      </c>
    </row>
    <row r="2112" spans="1:13" x14ac:dyDescent="0.35">
      <c r="A2112" t="s">
        <v>5</v>
      </c>
      <c r="B2112">
        <v>1</v>
      </c>
    </row>
    <row r="2113" spans="1:13" x14ac:dyDescent="0.35">
      <c r="A2113" t="s">
        <v>6</v>
      </c>
      <c r="B2113" t="s">
        <v>942</v>
      </c>
    </row>
    <row r="2114" spans="1:13" x14ac:dyDescent="0.35">
      <c r="A2114" t="s">
        <v>8</v>
      </c>
      <c r="B2114" t="s">
        <v>9</v>
      </c>
    </row>
    <row r="2115" spans="1:13" x14ac:dyDescent="0.35">
      <c r="A2115" t="s">
        <v>10</v>
      </c>
      <c r="B2115" t="s">
        <v>11</v>
      </c>
    </row>
    <row r="2116" spans="1:13" ht="15.5" x14ac:dyDescent="0.35">
      <c r="A2116" s="1" t="s">
        <v>12</v>
      </c>
    </row>
    <row r="2117" spans="1:13" x14ac:dyDescent="0.35">
      <c r="A2117" t="s">
        <v>13</v>
      </c>
      <c r="B2117" t="s">
        <v>14</v>
      </c>
      <c r="C2117" t="s">
        <v>3</v>
      </c>
      <c r="D2117" t="s">
        <v>10</v>
      </c>
      <c r="E2117" t="s">
        <v>15</v>
      </c>
      <c r="F2117" t="s">
        <v>8</v>
      </c>
      <c r="G2117" t="s">
        <v>16</v>
      </c>
      <c r="H2117" t="s">
        <v>17</v>
      </c>
      <c r="I2117" t="s">
        <v>18</v>
      </c>
      <c r="J2117" t="s">
        <v>19</v>
      </c>
      <c r="K2117" t="s">
        <v>20</v>
      </c>
      <c r="L2117" t="s">
        <v>21</v>
      </c>
      <c r="M2117" t="s">
        <v>7</v>
      </c>
    </row>
    <row r="2118" spans="1:13" x14ac:dyDescent="0.35">
      <c r="A2118" t="s">
        <v>339</v>
      </c>
      <c r="B2118">
        <v>8.6499999999999999E-11</v>
      </c>
      <c r="D2118" t="s">
        <v>23</v>
      </c>
      <c r="E2118" t="s">
        <v>340</v>
      </c>
      <c r="F2118" t="s">
        <v>25</v>
      </c>
      <c r="G2118">
        <v>2</v>
      </c>
      <c r="H2118">
        <v>-23.170876701990711</v>
      </c>
      <c r="I2118">
        <v>0.83479591762692373</v>
      </c>
      <c r="K2118" t="s">
        <v>433</v>
      </c>
      <c r="L2118">
        <v>0</v>
      </c>
    </row>
    <row r="2119" spans="1:13" x14ac:dyDescent="0.35">
      <c r="A2119" t="s">
        <v>341</v>
      </c>
      <c r="B2119">
        <v>1.2900000000000001E-9</v>
      </c>
      <c r="D2119" t="s">
        <v>23</v>
      </c>
      <c r="E2119" t="s">
        <v>340</v>
      </c>
      <c r="F2119" t="s">
        <v>25</v>
      </c>
      <c r="G2119">
        <v>2</v>
      </c>
      <c r="H2119">
        <v>-20.468623618572831</v>
      </c>
      <c r="I2119">
        <v>0.83479591762692373</v>
      </c>
      <c r="K2119" t="s">
        <v>433</v>
      </c>
      <c r="L2119">
        <v>0</v>
      </c>
    </row>
    <row r="2120" spans="1:13" x14ac:dyDescent="0.35">
      <c r="A2120" t="s">
        <v>342</v>
      </c>
      <c r="B2120">
        <v>5.7100000000000003E-9</v>
      </c>
      <c r="D2120" t="s">
        <v>23</v>
      </c>
      <c r="E2120" t="s">
        <v>340</v>
      </c>
      <c r="F2120" t="s">
        <v>25</v>
      </c>
      <c r="G2120">
        <v>2</v>
      </c>
      <c r="H2120">
        <v>-18.981046813278489</v>
      </c>
      <c r="I2120">
        <v>0.83479591762692373</v>
      </c>
      <c r="K2120" t="s">
        <v>433</v>
      </c>
      <c r="L2120">
        <v>0</v>
      </c>
    </row>
    <row r="2121" spans="1:13" x14ac:dyDescent="0.35">
      <c r="A2121" t="s">
        <v>30</v>
      </c>
      <c r="B2121">
        <v>2.17E-7</v>
      </c>
      <c r="D2121" t="s">
        <v>23</v>
      </c>
      <c r="E2121" t="s">
        <v>340</v>
      </c>
      <c r="F2121" t="s">
        <v>25</v>
      </c>
      <c r="G2121">
        <v>2</v>
      </c>
      <c r="H2121">
        <v>-15.34336848340595</v>
      </c>
      <c r="I2121">
        <v>0.25038764395624458</v>
      </c>
      <c r="K2121" t="s">
        <v>434</v>
      </c>
      <c r="L2121">
        <v>0</v>
      </c>
    </row>
    <row r="2122" spans="1:13" x14ac:dyDescent="0.35">
      <c r="A2122" t="s">
        <v>31</v>
      </c>
      <c r="B2122">
        <v>2.0000000000000001E-13</v>
      </c>
      <c r="D2122" t="s">
        <v>23</v>
      </c>
      <c r="E2122" t="s">
        <v>340</v>
      </c>
      <c r="F2122" t="s">
        <v>25</v>
      </c>
      <c r="G2122">
        <v>2</v>
      </c>
      <c r="H2122">
        <v>-29.24045902836265</v>
      </c>
      <c r="I2122">
        <v>0.25038764395624458</v>
      </c>
      <c r="K2122" t="s">
        <v>434</v>
      </c>
      <c r="L2122">
        <v>0</v>
      </c>
    </row>
    <row r="2123" spans="1:13" x14ac:dyDescent="0.35">
      <c r="A2123" t="s">
        <v>343</v>
      </c>
      <c r="B2123">
        <v>1.23E-7</v>
      </c>
      <c r="D2123" t="s">
        <v>23</v>
      </c>
      <c r="E2123" t="s">
        <v>340</v>
      </c>
      <c r="F2123" t="s">
        <v>25</v>
      </c>
      <c r="G2123">
        <v>2</v>
      </c>
      <c r="H2123">
        <v>-15.911081481573991</v>
      </c>
      <c r="I2123">
        <v>0.83479591762692373</v>
      </c>
      <c r="K2123" t="s">
        <v>433</v>
      </c>
      <c r="L2123">
        <v>0</v>
      </c>
    </row>
    <row r="2124" spans="1:13" x14ac:dyDescent="0.35">
      <c r="A2124" t="s">
        <v>344</v>
      </c>
      <c r="B2124">
        <v>6.36E-8</v>
      </c>
      <c r="D2124" t="s">
        <v>23</v>
      </c>
      <c r="E2124" t="s">
        <v>340</v>
      </c>
      <c r="F2124" t="s">
        <v>25</v>
      </c>
      <c r="G2124">
        <v>2</v>
      </c>
      <c r="H2124">
        <v>-16.570652366600331</v>
      </c>
      <c r="I2124">
        <v>0.4120877214831748</v>
      </c>
      <c r="K2124" t="s">
        <v>433</v>
      </c>
      <c r="L2124">
        <v>0</v>
      </c>
    </row>
    <row r="2125" spans="1:13" x14ac:dyDescent="0.35">
      <c r="A2125" t="s">
        <v>32</v>
      </c>
      <c r="B2125">
        <v>1.9000000000000001E-8</v>
      </c>
      <c r="D2125" t="s">
        <v>23</v>
      </c>
      <c r="E2125" t="s">
        <v>340</v>
      </c>
      <c r="F2125" t="s">
        <v>25</v>
      </c>
      <c r="G2125">
        <v>2</v>
      </c>
      <c r="H2125">
        <v>-17.778826857779968</v>
      </c>
      <c r="I2125">
        <v>0.25038764395624458</v>
      </c>
      <c r="K2125" t="s">
        <v>434</v>
      </c>
      <c r="L2125">
        <v>0</v>
      </c>
    </row>
    <row r="2126" spans="1:13" x14ac:dyDescent="0.35">
      <c r="A2126" t="s">
        <v>345</v>
      </c>
      <c r="B2126">
        <v>5.76E-11</v>
      </c>
      <c r="D2126" t="s">
        <v>23</v>
      </c>
      <c r="E2126" t="s">
        <v>340</v>
      </c>
      <c r="F2126" t="s">
        <v>25</v>
      </c>
      <c r="G2126">
        <v>2</v>
      </c>
      <c r="H2126">
        <v>-23.5774985482267</v>
      </c>
      <c r="I2126">
        <v>0.83479591762692373</v>
      </c>
      <c r="K2126" t="s">
        <v>433</v>
      </c>
      <c r="L2126">
        <v>0</v>
      </c>
    </row>
    <row r="2127" spans="1:13" x14ac:dyDescent="0.35">
      <c r="A2127" t="s">
        <v>346</v>
      </c>
      <c r="B2127">
        <v>9.2200000000000008E-3</v>
      </c>
      <c r="D2127" t="s">
        <v>23</v>
      </c>
      <c r="E2127" t="s">
        <v>340</v>
      </c>
      <c r="F2127" t="s">
        <v>25</v>
      </c>
      <c r="G2127">
        <v>2</v>
      </c>
      <c r="H2127">
        <v>-4.6863802414136346</v>
      </c>
      <c r="I2127">
        <v>5.218000766212133E-2</v>
      </c>
      <c r="K2127" t="s">
        <v>80</v>
      </c>
      <c r="L2127">
        <v>0</v>
      </c>
    </row>
    <row r="2128" spans="1:13" x14ac:dyDescent="0.35">
      <c r="A2128" t="s">
        <v>348</v>
      </c>
      <c r="B2128">
        <v>7.9999999999999996E-6</v>
      </c>
      <c r="D2128" t="s">
        <v>23</v>
      </c>
      <c r="E2128" t="s">
        <v>340</v>
      </c>
      <c r="F2128" t="s">
        <v>25</v>
      </c>
      <c r="G2128">
        <v>2</v>
      </c>
      <c r="H2128">
        <v>-11.736069016284439</v>
      </c>
      <c r="I2128">
        <v>0.81363891528121568</v>
      </c>
      <c r="K2128" t="s">
        <v>436</v>
      </c>
      <c r="L2128">
        <v>0</v>
      </c>
    </row>
    <row r="2129" spans="1:12" x14ac:dyDescent="0.35">
      <c r="A2129" t="s">
        <v>349</v>
      </c>
      <c r="B2129">
        <v>6.5600000000000001E-10</v>
      </c>
      <c r="D2129" t="s">
        <v>23</v>
      </c>
      <c r="E2129" t="s">
        <v>340</v>
      </c>
      <c r="F2129" t="s">
        <v>25</v>
      </c>
      <c r="G2129">
        <v>2</v>
      </c>
      <c r="H2129">
        <v>-21.14486032698446</v>
      </c>
      <c r="I2129">
        <v>0.83479591762692373</v>
      </c>
      <c r="K2129" t="s">
        <v>433</v>
      </c>
      <c r="L2129">
        <v>0</v>
      </c>
    </row>
    <row r="2130" spans="1:12" x14ac:dyDescent="0.35">
      <c r="A2130" t="s">
        <v>350</v>
      </c>
      <c r="B2130">
        <v>8.1099999999999997E-11</v>
      </c>
      <c r="D2130" t="s">
        <v>23</v>
      </c>
      <c r="E2130" t="s">
        <v>340</v>
      </c>
      <c r="F2130" t="s">
        <v>25</v>
      </c>
      <c r="G2130">
        <v>2</v>
      </c>
      <c r="H2130">
        <v>-23.235338154807181</v>
      </c>
      <c r="I2130">
        <v>0.69314718055994529</v>
      </c>
      <c r="K2130" t="s">
        <v>437</v>
      </c>
      <c r="L2130">
        <v>0</v>
      </c>
    </row>
    <row r="2131" spans="1:12" x14ac:dyDescent="0.35">
      <c r="A2131" t="s">
        <v>351</v>
      </c>
      <c r="B2131">
        <v>3.2600000000000001E-10</v>
      </c>
      <c r="D2131" t="s">
        <v>23</v>
      </c>
      <c r="E2131" t="s">
        <v>340</v>
      </c>
      <c r="F2131" t="s">
        <v>25</v>
      </c>
      <c r="G2131">
        <v>2</v>
      </c>
      <c r="H2131">
        <v>-21.84412373456184</v>
      </c>
      <c r="I2131">
        <v>0.83479591762692373</v>
      </c>
      <c r="K2131" t="s">
        <v>433</v>
      </c>
      <c r="L2131">
        <v>0</v>
      </c>
    </row>
    <row r="2132" spans="1:12" x14ac:dyDescent="0.35">
      <c r="A2132" t="s">
        <v>352</v>
      </c>
      <c r="B2132">
        <v>1.6500000000000001E-9</v>
      </c>
      <c r="D2132" t="s">
        <v>23</v>
      </c>
      <c r="E2132" t="s">
        <v>340</v>
      </c>
      <c r="F2132" t="s">
        <v>25</v>
      </c>
      <c r="G2132">
        <v>2</v>
      </c>
      <c r="H2132">
        <v>-20.222490549033921</v>
      </c>
      <c r="I2132">
        <v>0.83479591762692373</v>
      </c>
      <c r="K2132" t="s">
        <v>433</v>
      </c>
      <c r="L2132">
        <v>0</v>
      </c>
    </row>
    <row r="2133" spans="1:12" x14ac:dyDescent="0.35">
      <c r="A2133" t="s">
        <v>36</v>
      </c>
      <c r="B2133">
        <v>3.9700000000000001E-6</v>
      </c>
      <c r="D2133" t="s">
        <v>23</v>
      </c>
      <c r="E2133" t="s">
        <v>340</v>
      </c>
      <c r="F2133" t="s">
        <v>25</v>
      </c>
      <c r="G2133">
        <v>2</v>
      </c>
      <c r="H2133">
        <v>-12.436744463265169</v>
      </c>
      <c r="I2133">
        <v>0.23811708949818591</v>
      </c>
      <c r="K2133" t="s">
        <v>436</v>
      </c>
      <c r="L2133">
        <v>0</v>
      </c>
    </row>
    <row r="2134" spans="1:12" x14ac:dyDescent="0.35">
      <c r="A2134" t="s">
        <v>38</v>
      </c>
      <c r="B2134">
        <v>7.0000000000000001E-15</v>
      </c>
      <c r="D2134" t="s">
        <v>23</v>
      </c>
      <c r="E2134" t="s">
        <v>340</v>
      </c>
      <c r="F2134" t="s">
        <v>25</v>
      </c>
      <c r="G2134">
        <v>2</v>
      </c>
      <c r="H2134">
        <v>-32.592866245855369</v>
      </c>
      <c r="I2134">
        <v>0.56891650091069546</v>
      </c>
      <c r="K2134" t="s">
        <v>434</v>
      </c>
      <c r="L2134">
        <v>0</v>
      </c>
    </row>
    <row r="2135" spans="1:12" x14ac:dyDescent="0.35">
      <c r="A2135" t="s">
        <v>39</v>
      </c>
      <c r="B2135">
        <v>4.1000000000000003E-8</v>
      </c>
      <c r="D2135" t="s">
        <v>23</v>
      </c>
      <c r="E2135" t="s">
        <v>340</v>
      </c>
      <c r="F2135" t="s">
        <v>25</v>
      </c>
      <c r="G2135">
        <v>2</v>
      </c>
      <c r="H2135">
        <v>-17.009693770242102</v>
      </c>
      <c r="I2135">
        <v>0.25038764395624458</v>
      </c>
      <c r="K2135" t="s">
        <v>434</v>
      </c>
      <c r="L2135">
        <v>0</v>
      </c>
    </row>
    <row r="2136" spans="1:12" x14ac:dyDescent="0.35">
      <c r="A2136" t="s">
        <v>40</v>
      </c>
      <c r="B2136">
        <v>5.8000000000000003E-8</v>
      </c>
      <c r="D2136" t="s">
        <v>23</v>
      </c>
      <c r="E2136" t="s">
        <v>340</v>
      </c>
      <c r="F2136" t="s">
        <v>25</v>
      </c>
      <c r="G2136">
        <v>2</v>
      </c>
      <c r="H2136">
        <v>-16.662822826399989</v>
      </c>
      <c r="I2136">
        <v>0.25038764395624458</v>
      </c>
      <c r="K2136" t="s">
        <v>434</v>
      </c>
      <c r="L2136">
        <v>0</v>
      </c>
    </row>
    <row r="2137" spans="1:12" x14ac:dyDescent="0.35">
      <c r="A2137" t="s">
        <v>41</v>
      </c>
      <c r="B2137">
        <v>0.54700000000000004</v>
      </c>
      <c r="D2137" t="s">
        <v>11</v>
      </c>
      <c r="E2137" t="s">
        <v>340</v>
      </c>
      <c r="F2137" t="s">
        <v>25</v>
      </c>
      <c r="G2137">
        <v>2</v>
      </c>
      <c r="H2137">
        <v>-0.60330647656015579</v>
      </c>
      <c r="I2137">
        <v>3.3829324236907397E-2</v>
      </c>
      <c r="K2137" t="s">
        <v>438</v>
      </c>
      <c r="L2137">
        <v>0</v>
      </c>
    </row>
    <row r="2138" spans="1:12" x14ac:dyDescent="0.35">
      <c r="A2138" t="s">
        <v>41</v>
      </c>
      <c r="B2138">
        <v>0.14399999999999999</v>
      </c>
      <c r="D2138" t="s">
        <v>11</v>
      </c>
      <c r="E2138" t="s">
        <v>439</v>
      </c>
      <c r="F2138" t="s">
        <v>25</v>
      </c>
      <c r="G2138">
        <v>2</v>
      </c>
      <c r="H2138">
        <v>-1.937941979406137</v>
      </c>
      <c r="I2138">
        <v>3.3829324236907397E-2</v>
      </c>
      <c r="K2138" t="s">
        <v>438</v>
      </c>
      <c r="L2138">
        <v>0</v>
      </c>
    </row>
    <row r="2139" spans="1:12" x14ac:dyDescent="0.35">
      <c r="A2139" t="s">
        <v>353</v>
      </c>
      <c r="B2139">
        <v>2.1899999999999999E-7</v>
      </c>
      <c r="D2139" t="s">
        <v>23</v>
      </c>
      <c r="E2139" t="s">
        <v>340</v>
      </c>
      <c r="F2139" t="s">
        <v>25</v>
      </c>
      <c r="G2139">
        <v>2</v>
      </c>
      <c r="H2139">
        <v>-15.33419410712991</v>
      </c>
      <c r="I2139">
        <v>0.25038764395624458</v>
      </c>
      <c r="K2139" t="s">
        <v>434</v>
      </c>
      <c r="L2139">
        <v>0</v>
      </c>
    </row>
    <row r="2140" spans="1:12" x14ac:dyDescent="0.35">
      <c r="A2140" t="s">
        <v>354</v>
      </c>
      <c r="B2140">
        <v>2.16E-7</v>
      </c>
      <c r="D2140" t="s">
        <v>23</v>
      </c>
      <c r="E2140" t="s">
        <v>340</v>
      </c>
      <c r="F2140" t="s">
        <v>25</v>
      </c>
      <c r="G2140">
        <v>2</v>
      </c>
      <c r="H2140">
        <v>-15.34798742926225</v>
      </c>
      <c r="I2140">
        <v>0.25038764395624458</v>
      </c>
      <c r="K2140" t="s">
        <v>434</v>
      </c>
      <c r="L2140">
        <v>0</v>
      </c>
    </row>
    <row r="2141" spans="1:12" x14ac:dyDescent="0.35">
      <c r="A2141" t="s">
        <v>355</v>
      </c>
      <c r="B2141">
        <v>2.08E-6</v>
      </c>
      <c r="D2141" t="s">
        <v>23</v>
      </c>
      <c r="E2141" t="s">
        <v>340</v>
      </c>
      <c r="F2141" t="s">
        <v>25</v>
      </c>
      <c r="G2141">
        <v>2</v>
      </c>
      <c r="H2141">
        <v>-13.083142664251049</v>
      </c>
      <c r="I2141">
        <v>0.4120877214831748</v>
      </c>
      <c r="K2141" t="s">
        <v>433</v>
      </c>
      <c r="L2141">
        <v>0</v>
      </c>
    </row>
    <row r="2142" spans="1:12" x14ac:dyDescent="0.35">
      <c r="A2142" t="s">
        <v>356</v>
      </c>
      <c r="B2142">
        <v>1.3E-6</v>
      </c>
      <c r="D2142" t="s">
        <v>23</v>
      </c>
      <c r="E2142" t="s">
        <v>340</v>
      </c>
      <c r="F2142" t="s">
        <v>25</v>
      </c>
      <c r="G2142">
        <v>2</v>
      </c>
      <c r="H2142">
        <v>-13.553146293496781</v>
      </c>
      <c r="I2142">
        <v>0.4120877214831748</v>
      </c>
      <c r="K2142" t="s">
        <v>433</v>
      </c>
      <c r="L2142">
        <v>0</v>
      </c>
    </row>
    <row r="2143" spans="1:12" x14ac:dyDescent="0.35">
      <c r="A2143" t="s">
        <v>357</v>
      </c>
      <c r="B2143">
        <v>2.37E-8</v>
      </c>
      <c r="D2143" t="s">
        <v>23</v>
      </c>
      <c r="E2143" t="s">
        <v>340</v>
      </c>
      <c r="F2143" t="s">
        <v>25</v>
      </c>
      <c r="G2143">
        <v>2</v>
      </c>
      <c r="H2143">
        <v>-17.55779078880532</v>
      </c>
      <c r="I2143">
        <v>0.4120877214831748</v>
      </c>
      <c r="K2143" t="s">
        <v>433</v>
      </c>
      <c r="L2143">
        <v>0</v>
      </c>
    </row>
    <row r="2144" spans="1:12" x14ac:dyDescent="0.35">
      <c r="A2144" t="s">
        <v>358</v>
      </c>
      <c r="B2144">
        <v>5.5299999999999997E-9</v>
      </c>
      <c r="D2144" t="s">
        <v>23</v>
      </c>
      <c r="E2144" t="s">
        <v>340</v>
      </c>
      <c r="F2144" t="s">
        <v>25</v>
      </c>
      <c r="G2144">
        <v>2</v>
      </c>
      <c r="H2144">
        <v>-19.01307802141217</v>
      </c>
      <c r="I2144">
        <v>0.83479591762692373</v>
      </c>
      <c r="K2144" t="s">
        <v>433</v>
      </c>
      <c r="L2144">
        <v>0</v>
      </c>
    </row>
    <row r="2145" spans="1:12" x14ac:dyDescent="0.35">
      <c r="A2145" t="s">
        <v>359</v>
      </c>
      <c r="B2145">
        <v>1.61E-6</v>
      </c>
      <c r="D2145" t="s">
        <v>360</v>
      </c>
      <c r="E2145" t="s">
        <v>340</v>
      </c>
      <c r="F2145" t="s">
        <v>25</v>
      </c>
      <c r="G2145">
        <v>2</v>
      </c>
      <c r="H2145">
        <v>-13.339276378967901</v>
      </c>
      <c r="I2145">
        <v>0.59239499245458105</v>
      </c>
      <c r="K2145" t="s">
        <v>433</v>
      </c>
      <c r="L2145">
        <v>0</v>
      </c>
    </row>
    <row r="2146" spans="1:12" x14ac:dyDescent="0.35">
      <c r="A2146" t="s">
        <v>361</v>
      </c>
      <c r="B2146">
        <v>1.2199999999999999E-9</v>
      </c>
      <c r="D2146" t="s">
        <v>23</v>
      </c>
      <c r="E2146" t="s">
        <v>340</v>
      </c>
      <c r="F2146" t="s">
        <v>25</v>
      </c>
      <c r="G2146">
        <v>2</v>
      </c>
      <c r="H2146">
        <v>-20.52441497820125</v>
      </c>
      <c r="I2146">
        <v>0.83479591762692373</v>
      </c>
      <c r="K2146" t="s">
        <v>433</v>
      </c>
      <c r="L2146">
        <v>0</v>
      </c>
    </row>
    <row r="2147" spans="1:12" x14ac:dyDescent="0.35">
      <c r="A2147" t="s">
        <v>44</v>
      </c>
      <c r="B2147">
        <v>4.1000000000000003E-9</v>
      </c>
      <c r="D2147" t="s">
        <v>23</v>
      </c>
      <c r="E2147" t="s">
        <v>340</v>
      </c>
      <c r="F2147" t="s">
        <v>25</v>
      </c>
      <c r="G2147">
        <v>2</v>
      </c>
      <c r="H2147">
        <v>-19.312278863236148</v>
      </c>
      <c r="I2147">
        <v>0.83479591762692373</v>
      </c>
      <c r="K2147" t="s">
        <v>433</v>
      </c>
      <c r="L2147">
        <v>0</v>
      </c>
    </row>
    <row r="2148" spans="1:12" x14ac:dyDescent="0.35">
      <c r="A2148" t="s">
        <v>362</v>
      </c>
      <c r="B2148">
        <v>9.9999999999999995E-7</v>
      </c>
      <c r="D2148" t="s">
        <v>23</v>
      </c>
      <c r="E2148" t="s">
        <v>340</v>
      </c>
      <c r="F2148" t="s">
        <v>25</v>
      </c>
      <c r="G2148">
        <v>2</v>
      </c>
      <c r="H2148">
        <v>-13.81551055796427</v>
      </c>
      <c r="I2148">
        <v>0.23811708949818591</v>
      </c>
      <c r="K2148" t="s">
        <v>436</v>
      </c>
      <c r="L2148">
        <v>0</v>
      </c>
    </row>
    <row r="2149" spans="1:12" x14ac:dyDescent="0.35">
      <c r="A2149" t="s">
        <v>363</v>
      </c>
      <c r="B2149">
        <v>3.6199999999999999E-10</v>
      </c>
      <c r="D2149" t="s">
        <v>23</v>
      </c>
      <c r="E2149" t="s">
        <v>340</v>
      </c>
      <c r="F2149" t="s">
        <v>25</v>
      </c>
      <c r="G2149">
        <v>2</v>
      </c>
      <c r="H2149">
        <v>-21.73937690410278</v>
      </c>
      <c r="I2149">
        <v>0.83479591762692373</v>
      </c>
      <c r="K2149" t="s">
        <v>433</v>
      </c>
      <c r="L2149">
        <v>0</v>
      </c>
    </row>
    <row r="2150" spans="1:12" x14ac:dyDescent="0.35">
      <c r="A2150" t="s">
        <v>365</v>
      </c>
      <c r="B2150">
        <v>2.4899999999999999E-9</v>
      </c>
      <c r="D2150" t="s">
        <v>23</v>
      </c>
      <c r="E2150" t="s">
        <v>340</v>
      </c>
      <c r="F2150" t="s">
        <v>25</v>
      </c>
      <c r="G2150">
        <v>2</v>
      </c>
      <c r="H2150">
        <v>-19.8109831264698</v>
      </c>
      <c r="I2150">
        <v>0.83479591762692373</v>
      </c>
      <c r="K2150" t="s">
        <v>433</v>
      </c>
      <c r="L2150">
        <v>0</v>
      </c>
    </row>
    <row r="2151" spans="1:12" x14ac:dyDescent="0.35">
      <c r="A2151" t="s">
        <v>48</v>
      </c>
      <c r="B2151">
        <v>1.5099999999999999E-5</v>
      </c>
      <c r="D2151" t="s">
        <v>23</v>
      </c>
      <c r="E2151" t="s">
        <v>340</v>
      </c>
      <c r="F2151" t="s">
        <v>25</v>
      </c>
      <c r="G2151">
        <v>2</v>
      </c>
      <c r="H2151">
        <v>-11.100815814143401</v>
      </c>
      <c r="I2151">
        <v>0.20935516742909249</v>
      </c>
      <c r="K2151" t="s">
        <v>464</v>
      </c>
      <c r="L2151">
        <v>0</v>
      </c>
    </row>
    <row r="2152" spans="1:12" x14ac:dyDescent="0.35">
      <c r="A2152" t="s">
        <v>50</v>
      </c>
      <c r="B2152">
        <v>1.0000000000000001E-9</v>
      </c>
      <c r="D2152" t="s">
        <v>23</v>
      </c>
      <c r="E2152" t="s">
        <v>340</v>
      </c>
      <c r="F2152" t="s">
        <v>25</v>
      </c>
      <c r="G2152">
        <v>2</v>
      </c>
      <c r="H2152">
        <v>-20.72326583694641</v>
      </c>
      <c r="I2152">
        <v>0.56891650091069546</v>
      </c>
      <c r="K2152" t="s">
        <v>434</v>
      </c>
      <c r="L2152">
        <v>0</v>
      </c>
    </row>
    <row r="2153" spans="1:12" x14ac:dyDescent="0.35">
      <c r="A2153" t="s">
        <v>51</v>
      </c>
      <c r="B2153">
        <v>2.25E-8</v>
      </c>
      <c r="D2153" t="s">
        <v>23</v>
      </c>
      <c r="E2153" t="s">
        <v>340</v>
      </c>
      <c r="F2153" t="s">
        <v>25</v>
      </c>
      <c r="G2153">
        <v>2</v>
      </c>
      <c r="H2153">
        <v>-17.60975052773604</v>
      </c>
      <c r="I2153">
        <v>0.59239499245458105</v>
      </c>
      <c r="K2153" t="s">
        <v>462</v>
      </c>
      <c r="L2153">
        <v>0</v>
      </c>
    </row>
    <row r="2154" spans="1:12" x14ac:dyDescent="0.35">
      <c r="A2154" t="s">
        <v>368</v>
      </c>
      <c r="B2154">
        <v>1.32E-9</v>
      </c>
      <c r="D2154" t="s">
        <v>23</v>
      </c>
      <c r="E2154" t="s">
        <v>340</v>
      </c>
      <c r="F2154" t="s">
        <v>25</v>
      </c>
      <c r="G2154">
        <v>2</v>
      </c>
      <c r="H2154">
        <v>-20.44563410034813</v>
      </c>
      <c r="I2154">
        <v>0.30215798342666489</v>
      </c>
      <c r="K2154" t="s">
        <v>462</v>
      </c>
      <c r="L2154">
        <v>0</v>
      </c>
    </row>
    <row r="2155" spans="1:12" x14ac:dyDescent="0.35">
      <c r="A2155" t="s">
        <v>369</v>
      </c>
      <c r="B2155">
        <v>2.6500000000000002E-9</v>
      </c>
      <c r="D2155" t="s">
        <v>23</v>
      </c>
      <c r="E2155" t="s">
        <v>340</v>
      </c>
      <c r="F2155" t="s">
        <v>25</v>
      </c>
      <c r="G2155">
        <v>2</v>
      </c>
      <c r="H2155">
        <v>-19.74870619694828</v>
      </c>
      <c r="I2155">
        <v>0.4120877214831748</v>
      </c>
      <c r="K2155" t="s">
        <v>462</v>
      </c>
      <c r="L2155">
        <v>0</v>
      </c>
    </row>
    <row r="2156" spans="1:12" x14ac:dyDescent="0.35">
      <c r="A2156" t="s">
        <v>52</v>
      </c>
      <c r="B2156">
        <v>1.4700000000000001E-7</v>
      </c>
      <c r="D2156" t="s">
        <v>23</v>
      </c>
      <c r="E2156" t="s">
        <v>340</v>
      </c>
      <c r="F2156" t="s">
        <v>25</v>
      </c>
      <c r="G2156">
        <v>2</v>
      </c>
      <c r="H2156">
        <v>-15.732833250167671</v>
      </c>
      <c r="I2156">
        <v>0.25038764395624458</v>
      </c>
      <c r="K2156" t="s">
        <v>434</v>
      </c>
      <c r="L2156">
        <v>0</v>
      </c>
    </row>
    <row r="2157" spans="1:12" x14ac:dyDescent="0.35">
      <c r="A2157" t="s">
        <v>370</v>
      </c>
      <c r="B2157">
        <v>2.9500000000000001E-6</v>
      </c>
      <c r="D2157" t="s">
        <v>360</v>
      </c>
      <c r="E2157" t="s">
        <v>340</v>
      </c>
      <c r="F2157" t="s">
        <v>25</v>
      </c>
      <c r="G2157">
        <v>2</v>
      </c>
      <c r="H2157">
        <v>-12.733705387612551</v>
      </c>
      <c r="I2157">
        <v>0.59239499245458105</v>
      </c>
      <c r="K2157" t="s">
        <v>433</v>
      </c>
      <c r="L2157">
        <v>0</v>
      </c>
    </row>
    <row r="2158" spans="1:12" x14ac:dyDescent="0.35">
      <c r="A2158" t="s">
        <v>371</v>
      </c>
      <c r="B2158">
        <v>2.12E-6</v>
      </c>
      <c r="D2158" t="s">
        <v>360</v>
      </c>
      <c r="E2158" t="s">
        <v>340</v>
      </c>
      <c r="F2158" t="s">
        <v>25</v>
      </c>
      <c r="G2158">
        <v>2</v>
      </c>
      <c r="H2158">
        <v>-13.06409446928035</v>
      </c>
      <c r="I2158">
        <v>0.59239499245458105</v>
      </c>
      <c r="K2158" t="s">
        <v>433</v>
      </c>
      <c r="L2158">
        <v>0</v>
      </c>
    </row>
    <row r="2159" spans="1:12" x14ac:dyDescent="0.35">
      <c r="A2159" t="s">
        <v>53</v>
      </c>
      <c r="B2159">
        <v>3.5000000000000002E-8</v>
      </c>
      <c r="D2159" t="s">
        <v>23</v>
      </c>
      <c r="E2159" t="s">
        <v>340</v>
      </c>
      <c r="F2159" t="s">
        <v>25</v>
      </c>
      <c r="G2159">
        <v>2</v>
      </c>
      <c r="H2159">
        <v>-17.167917775456999</v>
      </c>
      <c r="I2159">
        <v>0.25038764395624458</v>
      </c>
      <c r="K2159" t="s">
        <v>434</v>
      </c>
      <c r="L2159">
        <v>0</v>
      </c>
    </row>
    <row r="2160" spans="1:12" x14ac:dyDescent="0.35">
      <c r="A2160" t="s">
        <v>372</v>
      </c>
      <c r="B2160">
        <v>1.6000000000000001E-8</v>
      </c>
      <c r="D2160" t="s">
        <v>23</v>
      </c>
      <c r="E2160" t="s">
        <v>340</v>
      </c>
      <c r="F2160" t="s">
        <v>25</v>
      </c>
      <c r="G2160">
        <v>2</v>
      </c>
      <c r="H2160">
        <v>-17.950677114706629</v>
      </c>
      <c r="I2160">
        <v>0.25038764395624458</v>
      </c>
      <c r="K2160" t="s">
        <v>434</v>
      </c>
      <c r="L2160">
        <v>0</v>
      </c>
    </row>
    <row r="2161" spans="1:13" x14ac:dyDescent="0.35">
      <c r="A2161" t="s">
        <v>373</v>
      </c>
      <c r="B2161">
        <v>4.1600000000000002E-7</v>
      </c>
      <c r="D2161" t="s">
        <v>360</v>
      </c>
      <c r="E2161" t="s">
        <v>340</v>
      </c>
      <c r="F2161" t="s">
        <v>25</v>
      </c>
      <c r="G2161">
        <v>2</v>
      </c>
      <c r="H2161">
        <v>-14.692580576685151</v>
      </c>
      <c r="I2161">
        <v>0.59239499245458105</v>
      </c>
      <c r="K2161" t="s">
        <v>433</v>
      </c>
      <c r="L2161">
        <v>0</v>
      </c>
    </row>
    <row r="2162" spans="1:13" x14ac:dyDescent="0.35">
      <c r="A2162" t="s">
        <v>374</v>
      </c>
      <c r="B2162">
        <v>2.1199999999999999E-7</v>
      </c>
      <c r="D2162" t="s">
        <v>360</v>
      </c>
      <c r="E2162" t="s">
        <v>340</v>
      </c>
      <c r="F2162" t="s">
        <v>25</v>
      </c>
      <c r="G2162">
        <v>2</v>
      </c>
      <c r="H2162">
        <v>-15.366679562274401</v>
      </c>
      <c r="I2162">
        <v>0.59239499245458105</v>
      </c>
      <c r="K2162" t="s">
        <v>433</v>
      </c>
      <c r="L2162">
        <v>0</v>
      </c>
    </row>
    <row r="2163" spans="1:13" x14ac:dyDescent="0.35">
      <c r="A2163" t="s">
        <v>442</v>
      </c>
      <c r="B2163">
        <v>2.7300000000000002E-4</v>
      </c>
      <c r="D2163" t="s">
        <v>360</v>
      </c>
      <c r="E2163" t="s">
        <v>340</v>
      </c>
      <c r="F2163" t="s">
        <v>25</v>
      </c>
      <c r="G2163">
        <v>2</v>
      </c>
      <c r="H2163">
        <v>-8.2060387627793148</v>
      </c>
      <c r="I2163">
        <v>0.59239499245458105</v>
      </c>
      <c r="K2163" t="s">
        <v>433</v>
      </c>
      <c r="L2163">
        <v>0</v>
      </c>
    </row>
    <row r="2164" spans="1:13" x14ac:dyDescent="0.35">
      <c r="A2164" t="s">
        <v>443</v>
      </c>
      <c r="B2164">
        <v>4.8500000000000003E-4</v>
      </c>
      <c r="D2164" t="s">
        <v>360</v>
      </c>
      <c r="E2164" t="s">
        <v>340</v>
      </c>
      <c r="F2164" t="s">
        <v>25</v>
      </c>
      <c r="G2164">
        <v>2</v>
      </c>
      <c r="H2164">
        <v>-7.6313616670267912</v>
      </c>
      <c r="I2164">
        <v>0.59239499245458105</v>
      </c>
      <c r="K2164" t="s">
        <v>433</v>
      </c>
      <c r="L2164">
        <v>0</v>
      </c>
    </row>
    <row r="2165" spans="1:13" x14ac:dyDescent="0.35">
      <c r="A2165" t="s">
        <v>375</v>
      </c>
      <c r="B2165">
        <v>5.45E-9</v>
      </c>
      <c r="D2165" t="s">
        <v>23</v>
      </c>
      <c r="E2165" t="s">
        <v>340</v>
      </c>
      <c r="F2165" t="s">
        <v>25</v>
      </c>
      <c r="G2165">
        <v>2</v>
      </c>
      <c r="H2165">
        <v>-19.027650228271259</v>
      </c>
      <c r="I2165">
        <v>0.83479591762692373</v>
      </c>
      <c r="K2165" t="s">
        <v>433</v>
      </c>
      <c r="L2165">
        <v>0</v>
      </c>
    </row>
    <row r="2166" spans="1:13" x14ac:dyDescent="0.35">
      <c r="A2166" t="s">
        <v>376</v>
      </c>
      <c r="B2166">
        <v>7.1400000000000002E-10</v>
      </c>
      <c r="D2166" t="s">
        <v>23</v>
      </c>
      <c r="E2166" t="s">
        <v>340</v>
      </c>
      <c r="F2166" t="s">
        <v>25</v>
      </c>
      <c r="G2166">
        <v>2</v>
      </c>
      <c r="H2166">
        <v>-21.060138153588959</v>
      </c>
      <c r="I2166">
        <v>0.83479591762692373</v>
      </c>
      <c r="K2166" t="s">
        <v>433</v>
      </c>
      <c r="L2166">
        <v>0</v>
      </c>
    </row>
    <row r="2167" spans="1:13" x14ac:dyDescent="0.35">
      <c r="A2167" t="s">
        <v>55</v>
      </c>
      <c r="B2167">
        <v>3.6300000000000001E-7</v>
      </c>
      <c r="D2167" t="s">
        <v>23</v>
      </c>
      <c r="E2167" t="s">
        <v>340</v>
      </c>
      <c r="F2167" t="s">
        <v>25</v>
      </c>
      <c r="G2167">
        <v>2</v>
      </c>
      <c r="H2167">
        <v>-14.82886300268156</v>
      </c>
      <c r="I2167">
        <v>5.218000766212133E-2</v>
      </c>
      <c r="K2167" t="s">
        <v>465</v>
      </c>
      <c r="L2167">
        <v>0</v>
      </c>
    </row>
    <row r="2168" spans="1:13" x14ac:dyDescent="0.35">
      <c r="A2168" t="s">
        <v>377</v>
      </c>
      <c r="B2168">
        <v>1.14E-7</v>
      </c>
      <c r="D2168" t="s">
        <v>360</v>
      </c>
      <c r="E2168" t="s">
        <v>340</v>
      </c>
      <c r="F2168" t="s">
        <v>25</v>
      </c>
      <c r="G2168">
        <v>2</v>
      </c>
      <c r="H2168">
        <v>-15.987067388551919</v>
      </c>
      <c r="I2168">
        <v>0.59239499245458105</v>
      </c>
      <c r="K2168" t="s">
        <v>433</v>
      </c>
      <c r="L2168">
        <v>0</v>
      </c>
    </row>
    <row r="2169" spans="1:13" x14ac:dyDescent="0.35">
      <c r="A2169" t="s">
        <v>378</v>
      </c>
      <c r="B2169">
        <v>1.79E-7</v>
      </c>
      <c r="D2169" t="s">
        <v>360</v>
      </c>
      <c r="E2169" t="s">
        <v>340</v>
      </c>
      <c r="F2169" t="s">
        <v>25</v>
      </c>
      <c r="G2169">
        <v>2</v>
      </c>
      <c r="H2169">
        <v>-15.535880031105661</v>
      </c>
      <c r="I2169">
        <v>0.59239499245458105</v>
      </c>
      <c r="K2169" t="s">
        <v>433</v>
      </c>
      <c r="L2169">
        <v>0</v>
      </c>
    </row>
    <row r="2170" spans="1:13" x14ac:dyDescent="0.35">
      <c r="A2170" t="s">
        <v>56</v>
      </c>
      <c r="B2170">
        <v>1.09E-7</v>
      </c>
      <c r="D2170" t="s">
        <v>23</v>
      </c>
      <c r="E2170" t="s">
        <v>340</v>
      </c>
      <c r="F2170" t="s">
        <v>25</v>
      </c>
      <c r="G2170">
        <v>2</v>
      </c>
      <c r="H2170">
        <v>-16.031917954717269</v>
      </c>
      <c r="I2170">
        <v>0.25038764395624458</v>
      </c>
      <c r="K2170" t="s">
        <v>434</v>
      </c>
      <c r="L2170">
        <v>0</v>
      </c>
    </row>
    <row r="2171" spans="1:13" x14ac:dyDescent="0.35">
      <c r="A2171" t="s">
        <v>379</v>
      </c>
      <c r="B2171">
        <v>3.4700000000000002E-7</v>
      </c>
      <c r="D2171" t="s">
        <v>360</v>
      </c>
      <c r="E2171" t="s">
        <v>340</v>
      </c>
      <c r="F2171" t="s">
        <v>25</v>
      </c>
      <c r="G2171">
        <v>2</v>
      </c>
      <c r="H2171">
        <v>-14.87394105699955</v>
      </c>
      <c r="I2171">
        <v>0.59239499245458105</v>
      </c>
      <c r="K2171" t="s">
        <v>433</v>
      </c>
      <c r="L2171">
        <v>0</v>
      </c>
    </row>
    <row r="2172" spans="1:13" x14ac:dyDescent="0.35">
      <c r="A2172" t="s">
        <v>380</v>
      </c>
      <c r="B2172">
        <v>6.5300000000000002E-10</v>
      </c>
      <c r="D2172" t="s">
        <v>23</v>
      </c>
      <c r="E2172" t="s">
        <v>340</v>
      </c>
      <c r="F2172" t="s">
        <v>25</v>
      </c>
      <c r="G2172">
        <v>2</v>
      </c>
      <c r="H2172">
        <v>-21.14944398665212</v>
      </c>
      <c r="I2172">
        <v>0.83479591762692373</v>
      </c>
      <c r="K2172" t="s">
        <v>433</v>
      </c>
      <c r="L2172">
        <v>0</v>
      </c>
    </row>
    <row r="2173" spans="1:13" x14ac:dyDescent="0.35">
      <c r="A2173" t="s">
        <v>138</v>
      </c>
      <c r="B2173">
        <v>3.5000000000000001E-3</v>
      </c>
      <c r="D2173" t="s">
        <v>74</v>
      </c>
      <c r="E2173" t="s">
        <v>139</v>
      </c>
      <c r="F2173" t="s">
        <v>25</v>
      </c>
      <c r="G2173">
        <v>2</v>
      </c>
      <c r="H2173">
        <v>-5.6549923104867688</v>
      </c>
      <c r="I2173">
        <v>0.16823611831060639</v>
      </c>
      <c r="K2173" t="s">
        <v>444</v>
      </c>
      <c r="L2173">
        <v>0</v>
      </c>
    </row>
    <row r="2174" spans="1:13" x14ac:dyDescent="0.35">
      <c r="A2174" t="s">
        <v>381</v>
      </c>
      <c r="B2174">
        <v>9.2200000000000002E-7</v>
      </c>
      <c r="D2174" t="s">
        <v>23</v>
      </c>
      <c r="E2174" t="s">
        <v>340</v>
      </c>
      <c r="F2174" t="s">
        <v>25</v>
      </c>
      <c r="G2174">
        <v>2</v>
      </c>
      <c r="H2174">
        <v>-13.896720613389819</v>
      </c>
      <c r="I2174">
        <v>0.25038764395624458</v>
      </c>
      <c r="K2174" t="s">
        <v>434</v>
      </c>
      <c r="L2174">
        <v>0</v>
      </c>
    </row>
    <row r="2175" spans="1:13" x14ac:dyDescent="0.35">
      <c r="A2175" t="s">
        <v>382</v>
      </c>
      <c r="B2175">
        <v>4.1100000000000001E-9</v>
      </c>
      <c r="D2175" t="s">
        <v>23</v>
      </c>
      <c r="E2175" t="s">
        <v>340</v>
      </c>
      <c r="F2175" t="s">
        <v>25</v>
      </c>
      <c r="G2175">
        <v>2</v>
      </c>
      <c r="H2175">
        <v>-19.309842808438269</v>
      </c>
      <c r="I2175">
        <v>0.83479591762692373</v>
      </c>
      <c r="K2175" t="s">
        <v>433</v>
      </c>
      <c r="L2175">
        <v>0</v>
      </c>
    </row>
    <row r="2176" spans="1:13" x14ac:dyDescent="0.35">
      <c r="A2176" t="s">
        <v>942</v>
      </c>
      <c r="B2176">
        <v>1</v>
      </c>
      <c r="C2176" t="s">
        <v>4</v>
      </c>
      <c r="D2176" t="s">
        <v>11</v>
      </c>
      <c r="E2176" t="s">
        <v>169</v>
      </c>
      <c r="F2176" t="s">
        <v>58</v>
      </c>
      <c r="J2176">
        <v>100</v>
      </c>
      <c r="K2176" t="s">
        <v>59</v>
      </c>
      <c r="M2176" t="s">
        <v>943</v>
      </c>
    </row>
    <row r="2177" spans="1:13" x14ac:dyDescent="0.35">
      <c r="A2177" t="s">
        <v>836</v>
      </c>
      <c r="B2177">
        <v>8.3000000000000004E-2</v>
      </c>
      <c r="C2177" t="s">
        <v>4</v>
      </c>
      <c r="D2177" t="s">
        <v>23</v>
      </c>
      <c r="E2177" t="s">
        <v>60</v>
      </c>
      <c r="F2177" t="s">
        <v>61</v>
      </c>
      <c r="G2177">
        <v>0</v>
      </c>
      <c r="H2177">
        <v>8.3000000000000004E-2</v>
      </c>
      <c r="K2177" t="s">
        <v>80</v>
      </c>
      <c r="M2177" t="s">
        <v>837</v>
      </c>
    </row>
    <row r="2178" spans="1:13" x14ac:dyDescent="0.35">
      <c r="A2178" t="s">
        <v>82</v>
      </c>
      <c r="B2178">
        <v>2.2800000000000001E-4</v>
      </c>
      <c r="C2178" t="s">
        <v>63</v>
      </c>
      <c r="D2178" t="s">
        <v>23</v>
      </c>
      <c r="E2178" t="s">
        <v>60</v>
      </c>
      <c r="F2178" t="s">
        <v>61</v>
      </c>
      <c r="G2178">
        <v>2</v>
      </c>
      <c r="H2178">
        <v>-8.3861649290098335</v>
      </c>
      <c r="I2178">
        <v>0.20935516742909249</v>
      </c>
      <c r="K2178" t="s">
        <v>464</v>
      </c>
      <c r="L2178">
        <v>0</v>
      </c>
      <c r="M2178" t="s">
        <v>84</v>
      </c>
    </row>
    <row r="2179" spans="1:13" x14ac:dyDescent="0.35">
      <c r="A2179" t="s">
        <v>387</v>
      </c>
      <c r="B2179">
        <v>6.2299999999999996E-4</v>
      </c>
      <c r="C2179" t="s">
        <v>4</v>
      </c>
      <c r="D2179" t="s">
        <v>23</v>
      </c>
      <c r="E2179" t="s">
        <v>60</v>
      </c>
      <c r="F2179" t="s">
        <v>61</v>
      </c>
      <c r="G2179">
        <v>2</v>
      </c>
      <c r="H2179">
        <v>-7.3809640391768214</v>
      </c>
      <c r="I2179">
        <v>5.218000766212133E-2</v>
      </c>
      <c r="K2179" t="s">
        <v>465</v>
      </c>
      <c r="L2179">
        <v>0</v>
      </c>
      <c r="M2179" t="s">
        <v>389</v>
      </c>
    </row>
    <row r="2180" spans="1:13" x14ac:dyDescent="0.35">
      <c r="A2180" t="s">
        <v>445</v>
      </c>
      <c r="B2180">
        <v>1.0000000000000001E-5</v>
      </c>
      <c r="C2180" t="s">
        <v>4</v>
      </c>
      <c r="D2180" t="s">
        <v>23</v>
      </c>
      <c r="E2180" t="s">
        <v>60</v>
      </c>
      <c r="F2180" t="s">
        <v>61</v>
      </c>
      <c r="G2180">
        <v>2</v>
      </c>
      <c r="H2180">
        <v>-11.51292546497023</v>
      </c>
      <c r="I2180">
        <v>0.25038764395624458</v>
      </c>
      <c r="K2180" t="s">
        <v>446</v>
      </c>
      <c r="L2180">
        <v>0</v>
      </c>
      <c r="M2180" t="s">
        <v>447</v>
      </c>
    </row>
    <row r="2181" spans="1:13" x14ac:dyDescent="0.35">
      <c r="A2181" t="s">
        <v>430</v>
      </c>
      <c r="B2181">
        <v>3.7900000000000003E-2</v>
      </c>
      <c r="C2181" s="2" t="s">
        <v>680</v>
      </c>
      <c r="D2181" t="s">
        <v>23</v>
      </c>
      <c r="E2181" t="s">
        <v>60</v>
      </c>
      <c r="F2181" t="s">
        <v>61</v>
      </c>
      <c r="G2181">
        <v>2</v>
      </c>
      <c r="H2181">
        <v>-3.272804166893756</v>
      </c>
      <c r="I2181">
        <v>6.9880971187579383E-2</v>
      </c>
      <c r="K2181" t="s">
        <v>431</v>
      </c>
      <c r="L2181">
        <v>0</v>
      </c>
      <c r="M2181" t="s">
        <v>432</v>
      </c>
    </row>
    <row r="2182" spans="1:13" x14ac:dyDescent="0.35">
      <c r="A2182" t="s">
        <v>448</v>
      </c>
      <c r="B2182">
        <v>5.7899999999999996E-13</v>
      </c>
      <c r="C2182" t="s">
        <v>63</v>
      </c>
      <c r="D2182" t="s">
        <v>10</v>
      </c>
      <c r="E2182" t="s">
        <v>60</v>
      </c>
      <c r="F2182" t="s">
        <v>61</v>
      </c>
      <c r="G2182">
        <v>2</v>
      </c>
      <c r="H2182">
        <v>-28.177473917337689</v>
      </c>
      <c r="I2182">
        <v>0.55262841569338916</v>
      </c>
      <c r="K2182" t="s">
        <v>428</v>
      </c>
      <c r="L2182">
        <v>0</v>
      </c>
      <c r="M2182" t="s">
        <v>449</v>
      </c>
    </row>
    <row r="2183" spans="1:13" x14ac:dyDescent="0.35">
      <c r="A2183" t="s">
        <v>450</v>
      </c>
      <c r="B2183">
        <v>4.8200000000000001E-4</v>
      </c>
      <c r="C2183" t="s">
        <v>73</v>
      </c>
      <c r="D2183" t="s">
        <v>184</v>
      </c>
      <c r="E2183" t="s">
        <v>60</v>
      </c>
      <c r="F2183" t="s">
        <v>61</v>
      </c>
      <c r="G2183">
        <v>2</v>
      </c>
      <c r="H2183">
        <v>-7.6375664439136726</v>
      </c>
      <c r="I2183">
        <v>0.37096867236468872</v>
      </c>
      <c r="K2183" t="s">
        <v>451</v>
      </c>
      <c r="L2183">
        <v>0</v>
      </c>
      <c r="M2183" t="s">
        <v>452</v>
      </c>
    </row>
    <row r="2184" spans="1:13" x14ac:dyDescent="0.35">
      <c r="A2184" t="s">
        <v>453</v>
      </c>
      <c r="B2184">
        <v>6.0000000000000001E-3</v>
      </c>
      <c r="C2184" t="s">
        <v>63</v>
      </c>
      <c r="D2184" t="s">
        <v>23</v>
      </c>
      <c r="E2184" t="s">
        <v>60</v>
      </c>
      <c r="F2184" t="s">
        <v>61</v>
      </c>
      <c r="G2184">
        <v>2</v>
      </c>
      <c r="H2184">
        <v>-5.1159958097540823</v>
      </c>
      <c r="I2184">
        <v>0.16823611831060639</v>
      </c>
      <c r="K2184" t="s">
        <v>454</v>
      </c>
      <c r="L2184">
        <v>0</v>
      </c>
      <c r="M2184" t="s">
        <v>455</v>
      </c>
    </row>
    <row r="2185" spans="1:13" x14ac:dyDescent="0.35">
      <c r="A2185" t="s">
        <v>70</v>
      </c>
      <c r="B2185">
        <v>0.15</v>
      </c>
      <c r="C2185" t="s">
        <v>63</v>
      </c>
      <c r="D2185" t="s">
        <v>23</v>
      </c>
      <c r="E2185" t="s">
        <v>60</v>
      </c>
      <c r="F2185" t="s">
        <v>61</v>
      </c>
      <c r="G2185">
        <v>2</v>
      </c>
      <c r="H2185">
        <v>-1.8971199848858811</v>
      </c>
      <c r="I2185">
        <v>0.16823611831060639</v>
      </c>
      <c r="K2185" t="s">
        <v>454</v>
      </c>
      <c r="L2185">
        <v>0</v>
      </c>
      <c r="M2185" t="s">
        <v>71</v>
      </c>
    </row>
    <row r="2186" spans="1:13" x14ac:dyDescent="0.35">
      <c r="A2186" t="s">
        <v>456</v>
      </c>
      <c r="B2186">
        <v>1.7E-5</v>
      </c>
      <c r="C2186" t="s">
        <v>4</v>
      </c>
      <c r="D2186" t="s">
        <v>23</v>
      </c>
      <c r="E2186" t="s">
        <v>60</v>
      </c>
      <c r="F2186" t="s">
        <v>61</v>
      </c>
      <c r="G2186">
        <v>2</v>
      </c>
      <c r="H2186">
        <v>-10.98229721390806</v>
      </c>
      <c r="I2186">
        <v>9.1160778396977241E-2</v>
      </c>
      <c r="K2186" t="s">
        <v>457</v>
      </c>
      <c r="L2186">
        <v>0</v>
      </c>
      <c r="M2186" t="s">
        <v>458</v>
      </c>
    </row>
    <row r="2187" spans="1:13" x14ac:dyDescent="0.35">
      <c r="A2187" t="s">
        <v>404</v>
      </c>
      <c r="B2187">
        <v>-2.63E-4</v>
      </c>
      <c r="C2187" t="s">
        <v>103</v>
      </c>
      <c r="D2187" t="s">
        <v>23</v>
      </c>
      <c r="E2187" t="s">
        <v>78</v>
      </c>
      <c r="F2187" t="s">
        <v>61</v>
      </c>
      <c r="G2187">
        <v>2</v>
      </c>
      <c r="H2187">
        <v>-8.2433565257865098</v>
      </c>
      <c r="I2187">
        <v>0.2287124235194378</v>
      </c>
      <c r="K2187" t="s">
        <v>459</v>
      </c>
      <c r="L2187">
        <v>0</v>
      </c>
      <c r="M2187" t="s">
        <v>405</v>
      </c>
    </row>
    <row r="2188" spans="1:13" x14ac:dyDescent="0.35">
      <c r="A2188" t="s">
        <v>76</v>
      </c>
      <c r="B2188">
        <v>-5.0000000000000004E-6</v>
      </c>
      <c r="C2188" t="s">
        <v>77</v>
      </c>
      <c r="D2188" t="s">
        <v>23</v>
      </c>
      <c r="E2188" t="s">
        <v>78</v>
      </c>
      <c r="F2188" t="s">
        <v>61</v>
      </c>
      <c r="G2188">
        <v>2</v>
      </c>
      <c r="H2188">
        <v>-12.20607264553017</v>
      </c>
      <c r="I2188">
        <v>0.20273255405408211</v>
      </c>
      <c r="K2188" t="s">
        <v>460</v>
      </c>
      <c r="L2188">
        <v>0</v>
      </c>
      <c r="M2188" t="s">
        <v>79</v>
      </c>
    </row>
    <row r="2190" spans="1:13" ht="15.5" x14ac:dyDescent="0.35">
      <c r="A2190" s="1" t="s">
        <v>2</v>
      </c>
      <c r="B2190" s="1" t="s">
        <v>944</v>
      </c>
    </row>
    <row r="2191" spans="1:13" x14ac:dyDescent="0.35">
      <c r="A2191" t="s">
        <v>3</v>
      </c>
      <c r="B2191" t="s">
        <v>4</v>
      </c>
    </row>
    <row r="2192" spans="1:13" x14ac:dyDescent="0.35">
      <c r="A2192" t="s">
        <v>5</v>
      </c>
      <c r="B2192">
        <v>1</v>
      </c>
    </row>
    <row r="2193" spans="1:13" x14ac:dyDescent="0.35">
      <c r="A2193" t="s">
        <v>6</v>
      </c>
      <c r="B2193" t="s">
        <v>944</v>
      </c>
    </row>
    <row r="2194" spans="1:13" x14ac:dyDescent="0.35">
      <c r="A2194" t="s">
        <v>8</v>
      </c>
      <c r="B2194" t="s">
        <v>9</v>
      </c>
    </row>
    <row r="2195" spans="1:13" x14ac:dyDescent="0.35">
      <c r="A2195" t="s">
        <v>10</v>
      </c>
      <c r="B2195" t="s">
        <v>11</v>
      </c>
    </row>
    <row r="2196" spans="1:13" ht="15.5" x14ac:dyDescent="0.35">
      <c r="A2196" s="1" t="s">
        <v>12</v>
      </c>
    </row>
    <row r="2197" spans="1:13" x14ac:dyDescent="0.35">
      <c r="A2197" t="s">
        <v>13</v>
      </c>
      <c r="B2197" t="s">
        <v>14</v>
      </c>
      <c r="C2197" t="s">
        <v>3</v>
      </c>
      <c r="D2197" t="s">
        <v>10</v>
      </c>
      <c r="E2197" t="s">
        <v>15</v>
      </c>
      <c r="F2197" t="s">
        <v>8</v>
      </c>
      <c r="G2197" t="s">
        <v>16</v>
      </c>
      <c r="H2197" t="s">
        <v>17</v>
      </c>
      <c r="I2197" t="s">
        <v>18</v>
      </c>
      <c r="J2197" t="s">
        <v>19</v>
      </c>
      <c r="K2197" t="s">
        <v>20</v>
      </c>
      <c r="L2197" t="s">
        <v>21</v>
      </c>
      <c r="M2197" t="s">
        <v>7</v>
      </c>
    </row>
    <row r="2198" spans="1:13" x14ac:dyDescent="0.35">
      <c r="A2198" t="s">
        <v>339</v>
      </c>
      <c r="B2198">
        <v>8.6499999999999999E-11</v>
      </c>
      <c r="D2198" t="s">
        <v>23</v>
      </c>
      <c r="E2198" t="s">
        <v>340</v>
      </c>
      <c r="F2198" t="s">
        <v>25</v>
      </c>
      <c r="G2198">
        <v>2</v>
      </c>
      <c r="H2198">
        <v>-23.170876701990711</v>
      </c>
      <c r="I2198">
        <v>0.83479591762692373</v>
      </c>
      <c r="K2198" t="s">
        <v>433</v>
      </c>
      <c r="L2198">
        <v>0</v>
      </c>
    </row>
    <row r="2199" spans="1:13" x14ac:dyDescent="0.35">
      <c r="A2199" t="s">
        <v>341</v>
      </c>
      <c r="B2199">
        <v>1.2900000000000001E-9</v>
      </c>
      <c r="D2199" t="s">
        <v>23</v>
      </c>
      <c r="E2199" t="s">
        <v>340</v>
      </c>
      <c r="F2199" t="s">
        <v>25</v>
      </c>
      <c r="G2199">
        <v>2</v>
      </c>
      <c r="H2199">
        <v>-20.468623618572831</v>
      </c>
      <c r="I2199">
        <v>0.83479591762692373</v>
      </c>
      <c r="K2199" t="s">
        <v>433</v>
      </c>
      <c r="L2199">
        <v>0</v>
      </c>
    </row>
    <row r="2200" spans="1:13" x14ac:dyDescent="0.35">
      <c r="A2200" t="s">
        <v>342</v>
      </c>
      <c r="B2200">
        <v>5.7100000000000003E-9</v>
      </c>
      <c r="D2200" t="s">
        <v>23</v>
      </c>
      <c r="E2200" t="s">
        <v>340</v>
      </c>
      <c r="F2200" t="s">
        <v>25</v>
      </c>
      <c r="G2200">
        <v>2</v>
      </c>
      <c r="H2200">
        <v>-18.981046813278489</v>
      </c>
      <c r="I2200">
        <v>0.83479591762692373</v>
      </c>
      <c r="K2200" t="s">
        <v>433</v>
      </c>
      <c r="L2200">
        <v>0</v>
      </c>
    </row>
    <row r="2201" spans="1:13" x14ac:dyDescent="0.35">
      <c r="A2201" t="s">
        <v>30</v>
      </c>
      <c r="B2201">
        <v>2.17E-7</v>
      </c>
      <c r="D2201" t="s">
        <v>23</v>
      </c>
      <c r="E2201" t="s">
        <v>340</v>
      </c>
      <c r="F2201" t="s">
        <v>25</v>
      </c>
      <c r="G2201">
        <v>2</v>
      </c>
      <c r="H2201">
        <v>-15.34336848340595</v>
      </c>
      <c r="I2201">
        <v>0.25038764395624458</v>
      </c>
      <c r="K2201" t="s">
        <v>434</v>
      </c>
      <c r="L2201">
        <v>0</v>
      </c>
    </row>
    <row r="2202" spans="1:13" x14ac:dyDescent="0.35">
      <c r="A2202" t="s">
        <v>31</v>
      </c>
      <c r="B2202">
        <v>2.0000000000000001E-13</v>
      </c>
      <c r="D2202" t="s">
        <v>23</v>
      </c>
      <c r="E2202" t="s">
        <v>340</v>
      </c>
      <c r="F2202" t="s">
        <v>25</v>
      </c>
      <c r="G2202">
        <v>2</v>
      </c>
      <c r="H2202">
        <v>-29.24045902836265</v>
      </c>
      <c r="I2202">
        <v>0.25038764395624458</v>
      </c>
      <c r="K2202" t="s">
        <v>434</v>
      </c>
      <c r="L2202">
        <v>0</v>
      </c>
    </row>
    <row r="2203" spans="1:13" x14ac:dyDescent="0.35">
      <c r="A2203" t="s">
        <v>343</v>
      </c>
      <c r="B2203">
        <v>1.23E-7</v>
      </c>
      <c r="D2203" t="s">
        <v>23</v>
      </c>
      <c r="E2203" t="s">
        <v>340</v>
      </c>
      <c r="F2203" t="s">
        <v>25</v>
      </c>
      <c r="G2203">
        <v>2</v>
      </c>
      <c r="H2203">
        <v>-15.911081481573991</v>
      </c>
      <c r="I2203">
        <v>0.83479591762692373</v>
      </c>
      <c r="K2203" t="s">
        <v>433</v>
      </c>
      <c r="L2203">
        <v>0</v>
      </c>
    </row>
    <row r="2204" spans="1:13" x14ac:dyDescent="0.35">
      <c r="A2204" t="s">
        <v>344</v>
      </c>
      <c r="B2204">
        <v>6.36E-8</v>
      </c>
      <c r="D2204" t="s">
        <v>23</v>
      </c>
      <c r="E2204" t="s">
        <v>340</v>
      </c>
      <c r="F2204" t="s">
        <v>25</v>
      </c>
      <c r="G2204">
        <v>2</v>
      </c>
      <c r="H2204">
        <v>-16.570652366600331</v>
      </c>
      <c r="I2204">
        <v>0.4120877214831748</v>
      </c>
      <c r="K2204" t="s">
        <v>433</v>
      </c>
      <c r="L2204">
        <v>0</v>
      </c>
    </row>
    <row r="2205" spans="1:13" x14ac:dyDescent="0.35">
      <c r="A2205" t="s">
        <v>32</v>
      </c>
      <c r="B2205">
        <v>1.9000000000000001E-8</v>
      </c>
      <c r="D2205" t="s">
        <v>23</v>
      </c>
      <c r="E2205" t="s">
        <v>340</v>
      </c>
      <c r="F2205" t="s">
        <v>25</v>
      </c>
      <c r="G2205">
        <v>2</v>
      </c>
      <c r="H2205">
        <v>-17.778826857779968</v>
      </c>
      <c r="I2205">
        <v>0.25038764395624458</v>
      </c>
      <c r="K2205" t="s">
        <v>434</v>
      </c>
      <c r="L2205">
        <v>0</v>
      </c>
    </row>
    <row r="2206" spans="1:13" x14ac:dyDescent="0.35">
      <c r="A2206" t="s">
        <v>345</v>
      </c>
      <c r="B2206">
        <v>5.76E-11</v>
      </c>
      <c r="D2206" t="s">
        <v>23</v>
      </c>
      <c r="E2206" t="s">
        <v>340</v>
      </c>
      <c r="F2206" t="s">
        <v>25</v>
      </c>
      <c r="G2206">
        <v>2</v>
      </c>
      <c r="H2206">
        <v>-23.5774985482267</v>
      </c>
      <c r="I2206">
        <v>0.83479591762692373</v>
      </c>
      <c r="K2206" t="s">
        <v>433</v>
      </c>
      <c r="L2206">
        <v>0</v>
      </c>
    </row>
    <row r="2207" spans="1:13" x14ac:dyDescent="0.35">
      <c r="A2207" t="s">
        <v>346</v>
      </c>
      <c r="B2207">
        <v>9.2200000000000008E-3</v>
      </c>
      <c r="D2207" t="s">
        <v>23</v>
      </c>
      <c r="E2207" t="s">
        <v>340</v>
      </c>
      <c r="F2207" t="s">
        <v>25</v>
      </c>
      <c r="G2207">
        <v>2</v>
      </c>
      <c r="H2207">
        <v>-4.6863802414136346</v>
      </c>
      <c r="I2207">
        <v>5.218000766212133E-2</v>
      </c>
      <c r="K2207" t="s">
        <v>80</v>
      </c>
      <c r="L2207">
        <v>0</v>
      </c>
    </row>
    <row r="2208" spans="1:13" x14ac:dyDescent="0.35">
      <c r="A2208" t="s">
        <v>348</v>
      </c>
      <c r="B2208">
        <v>7.9999999999999996E-6</v>
      </c>
      <c r="D2208" t="s">
        <v>23</v>
      </c>
      <c r="E2208" t="s">
        <v>340</v>
      </c>
      <c r="F2208" t="s">
        <v>25</v>
      </c>
      <c r="G2208">
        <v>2</v>
      </c>
      <c r="H2208">
        <v>-11.736069016284439</v>
      </c>
      <c r="I2208">
        <v>0.81363891528121568</v>
      </c>
      <c r="K2208" t="s">
        <v>436</v>
      </c>
      <c r="L2208">
        <v>0</v>
      </c>
    </row>
    <row r="2209" spans="1:12" x14ac:dyDescent="0.35">
      <c r="A2209" t="s">
        <v>349</v>
      </c>
      <c r="B2209">
        <v>6.5600000000000001E-10</v>
      </c>
      <c r="D2209" t="s">
        <v>23</v>
      </c>
      <c r="E2209" t="s">
        <v>340</v>
      </c>
      <c r="F2209" t="s">
        <v>25</v>
      </c>
      <c r="G2209">
        <v>2</v>
      </c>
      <c r="H2209">
        <v>-21.14486032698446</v>
      </c>
      <c r="I2209">
        <v>0.83479591762692373</v>
      </c>
      <c r="K2209" t="s">
        <v>433</v>
      </c>
      <c r="L2209">
        <v>0</v>
      </c>
    </row>
    <row r="2210" spans="1:12" x14ac:dyDescent="0.35">
      <c r="A2210" t="s">
        <v>350</v>
      </c>
      <c r="B2210">
        <v>8.1099999999999997E-11</v>
      </c>
      <c r="D2210" t="s">
        <v>23</v>
      </c>
      <c r="E2210" t="s">
        <v>340</v>
      </c>
      <c r="F2210" t="s">
        <v>25</v>
      </c>
      <c r="G2210">
        <v>2</v>
      </c>
      <c r="H2210">
        <v>-23.235338154807181</v>
      </c>
      <c r="I2210">
        <v>0.69314718055994529</v>
      </c>
      <c r="K2210" t="s">
        <v>437</v>
      </c>
      <c r="L2210">
        <v>0</v>
      </c>
    </row>
    <row r="2211" spans="1:12" x14ac:dyDescent="0.35">
      <c r="A2211" t="s">
        <v>351</v>
      </c>
      <c r="B2211">
        <v>3.2600000000000001E-10</v>
      </c>
      <c r="D2211" t="s">
        <v>23</v>
      </c>
      <c r="E2211" t="s">
        <v>340</v>
      </c>
      <c r="F2211" t="s">
        <v>25</v>
      </c>
      <c r="G2211">
        <v>2</v>
      </c>
      <c r="H2211">
        <v>-21.84412373456184</v>
      </c>
      <c r="I2211">
        <v>0.83479591762692373</v>
      </c>
      <c r="K2211" t="s">
        <v>433</v>
      </c>
      <c r="L2211">
        <v>0</v>
      </c>
    </row>
    <row r="2212" spans="1:12" x14ac:dyDescent="0.35">
      <c r="A2212" t="s">
        <v>352</v>
      </c>
      <c r="B2212">
        <v>1.6500000000000001E-9</v>
      </c>
      <c r="D2212" t="s">
        <v>23</v>
      </c>
      <c r="E2212" t="s">
        <v>340</v>
      </c>
      <c r="F2212" t="s">
        <v>25</v>
      </c>
      <c r="G2212">
        <v>2</v>
      </c>
      <c r="H2212">
        <v>-20.222490549033921</v>
      </c>
      <c r="I2212">
        <v>0.83479591762692373</v>
      </c>
      <c r="K2212" t="s">
        <v>433</v>
      </c>
      <c r="L2212">
        <v>0</v>
      </c>
    </row>
    <row r="2213" spans="1:12" x14ac:dyDescent="0.35">
      <c r="A2213" t="s">
        <v>36</v>
      </c>
      <c r="B2213">
        <v>3.9700000000000001E-6</v>
      </c>
      <c r="D2213" t="s">
        <v>23</v>
      </c>
      <c r="E2213" t="s">
        <v>340</v>
      </c>
      <c r="F2213" t="s">
        <v>25</v>
      </c>
      <c r="G2213">
        <v>2</v>
      </c>
      <c r="H2213">
        <v>-12.436744463265169</v>
      </c>
      <c r="I2213">
        <v>0.23811708949818591</v>
      </c>
      <c r="K2213" t="s">
        <v>436</v>
      </c>
      <c r="L2213">
        <v>0</v>
      </c>
    </row>
    <row r="2214" spans="1:12" x14ac:dyDescent="0.35">
      <c r="A2214" t="s">
        <v>38</v>
      </c>
      <c r="B2214">
        <v>7.0000000000000001E-15</v>
      </c>
      <c r="D2214" t="s">
        <v>23</v>
      </c>
      <c r="E2214" t="s">
        <v>340</v>
      </c>
      <c r="F2214" t="s">
        <v>25</v>
      </c>
      <c r="G2214">
        <v>2</v>
      </c>
      <c r="H2214">
        <v>-32.592866245855369</v>
      </c>
      <c r="I2214">
        <v>0.56891650091069546</v>
      </c>
      <c r="K2214" t="s">
        <v>434</v>
      </c>
      <c r="L2214">
        <v>0</v>
      </c>
    </row>
    <row r="2215" spans="1:12" x14ac:dyDescent="0.35">
      <c r="A2215" t="s">
        <v>39</v>
      </c>
      <c r="B2215">
        <v>4.1000000000000003E-8</v>
      </c>
      <c r="D2215" t="s">
        <v>23</v>
      </c>
      <c r="E2215" t="s">
        <v>340</v>
      </c>
      <c r="F2215" t="s">
        <v>25</v>
      </c>
      <c r="G2215">
        <v>2</v>
      </c>
      <c r="H2215">
        <v>-17.009693770242102</v>
      </c>
      <c r="I2215">
        <v>0.25038764395624458</v>
      </c>
      <c r="K2215" t="s">
        <v>434</v>
      </c>
      <c r="L2215">
        <v>0</v>
      </c>
    </row>
    <row r="2216" spans="1:12" x14ac:dyDescent="0.35">
      <c r="A2216" t="s">
        <v>40</v>
      </c>
      <c r="B2216">
        <v>5.8000000000000003E-8</v>
      </c>
      <c r="D2216" t="s">
        <v>23</v>
      </c>
      <c r="E2216" t="s">
        <v>340</v>
      </c>
      <c r="F2216" t="s">
        <v>25</v>
      </c>
      <c r="G2216">
        <v>2</v>
      </c>
      <c r="H2216">
        <v>-16.662822826399989</v>
      </c>
      <c r="I2216">
        <v>0.25038764395624458</v>
      </c>
      <c r="K2216" t="s">
        <v>434</v>
      </c>
      <c r="L2216">
        <v>0</v>
      </c>
    </row>
    <row r="2217" spans="1:12" x14ac:dyDescent="0.35">
      <c r="A2217" t="s">
        <v>41</v>
      </c>
      <c r="B2217">
        <v>0.54700000000000004</v>
      </c>
      <c r="D2217" t="s">
        <v>11</v>
      </c>
      <c r="E2217" t="s">
        <v>340</v>
      </c>
      <c r="F2217" t="s">
        <v>25</v>
      </c>
      <c r="G2217">
        <v>2</v>
      </c>
      <c r="H2217">
        <v>-0.60330647656015579</v>
      </c>
      <c r="I2217">
        <v>3.3829324236907397E-2</v>
      </c>
      <c r="K2217" t="s">
        <v>438</v>
      </c>
      <c r="L2217">
        <v>0</v>
      </c>
    </row>
    <row r="2218" spans="1:12" x14ac:dyDescent="0.35">
      <c r="A2218" t="s">
        <v>41</v>
      </c>
      <c r="B2218">
        <v>0.14399999999999999</v>
      </c>
      <c r="D2218" t="s">
        <v>11</v>
      </c>
      <c r="E2218" t="s">
        <v>439</v>
      </c>
      <c r="F2218" t="s">
        <v>25</v>
      </c>
      <c r="G2218">
        <v>2</v>
      </c>
      <c r="H2218">
        <v>-1.937941979406137</v>
      </c>
      <c r="I2218">
        <v>3.3829324236907397E-2</v>
      </c>
      <c r="K2218" t="s">
        <v>438</v>
      </c>
      <c r="L2218">
        <v>0</v>
      </c>
    </row>
    <row r="2219" spans="1:12" x14ac:dyDescent="0.35">
      <c r="A2219" t="s">
        <v>353</v>
      </c>
      <c r="B2219">
        <v>2.1899999999999999E-7</v>
      </c>
      <c r="D2219" t="s">
        <v>23</v>
      </c>
      <c r="E2219" t="s">
        <v>340</v>
      </c>
      <c r="F2219" t="s">
        <v>25</v>
      </c>
      <c r="G2219">
        <v>2</v>
      </c>
      <c r="H2219">
        <v>-15.33419410712991</v>
      </c>
      <c r="I2219">
        <v>0.25038764395624458</v>
      </c>
      <c r="K2219" t="s">
        <v>434</v>
      </c>
      <c r="L2219">
        <v>0</v>
      </c>
    </row>
    <row r="2220" spans="1:12" x14ac:dyDescent="0.35">
      <c r="A2220" t="s">
        <v>354</v>
      </c>
      <c r="B2220">
        <v>2.16E-7</v>
      </c>
      <c r="D2220" t="s">
        <v>23</v>
      </c>
      <c r="E2220" t="s">
        <v>340</v>
      </c>
      <c r="F2220" t="s">
        <v>25</v>
      </c>
      <c r="G2220">
        <v>2</v>
      </c>
      <c r="H2220">
        <v>-15.34798742926225</v>
      </c>
      <c r="I2220">
        <v>0.25038764395624458</v>
      </c>
      <c r="K2220" t="s">
        <v>434</v>
      </c>
      <c r="L2220">
        <v>0</v>
      </c>
    </row>
    <row r="2221" spans="1:12" x14ac:dyDescent="0.35">
      <c r="A2221" t="s">
        <v>355</v>
      </c>
      <c r="B2221">
        <v>2.08E-6</v>
      </c>
      <c r="D2221" t="s">
        <v>23</v>
      </c>
      <c r="E2221" t="s">
        <v>340</v>
      </c>
      <c r="F2221" t="s">
        <v>25</v>
      </c>
      <c r="G2221">
        <v>2</v>
      </c>
      <c r="H2221">
        <v>-13.083142664251049</v>
      </c>
      <c r="I2221">
        <v>0.4120877214831748</v>
      </c>
      <c r="K2221" t="s">
        <v>433</v>
      </c>
      <c r="L2221">
        <v>0</v>
      </c>
    </row>
    <row r="2222" spans="1:12" x14ac:dyDescent="0.35">
      <c r="A2222" t="s">
        <v>356</v>
      </c>
      <c r="B2222">
        <v>1.3E-6</v>
      </c>
      <c r="D2222" t="s">
        <v>23</v>
      </c>
      <c r="E2222" t="s">
        <v>340</v>
      </c>
      <c r="F2222" t="s">
        <v>25</v>
      </c>
      <c r="G2222">
        <v>2</v>
      </c>
      <c r="H2222">
        <v>-13.553146293496781</v>
      </c>
      <c r="I2222">
        <v>0.4120877214831748</v>
      </c>
      <c r="K2222" t="s">
        <v>433</v>
      </c>
      <c r="L2222">
        <v>0</v>
      </c>
    </row>
    <row r="2223" spans="1:12" x14ac:dyDescent="0.35">
      <c r="A2223" t="s">
        <v>357</v>
      </c>
      <c r="B2223">
        <v>2.37E-8</v>
      </c>
      <c r="D2223" t="s">
        <v>23</v>
      </c>
      <c r="E2223" t="s">
        <v>340</v>
      </c>
      <c r="F2223" t="s">
        <v>25</v>
      </c>
      <c r="G2223">
        <v>2</v>
      </c>
      <c r="H2223">
        <v>-17.55779078880532</v>
      </c>
      <c r="I2223">
        <v>0.4120877214831748</v>
      </c>
      <c r="K2223" t="s">
        <v>433</v>
      </c>
      <c r="L2223">
        <v>0</v>
      </c>
    </row>
    <row r="2224" spans="1:12" x14ac:dyDescent="0.35">
      <c r="A2224" t="s">
        <v>358</v>
      </c>
      <c r="B2224">
        <v>5.5299999999999997E-9</v>
      </c>
      <c r="D2224" t="s">
        <v>23</v>
      </c>
      <c r="E2224" t="s">
        <v>340</v>
      </c>
      <c r="F2224" t="s">
        <v>25</v>
      </c>
      <c r="G2224">
        <v>2</v>
      </c>
      <c r="H2224">
        <v>-19.01307802141217</v>
      </c>
      <c r="I2224">
        <v>0.83479591762692373</v>
      </c>
      <c r="K2224" t="s">
        <v>433</v>
      </c>
      <c r="L2224">
        <v>0</v>
      </c>
    </row>
    <row r="2225" spans="1:12" x14ac:dyDescent="0.35">
      <c r="A2225" t="s">
        <v>359</v>
      </c>
      <c r="B2225">
        <v>1.61E-6</v>
      </c>
      <c r="D2225" t="s">
        <v>360</v>
      </c>
      <c r="E2225" t="s">
        <v>340</v>
      </c>
      <c r="F2225" t="s">
        <v>25</v>
      </c>
      <c r="G2225">
        <v>2</v>
      </c>
      <c r="H2225">
        <v>-13.339276378967901</v>
      </c>
      <c r="I2225">
        <v>0.59239499245458105</v>
      </c>
      <c r="K2225" t="s">
        <v>433</v>
      </c>
      <c r="L2225">
        <v>0</v>
      </c>
    </row>
    <row r="2226" spans="1:12" x14ac:dyDescent="0.35">
      <c r="A2226" t="s">
        <v>361</v>
      </c>
      <c r="B2226">
        <v>1.2199999999999999E-9</v>
      </c>
      <c r="D2226" t="s">
        <v>23</v>
      </c>
      <c r="E2226" t="s">
        <v>340</v>
      </c>
      <c r="F2226" t="s">
        <v>25</v>
      </c>
      <c r="G2226">
        <v>2</v>
      </c>
      <c r="H2226">
        <v>-20.52441497820125</v>
      </c>
      <c r="I2226">
        <v>0.83479591762692373</v>
      </c>
      <c r="K2226" t="s">
        <v>433</v>
      </c>
      <c r="L2226">
        <v>0</v>
      </c>
    </row>
    <row r="2227" spans="1:12" x14ac:dyDescent="0.35">
      <c r="A2227" t="s">
        <v>44</v>
      </c>
      <c r="B2227">
        <v>4.1000000000000003E-9</v>
      </c>
      <c r="D2227" t="s">
        <v>23</v>
      </c>
      <c r="E2227" t="s">
        <v>340</v>
      </c>
      <c r="F2227" t="s">
        <v>25</v>
      </c>
      <c r="G2227">
        <v>2</v>
      </c>
      <c r="H2227">
        <v>-19.312278863236148</v>
      </c>
      <c r="I2227">
        <v>0.83479591762692373</v>
      </c>
      <c r="K2227" t="s">
        <v>433</v>
      </c>
      <c r="L2227">
        <v>0</v>
      </c>
    </row>
    <row r="2228" spans="1:12" x14ac:dyDescent="0.35">
      <c r="A2228" t="s">
        <v>362</v>
      </c>
      <c r="B2228">
        <v>9.9999999999999995E-7</v>
      </c>
      <c r="D2228" t="s">
        <v>23</v>
      </c>
      <c r="E2228" t="s">
        <v>340</v>
      </c>
      <c r="F2228" t="s">
        <v>25</v>
      </c>
      <c r="G2228">
        <v>2</v>
      </c>
      <c r="H2228">
        <v>-13.81551055796427</v>
      </c>
      <c r="I2228">
        <v>0.23811708949818591</v>
      </c>
      <c r="K2228" t="s">
        <v>436</v>
      </c>
      <c r="L2228">
        <v>0</v>
      </c>
    </row>
    <row r="2229" spans="1:12" x14ac:dyDescent="0.35">
      <c r="A2229" t="s">
        <v>363</v>
      </c>
      <c r="B2229">
        <v>3.6199999999999999E-10</v>
      </c>
      <c r="D2229" t="s">
        <v>23</v>
      </c>
      <c r="E2229" t="s">
        <v>340</v>
      </c>
      <c r="F2229" t="s">
        <v>25</v>
      </c>
      <c r="G2229">
        <v>2</v>
      </c>
      <c r="H2229">
        <v>-21.73937690410278</v>
      </c>
      <c r="I2229">
        <v>0.83479591762692373</v>
      </c>
      <c r="K2229" t="s">
        <v>433</v>
      </c>
      <c r="L2229">
        <v>0</v>
      </c>
    </row>
    <row r="2230" spans="1:12" x14ac:dyDescent="0.35">
      <c r="A2230" t="s">
        <v>365</v>
      </c>
      <c r="B2230">
        <v>2.4899999999999999E-9</v>
      </c>
      <c r="D2230" t="s">
        <v>23</v>
      </c>
      <c r="E2230" t="s">
        <v>340</v>
      </c>
      <c r="F2230" t="s">
        <v>25</v>
      </c>
      <c r="G2230">
        <v>2</v>
      </c>
      <c r="H2230">
        <v>-19.8109831264698</v>
      </c>
      <c r="I2230">
        <v>0.83479591762692373</v>
      </c>
      <c r="K2230" t="s">
        <v>433</v>
      </c>
      <c r="L2230">
        <v>0</v>
      </c>
    </row>
    <row r="2231" spans="1:12" x14ac:dyDescent="0.35">
      <c r="A2231" t="s">
        <v>48</v>
      </c>
      <c r="B2231">
        <v>1.5099999999999999E-5</v>
      </c>
      <c r="D2231" t="s">
        <v>23</v>
      </c>
      <c r="E2231" t="s">
        <v>340</v>
      </c>
      <c r="F2231" t="s">
        <v>25</v>
      </c>
      <c r="G2231">
        <v>2</v>
      </c>
      <c r="H2231">
        <v>-11.100815814143401</v>
      </c>
      <c r="I2231">
        <v>0.20935516742909249</v>
      </c>
      <c r="K2231" t="s">
        <v>464</v>
      </c>
      <c r="L2231">
        <v>0</v>
      </c>
    </row>
    <row r="2232" spans="1:12" x14ac:dyDescent="0.35">
      <c r="A2232" t="s">
        <v>50</v>
      </c>
      <c r="B2232">
        <v>1.0000000000000001E-9</v>
      </c>
      <c r="D2232" t="s">
        <v>23</v>
      </c>
      <c r="E2232" t="s">
        <v>340</v>
      </c>
      <c r="F2232" t="s">
        <v>25</v>
      </c>
      <c r="G2232">
        <v>2</v>
      </c>
      <c r="H2232">
        <v>-20.72326583694641</v>
      </c>
      <c r="I2232">
        <v>0.56891650091069546</v>
      </c>
      <c r="K2232" t="s">
        <v>434</v>
      </c>
      <c r="L2232">
        <v>0</v>
      </c>
    </row>
    <row r="2233" spans="1:12" x14ac:dyDescent="0.35">
      <c r="A2233" t="s">
        <v>51</v>
      </c>
      <c r="B2233">
        <v>2.25E-8</v>
      </c>
      <c r="D2233" t="s">
        <v>23</v>
      </c>
      <c r="E2233" t="s">
        <v>340</v>
      </c>
      <c r="F2233" t="s">
        <v>25</v>
      </c>
      <c r="G2233">
        <v>2</v>
      </c>
      <c r="H2233">
        <v>-17.60975052773604</v>
      </c>
      <c r="I2233">
        <v>0.59239499245458105</v>
      </c>
      <c r="K2233" t="s">
        <v>462</v>
      </c>
      <c r="L2233">
        <v>0</v>
      </c>
    </row>
    <row r="2234" spans="1:12" x14ac:dyDescent="0.35">
      <c r="A2234" t="s">
        <v>368</v>
      </c>
      <c r="B2234">
        <v>1.32E-9</v>
      </c>
      <c r="D2234" t="s">
        <v>23</v>
      </c>
      <c r="E2234" t="s">
        <v>340</v>
      </c>
      <c r="F2234" t="s">
        <v>25</v>
      </c>
      <c r="G2234">
        <v>2</v>
      </c>
      <c r="H2234">
        <v>-20.44563410034813</v>
      </c>
      <c r="I2234">
        <v>0.30215798342666489</v>
      </c>
      <c r="K2234" t="s">
        <v>462</v>
      </c>
      <c r="L2234">
        <v>0</v>
      </c>
    </row>
    <row r="2235" spans="1:12" x14ac:dyDescent="0.35">
      <c r="A2235" t="s">
        <v>369</v>
      </c>
      <c r="B2235">
        <v>2.6500000000000002E-9</v>
      </c>
      <c r="D2235" t="s">
        <v>23</v>
      </c>
      <c r="E2235" t="s">
        <v>340</v>
      </c>
      <c r="F2235" t="s">
        <v>25</v>
      </c>
      <c r="G2235">
        <v>2</v>
      </c>
      <c r="H2235">
        <v>-19.74870619694828</v>
      </c>
      <c r="I2235">
        <v>0.4120877214831748</v>
      </c>
      <c r="K2235" t="s">
        <v>462</v>
      </c>
      <c r="L2235">
        <v>0</v>
      </c>
    </row>
    <row r="2236" spans="1:12" x14ac:dyDescent="0.35">
      <c r="A2236" t="s">
        <v>52</v>
      </c>
      <c r="B2236">
        <v>1.4700000000000001E-7</v>
      </c>
      <c r="D2236" t="s">
        <v>23</v>
      </c>
      <c r="E2236" t="s">
        <v>340</v>
      </c>
      <c r="F2236" t="s">
        <v>25</v>
      </c>
      <c r="G2236">
        <v>2</v>
      </c>
      <c r="H2236">
        <v>-15.732833250167671</v>
      </c>
      <c r="I2236">
        <v>0.25038764395624458</v>
      </c>
      <c r="K2236" t="s">
        <v>434</v>
      </c>
      <c r="L2236">
        <v>0</v>
      </c>
    </row>
    <row r="2237" spans="1:12" x14ac:dyDescent="0.35">
      <c r="A2237" t="s">
        <v>370</v>
      </c>
      <c r="B2237">
        <v>2.9500000000000001E-6</v>
      </c>
      <c r="D2237" t="s">
        <v>360</v>
      </c>
      <c r="E2237" t="s">
        <v>340</v>
      </c>
      <c r="F2237" t="s">
        <v>25</v>
      </c>
      <c r="G2237">
        <v>2</v>
      </c>
      <c r="H2237">
        <v>-12.733705387612551</v>
      </c>
      <c r="I2237">
        <v>0.59239499245458105</v>
      </c>
      <c r="K2237" t="s">
        <v>433</v>
      </c>
      <c r="L2237">
        <v>0</v>
      </c>
    </row>
    <row r="2238" spans="1:12" x14ac:dyDescent="0.35">
      <c r="A2238" t="s">
        <v>371</v>
      </c>
      <c r="B2238">
        <v>2.12E-6</v>
      </c>
      <c r="D2238" t="s">
        <v>360</v>
      </c>
      <c r="E2238" t="s">
        <v>340</v>
      </c>
      <c r="F2238" t="s">
        <v>25</v>
      </c>
      <c r="G2238">
        <v>2</v>
      </c>
      <c r="H2238">
        <v>-13.06409446928035</v>
      </c>
      <c r="I2238">
        <v>0.59239499245458105</v>
      </c>
      <c r="K2238" t="s">
        <v>433</v>
      </c>
      <c r="L2238">
        <v>0</v>
      </c>
    </row>
    <row r="2239" spans="1:12" x14ac:dyDescent="0.35">
      <c r="A2239" t="s">
        <v>53</v>
      </c>
      <c r="B2239">
        <v>3.5000000000000002E-8</v>
      </c>
      <c r="D2239" t="s">
        <v>23</v>
      </c>
      <c r="E2239" t="s">
        <v>340</v>
      </c>
      <c r="F2239" t="s">
        <v>25</v>
      </c>
      <c r="G2239">
        <v>2</v>
      </c>
      <c r="H2239">
        <v>-17.167917775456999</v>
      </c>
      <c r="I2239">
        <v>0.25038764395624458</v>
      </c>
      <c r="K2239" t="s">
        <v>434</v>
      </c>
      <c r="L2239">
        <v>0</v>
      </c>
    </row>
    <row r="2240" spans="1:12" x14ac:dyDescent="0.35">
      <c r="A2240" t="s">
        <v>372</v>
      </c>
      <c r="B2240">
        <v>1.6000000000000001E-8</v>
      </c>
      <c r="D2240" t="s">
        <v>23</v>
      </c>
      <c r="E2240" t="s">
        <v>340</v>
      </c>
      <c r="F2240" t="s">
        <v>25</v>
      </c>
      <c r="G2240">
        <v>2</v>
      </c>
      <c r="H2240">
        <v>-17.950677114706629</v>
      </c>
      <c r="I2240">
        <v>0.25038764395624458</v>
      </c>
      <c r="K2240" t="s">
        <v>434</v>
      </c>
      <c r="L2240">
        <v>0</v>
      </c>
    </row>
    <row r="2241" spans="1:13" x14ac:dyDescent="0.35">
      <c r="A2241" t="s">
        <v>373</v>
      </c>
      <c r="B2241">
        <v>4.1600000000000002E-7</v>
      </c>
      <c r="D2241" t="s">
        <v>360</v>
      </c>
      <c r="E2241" t="s">
        <v>340</v>
      </c>
      <c r="F2241" t="s">
        <v>25</v>
      </c>
      <c r="G2241">
        <v>2</v>
      </c>
      <c r="H2241">
        <v>-14.692580576685151</v>
      </c>
      <c r="I2241">
        <v>0.59239499245458105</v>
      </c>
      <c r="K2241" t="s">
        <v>433</v>
      </c>
      <c r="L2241">
        <v>0</v>
      </c>
    </row>
    <row r="2242" spans="1:13" x14ac:dyDescent="0.35">
      <c r="A2242" t="s">
        <v>374</v>
      </c>
      <c r="B2242">
        <v>2.1199999999999999E-7</v>
      </c>
      <c r="D2242" t="s">
        <v>360</v>
      </c>
      <c r="E2242" t="s">
        <v>340</v>
      </c>
      <c r="F2242" t="s">
        <v>25</v>
      </c>
      <c r="G2242">
        <v>2</v>
      </c>
      <c r="H2242">
        <v>-15.366679562274401</v>
      </c>
      <c r="I2242">
        <v>0.59239499245458105</v>
      </c>
      <c r="K2242" t="s">
        <v>433</v>
      </c>
      <c r="L2242">
        <v>0</v>
      </c>
    </row>
    <row r="2243" spans="1:13" x14ac:dyDescent="0.35">
      <c r="A2243" t="s">
        <v>442</v>
      </c>
      <c r="B2243">
        <v>2.7300000000000002E-4</v>
      </c>
      <c r="D2243" t="s">
        <v>360</v>
      </c>
      <c r="E2243" t="s">
        <v>340</v>
      </c>
      <c r="F2243" t="s">
        <v>25</v>
      </c>
      <c r="G2243">
        <v>2</v>
      </c>
      <c r="H2243">
        <v>-8.2060387627793148</v>
      </c>
      <c r="I2243">
        <v>0.59239499245458105</v>
      </c>
      <c r="K2243" t="s">
        <v>433</v>
      </c>
      <c r="L2243">
        <v>0</v>
      </c>
    </row>
    <row r="2244" spans="1:13" x14ac:dyDescent="0.35">
      <c r="A2244" t="s">
        <v>443</v>
      </c>
      <c r="B2244">
        <v>4.8500000000000003E-4</v>
      </c>
      <c r="D2244" t="s">
        <v>360</v>
      </c>
      <c r="E2244" t="s">
        <v>340</v>
      </c>
      <c r="F2244" t="s">
        <v>25</v>
      </c>
      <c r="G2244">
        <v>2</v>
      </c>
      <c r="H2244">
        <v>-7.6313616670267912</v>
      </c>
      <c r="I2244">
        <v>0.59239499245458105</v>
      </c>
      <c r="K2244" t="s">
        <v>433</v>
      </c>
      <c r="L2244">
        <v>0</v>
      </c>
    </row>
    <row r="2245" spans="1:13" x14ac:dyDescent="0.35">
      <c r="A2245" t="s">
        <v>375</v>
      </c>
      <c r="B2245">
        <v>5.45E-9</v>
      </c>
      <c r="D2245" t="s">
        <v>23</v>
      </c>
      <c r="E2245" t="s">
        <v>340</v>
      </c>
      <c r="F2245" t="s">
        <v>25</v>
      </c>
      <c r="G2245">
        <v>2</v>
      </c>
      <c r="H2245">
        <v>-19.027650228271259</v>
      </c>
      <c r="I2245">
        <v>0.83479591762692373</v>
      </c>
      <c r="K2245" t="s">
        <v>433</v>
      </c>
      <c r="L2245">
        <v>0</v>
      </c>
    </row>
    <row r="2246" spans="1:13" x14ac:dyDescent="0.35">
      <c r="A2246" t="s">
        <v>376</v>
      </c>
      <c r="B2246">
        <v>7.1400000000000002E-10</v>
      </c>
      <c r="D2246" t="s">
        <v>23</v>
      </c>
      <c r="E2246" t="s">
        <v>340</v>
      </c>
      <c r="F2246" t="s">
        <v>25</v>
      </c>
      <c r="G2246">
        <v>2</v>
      </c>
      <c r="H2246">
        <v>-21.060138153588959</v>
      </c>
      <c r="I2246">
        <v>0.83479591762692373</v>
      </c>
      <c r="K2246" t="s">
        <v>433</v>
      </c>
      <c r="L2246">
        <v>0</v>
      </c>
    </row>
    <row r="2247" spans="1:13" x14ac:dyDescent="0.35">
      <c r="A2247" t="s">
        <v>55</v>
      </c>
      <c r="B2247">
        <v>3.6300000000000001E-7</v>
      </c>
      <c r="D2247" t="s">
        <v>23</v>
      </c>
      <c r="E2247" t="s">
        <v>340</v>
      </c>
      <c r="F2247" t="s">
        <v>25</v>
      </c>
      <c r="G2247">
        <v>2</v>
      </c>
      <c r="H2247">
        <v>-14.82886300268156</v>
      </c>
      <c r="I2247">
        <v>5.218000766212133E-2</v>
      </c>
      <c r="K2247" t="s">
        <v>465</v>
      </c>
      <c r="L2247">
        <v>0</v>
      </c>
    </row>
    <row r="2248" spans="1:13" x14ac:dyDescent="0.35">
      <c r="A2248" t="s">
        <v>377</v>
      </c>
      <c r="B2248">
        <v>1.14E-7</v>
      </c>
      <c r="D2248" t="s">
        <v>360</v>
      </c>
      <c r="E2248" t="s">
        <v>340</v>
      </c>
      <c r="F2248" t="s">
        <v>25</v>
      </c>
      <c r="G2248">
        <v>2</v>
      </c>
      <c r="H2248">
        <v>-15.987067388551919</v>
      </c>
      <c r="I2248">
        <v>0.59239499245458105</v>
      </c>
      <c r="K2248" t="s">
        <v>433</v>
      </c>
      <c r="L2248">
        <v>0</v>
      </c>
    </row>
    <row r="2249" spans="1:13" x14ac:dyDescent="0.35">
      <c r="A2249" t="s">
        <v>378</v>
      </c>
      <c r="B2249">
        <v>1.79E-7</v>
      </c>
      <c r="D2249" t="s">
        <v>360</v>
      </c>
      <c r="E2249" t="s">
        <v>340</v>
      </c>
      <c r="F2249" t="s">
        <v>25</v>
      </c>
      <c r="G2249">
        <v>2</v>
      </c>
      <c r="H2249">
        <v>-15.535880031105661</v>
      </c>
      <c r="I2249">
        <v>0.59239499245458105</v>
      </c>
      <c r="K2249" t="s">
        <v>433</v>
      </c>
      <c r="L2249">
        <v>0</v>
      </c>
    </row>
    <row r="2250" spans="1:13" x14ac:dyDescent="0.35">
      <c r="A2250" t="s">
        <v>56</v>
      </c>
      <c r="B2250">
        <v>1.09E-7</v>
      </c>
      <c r="D2250" t="s">
        <v>23</v>
      </c>
      <c r="E2250" t="s">
        <v>340</v>
      </c>
      <c r="F2250" t="s">
        <v>25</v>
      </c>
      <c r="G2250">
        <v>2</v>
      </c>
      <c r="H2250">
        <v>-16.031917954717269</v>
      </c>
      <c r="I2250">
        <v>0.25038764395624458</v>
      </c>
      <c r="K2250" t="s">
        <v>434</v>
      </c>
      <c r="L2250">
        <v>0</v>
      </c>
    </row>
    <row r="2251" spans="1:13" x14ac:dyDescent="0.35">
      <c r="A2251" t="s">
        <v>379</v>
      </c>
      <c r="B2251">
        <v>3.4700000000000002E-7</v>
      </c>
      <c r="D2251" t="s">
        <v>360</v>
      </c>
      <c r="E2251" t="s">
        <v>340</v>
      </c>
      <c r="F2251" t="s">
        <v>25</v>
      </c>
      <c r="G2251">
        <v>2</v>
      </c>
      <c r="H2251">
        <v>-14.87394105699955</v>
      </c>
      <c r="I2251">
        <v>0.59239499245458105</v>
      </c>
      <c r="K2251" t="s">
        <v>433</v>
      </c>
      <c r="L2251">
        <v>0</v>
      </c>
    </row>
    <row r="2252" spans="1:13" x14ac:dyDescent="0.35">
      <c r="A2252" t="s">
        <v>380</v>
      </c>
      <c r="B2252">
        <v>6.5300000000000002E-10</v>
      </c>
      <c r="D2252" t="s">
        <v>23</v>
      </c>
      <c r="E2252" t="s">
        <v>340</v>
      </c>
      <c r="F2252" t="s">
        <v>25</v>
      </c>
      <c r="G2252">
        <v>2</v>
      </c>
      <c r="H2252">
        <v>-21.14944398665212</v>
      </c>
      <c r="I2252">
        <v>0.83479591762692373</v>
      </c>
      <c r="K2252" t="s">
        <v>433</v>
      </c>
      <c r="L2252">
        <v>0</v>
      </c>
    </row>
    <row r="2253" spans="1:13" x14ac:dyDescent="0.35">
      <c r="A2253" t="s">
        <v>138</v>
      </c>
      <c r="B2253">
        <v>3.5000000000000001E-3</v>
      </c>
      <c r="D2253" t="s">
        <v>74</v>
      </c>
      <c r="E2253" t="s">
        <v>139</v>
      </c>
      <c r="F2253" t="s">
        <v>25</v>
      </c>
      <c r="G2253">
        <v>2</v>
      </c>
      <c r="H2253">
        <v>-5.6549923104867688</v>
      </c>
      <c r="I2253">
        <v>0.16823611831060639</v>
      </c>
      <c r="K2253" t="s">
        <v>444</v>
      </c>
      <c r="L2253">
        <v>0</v>
      </c>
    </row>
    <row r="2254" spans="1:13" x14ac:dyDescent="0.35">
      <c r="A2254" t="s">
        <v>381</v>
      </c>
      <c r="B2254">
        <v>9.2200000000000002E-7</v>
      </c>
      <c r="D2254" t="s">
        <v>23</v>
      </c>
      <c r="E2254" t="s">
        <v>340</v>
      </c>
      <c r="F2254" t="s">
        <v>25</v>
      </c>
      <c r="G2254">
        <v>2</v>
      </c>
      <c r="H2254">
        <v>-13.896720613389819</v>
      </c>
      <c r="I2254">
        <v>0.25038764395624458</v>
      </c>
      <c r="K2254" t="s">
        <v>434</v>
      </c>
      <c r="L2254">
        <v>0</v>
      </c>
    </row>
    <row r="2255" spans="1:13" x14ac:dyDescent="0.35">
      <c r="A2255" t="s">
        <v>382</v>
      </c>
      <c r="B2255">
        <v>4.1100000000000001E-9</v>
      </c>
      <c r="D2255" t="s">
        <v>23</v>
      </c>
      <c r="E2255" t="s">
        <v>340</v>
      </c>
      <c r="F2255" t="s">
        <v>25</v>
      </c>
      <c r="G2255">
        <v>2</v>
      </c>
      <c r="H2255">
        <v>-19.309842808438269</v>
      </c>
      <c r="I2255">
        <v>0.83479591762692373</v>
      </c>
      <c r="K2255" t="s">
        <v>433</v>
      </c>
      <c r="L2255">
        <v>0</v>
      </c>
    </row>
    <row r="2256" spans="1:13" x14ac:dyDescent="0.35">
      <c r="A2256" t="s">
        <v>944</v>
      </c>
      <c r="B2256">
        <v>1</v>
      </c>
      <c r="C2256" t="s">
        <v>4</v>
      </c>
      <c r="D2256" t="s">
        <v>11</v>
      </c>
      <c r="E2256" t="s">
        <v>169</v>
      </c>
      <c r="F2256" t="s">
        <v>58</v>
      </c>
      <c r="J2256">
        <v>100</v>
      </c>
      <c r="K2256" t="s">
        <v>59</v>
      </c>
      <c r="M2256" t="s">
        <v>945</v>
      </c>
    </row>
    <row r="2257" spans="1:13" x14ac:dyDescent="0.35">
      <c r="A2257" t="s">
        <v>840</v>
      </c>
      <c r="B2257">
        <v>8.3000000000000004E-2</v>
      </c>
      <c r="C2257" t="s">
        <v>4</v>
      </c>
      <c r="D2257" t="s">
        <v>23</v>
      </c>
      <c r="E2257" t="s">
        <v>60</v>
      </c>
      <c r="F2257" t="s">
        <v>61</v>
      </c>
      <c r="G2257">
        <v>0</v>
      </c>
      <c r="H2257">
        <v>8.3000000000000004E-2</v>
      </c>
      <c r="K2257" t="s">
        <v>80</v>
      </c>
      <c r="M2257" t="s">
        <v>841</v>
      </c>
    </row>
    <row r="2258" spans="1:13" x14ac:dyDescent="0.35">
      <c r="A2258" t="s">
        <v>82</v>
      </c>
      <c r="B2258">
        <v>2.2800000000000001E-4</v>
      </c>
      <c r="C2258" t="s">
        <v>63</v>
      </c>
      <c r="D2258" t="s">
        <v>23</v>
      </c>
      <c r="E2258" t="s">
        <v>60</v>
      </c>
      <c r="F2258" t="s">
        <v>61</v>
      </c>
      <c r="G2258">
        <v>2</v>
      </c>
      <c r="H2258">
        <v>-8.3861649290098335</v>
      </c>
      <c r="I2258">
        <v>0.20935516742909249</v>
      </c>
      <c r="K2258" t="s">
        <v>464</v>
      </c>
      <c r="L2258">
        <v>0</v>
      </c>
      <c r="M2258" t="s">
        <v>84</v>
      </c>
    </row>
    <row r="2259" spans="1:13" x14ac:dyDescent="0.35">
      <c r="A2259" t="s">
        <v>387</v>
      </c>
      <c r="B2259">
        <v>6.2299999999999996E-4</v>
      </c>
      <c r="C2259" t="s">
        <v>4</v>
      </c>
      <c r="D2259" t="s">
        <v>23</v>
      </c>
      <c r="E2259" t="s">
        <v>60</v>
      </c>
      <c r="F2259" t="s">
        <v>61</v>
      </c>
      <c r="G2259">
        <v>2</v>
      </c>
      <c r="H2259">
        <v>-7.3809640391768214</v>
      </c>
      <c r="I2259">
        <v>5.218000766212133E-2</v>
      </c>
      <c r="K2259" t="s">
        <v>465</v>
      </c>
      <c r="L2259">
        <v>0</v>
      </c>
      <c r="M2259" t="s">
        <v>389</v>
      </c>
    </row>
    <row r="2260" spans="1:13" x14ac:dyDescent="0.35">
      <c r="A2260" t="s">
        <v>445</v>
      </c>
      <c r="B2260">
        <v>1.0000000000000001E-5</v>
      </c>
      <c r="C2260" t="s">
        <v>4</v>
      </c>
      <c r="D2260" t="s">
        <v>23</v>
      </c>
      <c r="E2260" t="s">
        <v>60</v>
      </c>
      <c r="F2260" t="s">
        <v>61</v>
      </c>
      <c r="G2260">
        <v>2</v>
      </c>
      <c r="H2260">
        <v>-11.51292546497023</v>
      </c>
      <c r="I2260">
        <v>0.25038764395624458</v>
      </c>
      <c r="K2260" t="s">
        <v>446</v>
      </c>
      <c r="L2260">
        <v>0</v>
      </c>
      <c r="M2260" t="s">
        <v>447</v>
      </c>
    </row>
    <row r="2261" spans="1:13" x14ac:dyDescent="0.35">
      <c r="A2261" t="s">
        <v>430</v>
      </c>
      <c r="B2261">
        <v>3.7900000000000003E-2</v>
      </c>
      <c r="C2261" s="2" t="s">
        <v>680</v>
      </c>
      <c r="D2261" t="s">
        <v>23</v>
      </c>
      <c r="E2261" t="s">
        <v>60</v>
      </c>
      <c r="F2261" t="s">
        <v>61</v>
      </c>
      <c r="G2261">
        <v>2</v>
      </c>
      <c r="H2261">
        <v>-3.272804166893756</v>
      </c>
      <c r="I2261">
        <v>6.9880971187579383E-2</v>
      </c>
      <c r="K2261" t="s">
        <v>431</v>
      </c>
      <c r="L2261">
        <v>0</v>
      </c>
      <c r="M2261" t="s">
        <v>432</v>
      </c>
    </row>
    <row r="2262" spans="1:13" x14ac:dyDescent="0.35">
      <c r="A2262" t="s">
        <v>448</v>
      </c>
      <c r="B2262">
        <v>5.7899999999999996E-13</v>
      </c>
      <c r="C2262" t="s">
        <v>63</v>
      </c>
      <c r="D2262" t="s">
        <v>10</v>
      </c>
      <c r="E2262" t="s">
        <v>60</v>
      </c>
      <c r="F2262" t="s">
        <v>61</v>
      </c>
      <c r="G2262">
        <v>2</v>
      </c>
      <c r="H2262">
        <v>-28.177473917337689</v>
      </c>
      <c r="I2262">
        <v>0.55262841569338916</v>
      </c>
      <c r="K2262" t="s">
        <v>428</v>
      </c>
      <c r="L2262">
        <v>0</v>
      </c>
      <c r="M2262" t="s">
        <v>449</v>
      </c>
    </row>
    <row r="2263" spans="1:13" x14ac:dyDescent="0.35">
      <c r="A2263" t="s">
        <v>450</v>
      </c>
      <c r="B2263">
        <v>4.8200000000000001E-4</v>
      </c>
      <c r="C2263" t="s">
        <v>73</v>
      </c>
      <c r="D2263" t="s">
        <v>184</v>
      </c>
      <c r="E2263" t="s">
        <v>60</v>
      </c>
      <c r="F2263" t="s">
        <v>61</v>
      </c>
      <c r="G2263">
        <v>2</v>
      </c>
      <c r="H2263">
        <v>-7.6375664439136726</v>
      </c>
      <c r="I2263">
        <v>0.37096867236468872</v>
      </c>
      <c r="K2263" t="s">
        <v>451</v>
      </c>
      <c r="L2263">
        <v>0</v>
      </c>
      <c r="M2263" t="s">
        <v>452</v>
      </c>
    </row>
    <row r="2264" spans="1:13" x14ac:dyDescent="0.35">
      <c r="A2264" t="s">
        <v>453</v>
      </c>
      <c r="B2264">
        <v>6.0000000000000001E-3</v>
      </c>
      <c r="C2264" t="s">
        <v>63</v>
      </c>
      <c r="D2264" t="s">
        <v>23</v>
      </c>
      <c r="E2264" t="s">
        <v>60</v>
      </c>
      <c r="F2264" t="s">
        <v>61</v>
      </c>
      <c r="G2264">
        <v>2</v>
      </c>
      <c r="H2264">
        <v>-5.1159958097540823</v>
      </c>
      <c r="I2264">
        <v>0.16823611831060639</v>
      </c>
      <c r="K2264" t="s">
        <v>454</v>
      </c>
      <c r="L2264">
        <v>0</v>
      </c>
      <c r="M2264" t="s">
        <v>455</v>
      </c>
    </row>
    <row r="2265" spans="1:13" x14ac:dyDescent="0.35">
      <c r="A2265" t="s">
        <v>70</v>
      </c>
      <c r="B2265">
        <v>0.15</v>
      </c>
      <c r="C2265" t="s">
        <v>63</v>
      </c>
      <c r="D2265" t="s">
        <v>23</v>
      </c>
      <c r="E2265" t="s">
        <v>60</v>
      </c>
      <c r="F2265" t="s">
        <v>61</v>
      </c>
      <c r="G2265">
        <v>2</v>
      </c>
      <c r="H2265">
        <v>-1.8971199848858811</v>
      </c>
      <c r="I2265">
        <v>0.16823611831060639</v>
      </c>
      <c r="K2265" t="s">
        <v>454</v>
      </c>
      <c r="L2265">
        <v>0</v>
      </c>
      <c r="M2265" t="s">
        <v>71</v>
      </c>
    </row>
    <row r="2266" spans="1:13" x14ac:dyDescent="0.35">
      <c r="A2266" t="s">
        <v>456</v>
      </c>
      <c r="B2266">
        <v>1.7E-5</v>
      </c>
      <c r="C2266" t="s">
        <v>4</v>
      </c>
      <c r="D2266" t="s">
        <v>23</v>
      </c>
      <c r="E2266" t="s">
        <v>60</v>
      </c>
      <c r="F2266" t="s">
        <v>61</v>
      </c>
      <c r="G2266">
        <v>2</v>
      </c>
      <c r="H2266">
        <v>-10.98229721390806</v>
      </c>
      <c r="I2266">
        <v>9.1160778396977241E-2</v>
      </c>
      <c r="K2266" t="s">
        <v>457</v>
      </c>
      <c r="L2266">
        <v>0</v>
      </c>
      <c r="M2266" t="s">
        <v>458</v>
      </c>
    </row>
    <row r="2267" spans="1:13" x14ac:dyDescent="0.35">
      <c r="A2267" t="s">
        <v>404</v>
      </c>
      <c r="B2267">
        <v>-2.63E-4</v>
      </c>
      <c r="C2267" t="s">
        <v>103</v>
      </c>
      <c r="D2267" t="s">
        <v>23</v>
      </c>
      <c r="E2267" t="s">
        <v>78</v>
      </c>
      <c r="F2267" t="s">
        <v>61</v>
      </c>
      <c r="G2267">
        <v>2</v>
      </c>
      <c r="H2267">
        <v>-8.2433565257865098</v>
      </c>
      <c r="I2267">
        <v>0.2287124235194378</v>
      </c>
      <c r="K2267" t="s">
        <v>459</v>
      </c>
      <c r="L2267">
        <v>0</v>
      </c>
      <c r="M2267" t="s">
        <v>405</v>
      </c>
    </row>
    <row r="2268" spans="1:13" x14ac:dyDescent="0.35">
      <c r="A2268" t="s">
        <v>76</v>
      </c>
      <c r="B2268">
        <v>-5.0000000000000004E-6</v>
      </c>
      <c r="C2268" t="s">
        <v>77</v>
      </c>
      <c r="D2268" t="s">
        <v>23</v>
      </c>
      <c r="E2268" t="s">
        <v>78</v>
      </c>
      <c r="F2268" t="s">
        <v>61</v>
      </c>
      <c r="G2268">
        <v>2</v>
      </c>
      <c r="H2268">
        <v>-12.20607264553017</v>
      </c>
      <c r="I2268">
        <v>0.20273255405408211</v>
      </c>
      <c r="K2268" t="s">
        <v>460</v>
      </c>
      <c r="L2268">
        <v>0</v>
      </c>
      <c r="M2268" t="s">
        <v>79</v>
      </c>
    </row>
    <row r="2270" spans="1:13" ht="15.5" x14ac:dyDescent="0.35">
      <c r="A2270" s="1" t="s">
        <v>2</v>
      </c>
      <c r="B2270" s="1" t="s">
        <v>946</v>
      </c>
    </row>
    <row r="2271" spans="1:13" x14ac:dyDescent="0.35">
      <c r="A2271" t="s">
        <v>3</v>
      </c>
      <c r="B2271" t="s">
        <v>4</v>
      </c>
    </row>
    <row r="2272" spans="1:13" x14ac:dyDescent="0.35">
      <c r="A2272" t="s">
        <v>5</v>
      </c>
      <c r="B2272">
        <v>1</v>
      </c>
    </row>
    <row r="2273" spans="1:11" x14ac:dyDescent="0.35">
      <c r="A2273" t="s">
        <v>6</v>
      </c>
      <c r="B2273" t="s">
        <v>946</v>
      </c>
    </row>
    <row r="2274" spans="1:11" x14ac:dyDescent="0.35">
      <c r="A2274" t="s">
        <v>8</v>
      </c>
      <c r="B2274" t="s">
        <v>9</v>
      </c>
    </row>
    <row r="2275" spans="1:11" x14ac:dyDescent="0.35">
      <c r="A2275" t="s">
        <v>10</v>
      </c>
      <c r="B2275" t="s">
        <v>11</v>
      </c>
    </row>
    <row r="2276" spans="1:11" ht="15.5" x14ac:dyDescent="0.35">
      <c r="A2276" s="1" t="s">
        <v>12</v>
      </c>
    </row>
    <row r="2277" spans="1:11" x14ac:dyDescent="0.35">
      <c r="A2277" t="s">
        <v>13</v>
      </c>
      <c r="B2277" t="s">
        <v>14</v>
      </c>
      <c r="C2277" t="s">
        <v>3</v>
      </c>
      <c r="D2277" t="s">
        <v>10</v>
      </c>
      <c r="E2277" t="s">
        <v>15</v>
      </c>
      <c r="F2277" t="s">
        <v>8</v>
      </c>
      <c r="G2277" t="s">
        <v>16</v>
      </c>
      <c r="H2277" t="s">
        <v>17</v>
      </c>
      <c r="I2277" t="s">
        <v>19</v>
      </c>
      <c r="J2277" t="s">
        <v>20</v>
      </c>
      <c r="K2277" t="s">
        <v>7</v>
      </c>
    </row>
    <row r="2278" spans="1:11" x14ac:dyDescent="0.35">
      <c r="A2278" t="s">
        <v>946</v>
      </c>
      <c r="B2278">
        <v>1</v>
      </c>
      <c r="C2278" t="s">
        <v>4</v>
      </c>
      <c r="D2278" t="s">
        <v>11</v>
      </c>
      <c r="E2278" t="s">
        <v>169</v>
      </c>
      <c r="F2278" t="s">
        <v>58</v>
      </c>
      <c r="I2278">
        <v>100</v>
      </c>
      <c r="J2278" t="s">
        <v>59</v>
      </c>
      <c r="K2278" t="s">
        <v>947</v>
      </c>
    </row>
    <row r="2279" spans="1:11" x14ac:dyDescent="0.35">
      <c r="A2279" t="s">
        <v>846</v>
      </c>
      <c r="B2279">
        <v>8.2900000000000001E-2</v>
      </c>
      <c r="C2279" t="s">
        <v>4</v>
      </c>
      <c r="D2279" t="s">
        <v>23</v>
      </c>
      <c r="E2279" t="s">
        <v>60</v>
      </c>
      <c r="F2279" t="s">
        <v>61</v>
      </c>
      <c r="G2279">
        <v>0</v>
      </c>
      <c r="H2279">
        <v>8.2900000000000001E-2</v>
      </c>
      <c r="J2279" t="s">
        <v>80</v>
      </c>
      <c r="K2279" t="s">
        <v>847</v>
      </c>
    </row>
    <row r="2280" spans="1:11" x14ac:dyDescent="0.35">
      <c r="A2280" t="s">
        <v>333</v>
      </c>
      <c r="B2280">
        <v>4.9400000000000002E-13</v>
      </c>
      <c r="C2280" t="s">
        <v>4</v>
      </c>
      <c r="D2280" t="s">
        <v>10</v>
      </c>
      <c r="E2280" t="s">
        <v>60</v>
      </c>
      <c r="F2280" t="s">
        <v>61</v>
      </c>
      <c r="G2280">
        <v>0</v>
      </c>
      <c r="H2280">
        <v>4.9400000000000002E-13</v>
      </c>
      <c r="J2280" t="s">
        <v>428</v>
      </c>
      <c r="K2280" t="s">
        <v>334</v>
      </c>
    </row>
    <row r="2281" spans="1:11" x14ac:dyDescent="0.35">
      <c r="A2281" t="s">
        <v>1001</v>
      </c>
      <c r="B2281">
        <v>1</v>
      </c>
      <c r="C2281" t="s">
        <v>4</v>
      </c>
      <c r="D2281" t="s">
        <v>11</v>
      </c>
      <c r="E2281" t="s">
        <v>60</v>
      </c>
      <c r="F2281" t="s">
        <v>61</v>
      </c>
      <c r="G2281">
        <v>0</v>
      </c>
      <c r="H2281">
        <v>1</v>
      </c>
      <c r="J2281" t="s">
        <v>429</v>
      </c>
      <c r="K2281" t="s">
        <v>1002</v>
      </c>
    </row>
    <row r="2282" spans="1:11" x14ac:dyDescent="0.35">
      <c r="A2282" t="s">
        <v>430</v>
      </c>
      <c r="B2282">
        <v>3.7900000000000003E-2</v>
      </c>
      <c r="C2282" s="2" t="s">
        <v>680</v>
      </c>
      <c r="D2282" t="s">
        <v>23</v>
      </c>
      <c r="E2282" t="s">
        <v>60</v>
      </c>
      <c r="F2282" t="s">
        <v>61</v>
      </c>
      <c r="G2282">
        <v>0</v>
      </c>
      <c r="H2282">
        <v>3.7900000000000003E-2</v>
      </c>
      <c r="J2282" t="s">
        <v>431</v>
      </c>
      <c r="K2282" t="s">
        <v>432</v>
      </c>
    </row>
    <row r="2284" spans="1:11" ht="15.5" x14ac:dyDescent="0.35">
      <c r="A2284" s="1" t="s">
        <v>2</v>
      </c>
      <c r="B2284" s="1" t="s">
        <v>948</v>
      </c>
    </row>
    <row r="2285" spans="1:11" x14ac:dyDescent="0.35">
      <c r="A2285" t="s">
        <v>3</v>
      </c>
      <c r="B2285" t="s">
        <v>4</v>
      </c>
    </row>
    <row r="2286" spans="1:11" x14ac:dyDescent="0.35">
      <c r="A2286" t="s">
        <v>5</v>
      </c>
      <c r="B2286">
        <v>1</v>
      </c>
    </row>
    <row r="2287" spans="1:11" x14ac:dyDescent="0.35">
      <c r="A2287" t="s">
        <v>6</v>
      </c>
      <c r="B2287" t="s">
        <v>948</v>
      </c>
    </row>
    <row r="2288" spans="1:11" x14ac:dyDescent="0.35">
      <c r="A2288" t="s">
        <v>8</v>
      </c>
      <c r="B2288" t="s">
        <v>9</v>
      </c>
    </row>
    <row r="2289" spans="1:11" x14ac:dyDescent="0.35">
      <c r="A2289" t="s">
        <v>10</v>
      </c>
      <c r="B2289" t="s">
        <v>11</v>
      </c>
    </row>
    <row r="2290" spans="1:11" ht="15.5" x14ac:dyDescent="0.35">
      <c r="A2290" s="1" t="s">
        <v>12</v>
      </c>
    </row>
    <row r="2291" spans="1:11" x14ac:dyDescent="0.35">
      <c r="A2291" t="s">
        <v>13</v>
      </c>
      <c r="B2291" t="s">
        <v>14</v>
      </c>
      <c r="C2291" t="s">
        <v>3</v>
      </c>
      <c r="D2291" t="s">
        <v>10</v>
      </c>
      <c r="E2291" t="s">
        <v>15</v>
      </c>
      <c r="F2291" t="s">
        <v>8</v>
      </c>
      <c r="G2291" t="s">
        <v>16</v>
      </c>
      <c r="H2291" t="s">
        <v>17</v>
      </c>
      <c r="I2291" t="s">
        <v>19</v>
      </c>
      <c r="J2291" t="s">
        <v>20</v>
      </c>
      <c r="K2291" t="s">
        <v>7</v>
      </c>
    </row>
    <row r="2292" spans="1:11" x14ac:dyDescent="0.35">
      <c r="A2292" t="s">
        <v>948</v>
      </c>
      <c r="B2292">
        <v>1</v>
      </c>
      <c r="C2292" t="s">
        <v>4</v>
      </c>
      <c r="D2292" t="s">
        <v>11</v>
      </c>
      <c r="E2292" t="s">
        <v>169</v>
      </c>
      <c r="F2292" t="s">
        <v>58</v>
      </c>
      <c r="I2292">
        <v>100</v>
      </c>
      <c r="J2292" t="s">
        <v>59</v>
      </c>
      <c r="K2292" t="s">
        <v>949</v>
      </c>
    </row>
    <row r="2293" spans="1:11" x14ac:dyDescent="0.35">
      <c r="A2293" t="s">
        <v>852</v>
      </c>
      <c r="B2293">
        <v>8.2900000000000001E-2</v>
      </c>
      <c r="C2293" t="s">
        <v>4</v>
      </c>
      <c r="D2293" t="s">
        <v>23</v>
      </c>
      <c r="E2293" t="s">
        <v>60</v>
      </c>
      <c r="F2293" t="s">
        <v>61</v>
      </c>
      <c r="G2293">
        <v>0</v>
      </c>
      <c r="H2293">
        <v>8.2900000000000001E-2</v>
      </c>
      <c r="J2293" t="s">
        <v>80</v>
      </c>
      <c r="K2293" t="s">
        <v>853</v>
      </c>
    </row>
    <row r="2294" spans="1:11" x14ac:dyDescent="0.35">
      <c r="A2294" t="s">
        <v>333</v>
      </c>
      <c r="B2294">
        <v>4.9400000000000002E-13</v>
      </c>
      <c r="C2294" t="s">
        <v>4</v>
      </c>
      <c r="D2294" t="s">
        <v>10</v>
      </c>
      <c r="E2294" t="s">
        <v>60</v>
      </c>
      <c r="F2294" t="s">
        <v>61</v>
      </c>
      <c r="G2294">
        <v>0</v>
      </c>
      <c r="H2294">
        <v>4.9400000000000002E-13</v>
      </c>
      <c r="J2294" t="s">
        <v>428</v>
      </c>
      <c r="K2294" t="s">
        <v>334</v>
      </c>
    </row>
    <row r="2295" spans="1:11" x14ac:dyDescent="0.35">
      <c r="A2295" t="s">
        <v>1001</v>
      </c>
      <c r="B2295">
        <v>1</v>
      </c>
      <c r="C2295" t="s">
        <v>4</v>
      </c>
      <c r="D2295" t="s">
        <v>11</v>
      </c>
      <c r="E2295" t="s">
        <v>60</v>
      </c>
      <c r="F2295" t="s">
        <v>61</v>
      </c>
      <c r="G2295">
        <v>0</v>
      </c>
      <c r="H2295">
        <v>1</v>
      </c>
      <c r="J2295" t="s">
        <v>429</v>
      </c>
      <c r="K2295" t="s">
        <v>1002</v>
      </c>
    </row>
    <row r="2296" spans="1:11" x14ac:dyDescent="0.35">
      <c r="A2296" t="s">
        <v>430</v>
      </c>
      <c r="B2296">
        <v>3.7900000000000003E-2</v>
      </c>
      <c r="C2296" s="2" t="s">
        <v>680</v>
      </c>
      <c r="D2296" t="s">
        <v>23</v>
      </c>
      <c r="E2296" t="s">
        <v>60</v>
      </c>
      <c r="F2296" t="s">
        <v>61</v>
      </c>
      <c r="G2296">
        <v>0</v>
      </c>
      <c r="H2296">
        <v>3.7900000000000003E-2</v>
      </c>
      <c r="J2296" t="s">
        <v>466</v>
      </c>
      <c r="K2296" t="s">
        <v>432</v>
      </c>
    </row>
    <row r="2298" spans="1:11" ht="15.5" x14ac:dyDescent="0.35">
      <c r="A2298" s="1" t="s">
        <v>2</v>
      </c>
      <c r="B2298" s="1" t="s">
        <v>1003</v>
      </c>
    </row>
    <row r="2299" spans="1:11" x14ac:dyDescent="0.35">
      <c r="A2299" t="s">
        <v>3</v>
      </c>
      <c r="B2299" t="s">
        <v>4</v>
      </c>
    </row>
    <row r="2300" spans="1:11" x14ac:dyDescent="0.35">
      <c r="A2300" t="s">
        <v>5</v>
      </c>
      <c r="B2300">
        <v>1</v>
      </c>
    </row>
    <row r="2301" spans="1:11" x14ac:dyDescent="0.35">
      <c r="A2301" t="s">
        <v>6</v>
      </c>
      <c r="B2301" t="s">
        <v>1003</v>
      </c>
    </row>
    <row r="2302" spans="1:11" x14ac:dyDescent="0.35">
      <c r="A2302" t="s">
        <v>8</v>
      </c>
      <c r="B2302" t="s">
        <v>9</v>
      </c>
    </row>
    <row r="2303" spans="1:11" x14ac:dyDescent="0.35">
      <c r="A2303" t="s">
        <v>10</v>
      </c>
      <c r="B2303" t="s">
        <v>11</v>
      </c>
    </row>
    <row r="2304" spans="1:11" ht="15.5" x14ac:dyDescent="0.35">
      <c r="A2304" s="1" t="s">
        <v>12</v>
      </c>
    </row>
    <row r="2305" spans="1:11" x14ac:dyDescent="0.35">
      <c r="A2305" t="s">
        <v>13</v>
      </c>
      <c r="B2305" t="s">
        <v>14</v>
      </c>
      <c r="C2305" t="s">
        <v>3</v>
      </c>
      <c r="D2305" t="s">
        <v>10</v>
      </c>
      <c r="E2305" t="s">
        <v>15</v>
      </c>
      <c r="F2305" t="s">
        <v>8</v>
      </c>
      <c r="G2305" t="s">
        <v>16</v>
      </c>
      <c r="H2305" t="s">
        <v>17</v>
      </c>
      <c r="I2305" t="s">
        <v>19</v>
      </c>
      <c r="J2305" t="s">
        <v>20</v>
      </c>
      <c r="K2305" t="s">
        <v>7</v>
      </c>
    </row>
    <row r="2306" spans="1:11" x14ac:dyDescent="0.35">
      <c r="A2306" t="s">
        <v>711</v>
      </c>
      <c r="B2306">
        <v>5.5109999999999999E-2</v>
      </c>
      <c r="D2306" t="s">
        <v>23</v>
      </c>
      <c r="E2306" t="s">
        <v>135</v>
      </c>
      <c r="F2306" t="s">
        <v>25</v>
      </c>
      <c r="G2306">
        <v>0</v>
      </c>
      <c r="H2306">
        <v>5.5109999999999999E-2</v>
      </c>
      <c r="J2306" t="s">
        <v>467</v>
      </c>
    </row>
    <row r="2307" spans="1:11" x14ac:dyDescent="0.35">
      <c r="A2307" t="s">
        <v>1003</v>
      </c>
      <c r="B2307">
        <v>1</v>
      </c>
      <c r="C2307" t="s">
        <v>4</v>
      </c>
      <c r="D2307" t="s">
        <v>11</v>
      </c>
      <c r="E2307" t="s">
        <v>164</v>
      </c>
      <c r="F2307" t="s">
        <v>58</v>
      </c>
      <c r="I2307">
        <v>100</v>
      </c>
      <c r="J2307" t="s">
        <v>59</v>
      </c>
      <c r="K2307" t="s">
        <v>1004</v>
      </c>
    </row>
    <row r="2308" spans="1:11" x14ac:dyDescent="0.35">
      <c r="A2308" t="s">
        <v>1005</v>
      </c>
      <c r="B2308">
        <v>0.47199999999999998</v>
      </c>
      <c r="C2308" t="s">
        <v>4</v>
      </c>
      <c r="D2308" t="s">
        <v>11</v>
      </c>
      <c r="E2308" t="s">
        <v>60</v>
      </c>
      <c r="F2308" t="s">
        <v>61</v>
      </c>
      <c r="G2308">
        <v>0</v>
      </c>
      <c r="H2308">
        <v>0.47199999999999998</v>
      </c>
      <c r="J2308" t="s">
        <v>59</v>
      </c>
      <c r="K2308" t="s">
        <v>1006</v>
      </c>
    </row>
    <row r="2309" spans="1:11" x14ac:dyDescent="0.35">
      <c r="A2309" t="s">
        <v>468</v>
      </c>
      <c r="B2309">
        <v>8.01E-12</v>
      </c>
      <c r="C2309" t="s">
        <v>63</v>
      </c>
      <c r="D2309" t="s">
        <v>10</v>
      </c>
      <c r="E2309" t="s">
        <v>60</v>
      </c>
      <c r="F2309" t="s">
        <v>61</v>
      </c>
      <c r="G2309">
        <v>0</v>
      </c>
      <c r="H2309">
        <v>8.01E-12</v>
      </c>
      <c r="J2309" t="s">
        <v>469</v>
      </c>
      <c r="K2309" t="s">
        <v>470</v>
      </c>
    </row>
    <row r="2310" spans="1:11" x14ac:dyDescent="0.35">
      <c r="A2310" t="s">
        <v>154</v>
      </c>
      <c r="B2310">
        <v>8.01E-12</v>
      </c>
      <c r="C2310" t="s">
        <v>63</v>
      </c>
      <c r="D2310" t="s">
        <v>10</v>
      </c>
      <c r="E2310" t="s">
        <v>60</v>
      </c>
      <c r="F2310" t="s">
        <v>61</v>
      </c>
      <c r="G2310">
        <v>0</v>
      </c>
      <c r="H2310">
        <v>8.01E-12</v>
      </c>
      <c r="J2310" t="s">
        <v>469</v>
      </c>
      <c r="K2310" t="s">
        <v>156</v>
      </c>
    </row>
    <row r="2311" spans="1:11" x14ac:dyDescent="0.35">
      <c r="A2311" t="s">
        <v>471</v>
      </c>
      <c r="B2311">
        <v>3.1579999999999997E-2</v>
      </c>
      <c r="C2311" t="s">
        <v>63</v>
      </c>
      <c r="D2311" t="s">
        <v>23</v>
      </c>
      <c r="E2311" t="s">
        <v>60</v>
      </c>
      <c r="F2311" t="s">
        <v>61</v>
      </c>
      <c r="G2311">
        <v>0</v>
      </c>
      <c r="H2311">
        <v>3.1579999999999997E-2</v>
      </c>
      <c r="J2311" t="s">
        <v>59</v>
      </c>
      <c r="K2311" t="s">
        <v>472</v>
      </c>
    </row>
    <row r="2312" spans="1:11" x14ac:dyDescent="0.35">
      <c r="A2312" t="s">
        <v>121</v>
      </c>
      <c r="B2312">
        <v>4.879E-2</v>
      </c>
      <c r="C2312" t="s">
        <v>122</v>
      </c>
      <c r="D2312" t="s">
        <v>123</v>
      </c>
      <c r="E2312" t="s">
        <v>60</v>
      </c>
      <c r="F2312" t="s">
        <v>61</v>
      </c>
      <c r="G2312">
        <v>0</v>
      </c>
      <c r="H2312">
        <v>4.879E-2</v>
      </c>
      <c r="J2312" t="s">
        <v>59</v>
      </c>
      <c r="K2312" t="s">
        <v>182</v>
      </c>
    </row>
    <row r="2314" spans="1:11" ht="15.5" x14ac:dyDescent="0.35">
      <c r="A2314" s="1" t="s">
        <v>2</v>
      </c>
      <c r="B2314" s="1" t="s">
        <v>1007</v>
      </c>
    </row>
    <row r="2315" spans="1:11" x14ac:dyDescent="0.35">
      <c r="A2315" t="s">
        <v>3</v>
      </c>
      <c r="B2315" t="s">
        <v>4</v>
      </c>
    </row>
    <row r="2316" spans="1:11" x14ac:dyDescent="0.35">
      <c r="A2316" t="s">
        <v>5</v>
      </c>
      <c r="B2316">
        <v>1</v>
      </c>
    </row>
    <row r="2317" spans="1:11" x14ac:dyDescent="0.35">
      <c r="A2317" t="s">
        <v>6</v>
      </c>
      <c r="B2317" t="s">
        <v>1007</v>
      </c>
    </row>
    <row r="2318" spans="1:11" x14ac:dyDescent="0.35">
      <c r="A2318" t="s">
        <v>8</v>
      </c>
      <c r="B2318" t="s">
        <v>9</v>
      </c>
    </row>
    <row r="2319" spans="1:11" x14ac:dyDescent="0.35">
      <c r="A2319" t="s">
        <v>10</v>
      </c>
      <c r="B2319" t="s">
        <v>11</v>
      </c>
    </row>
    <row r="2320" spans="1:11" ht="15.5" x14ac:dyDescent="0.35">
      <c r="A2320" s="1" t="s">
        <v>12</v>
      </c>
    </row>
    <row r="2321" spans="1:11" x14ac:dyDescent="0.35">
      <c r="A2321" t="s">
        <v>13</v>
      </c>
      <c r="B2321" t="s">
        <v>14</v>
      </c>
      <c r="C2321" t="s">
        <v>3</v>
      </c>
      <c r="D2321" t="s">
        <v>10</v>
      </c>
      <c r="E2321" t="s">
        <v>15</v>
      </c>
      <c r="F2321" t="s">
        <v>8</v>
      </c>
      <c r="G2321" t="s">
        <v>16</v>
      </c>
      <c r="H2321" t="s">
        <v>17</v>
      </c>
      <c r="I2321" t="s">
        <v>19</v>
      </c>
      <c r="J2321" t="s">
        <v>20</v>
      </c>
      <c r="K2321" t="s">
        <v>7</v>
      </c>
    </row>
    <row r="2322" spans="1:11" x14ac:dyDescent="0.35">
      <c r="A2322" t="s">
        <v>711</v>
      </c>
      <c r="B2322">
        <v>5.5100000000000001E-3</v>
      </c>
      <c r="D2322" t="s">
        <v>23</v>
      </c>
      <c r="E2322" t="s">
        <v>135</v>
      </c>
      <c r="F2322" t="s">
        <v>25</v>
      </c>
      <c r="G2322">
        <v>0</v>
      </c>
      <c r="H2322">
        <v>5.5100000000000001E-3</v>
      </c>
      <c r="J2322" t="s">
        <v>80</v>
      </c>
    </row>
    <row r="2323" spans="1:11" x14ac:dyDescent="0.35">
      <c r="A2323" t="s">
        <v>1007</v>
      </c>
      <c r="B2323">
        <v>1</v>
      </c>
      <c r="C2323" t="s">
        <v>4</v>
      </c>
      <c r="D2323" t="s">
        <v>11</v>
      </c>
      <c r="E2323" t="s">
        <v>164</v>
      </c>
      <c r="F2323" t="s">
        <v>58</v>
      </c>
      <c r="I2323">
        <v>100</v>
      </c>
      <c r="J2323" t="s">
        <v>59</v>
      </c>
      <c r="K2323" t="s">
        <v>1008</v>
      </c>
    </row>
    <row r="2324" spans="1:11" x14ac:dyDescent="0.35">
      <c r="A2324" t="s">
        <v>795</v>
      </c>
      <c r="B2324">
        <v>4.9599999999999998E-2</v>
      </c>
      <c r="C2324" t="s">
        <v>4</v>
      </c>
      <c r="D2324" t="s">
        <v>23</v>
      </c>
      <c r="E2324" t="s">
        <v>60</v>
      </c>
      <c r="F2324" t="s">
        <v>61</v>
      </c>
      <c r="G2324">
        <v>0</v>
      </c>
      <c r="H2324">
        <v>4.9599999999999998E-2</v>
      </c>
      <c r="J2324" t="s">
        <v>80</v>
      </c>
      <c r="K2324" t="s">
        <v>796</v>
      </c>
    </row>
    <row r="2325" spans="1:11" x14ac:dyDescent="0.35">
      <c r="A2325" t="s">
        <v>1009</v>
      </c>
      <c r="B2325">
        <v>0.47199999999999998</v>
      </c>
      <c r="C2325" t="s">
        <v>4</v>
      </c>
      <c r="D2325" t="s">
        <v>11</v>
      </c>
      <c r="E2325" t="s">
        <v>60</v>
      </c>
      <c r="F2325" t="s">
        <v>61</v>
      </c>
      <c r="G2325">
        <v>0</v>
      </c>
      <c r="H2325">
        <v>0.47199999999999998</v>
      </c>
      <c r="J2325" t="s">
        <v>59</v>
      </c>
      <c r="K2325" t="s">
        <v>1010</v>
      </c>
    </row>
    <row r="2326" spans="1:11" x14ac:dyDescent="0.35">
      <c r="A2326" t="s">
        <v>468</v>
      </c>
      <c r="B2326">
        <v>8.01E-12</v>
      </c>
      <c r="C2326" t="s">
        <v>63</v>
      </c>
      <c r="D2326" t="s">
        <v>10</v>
      </c>
      <c r="E2326" t="s">
        <v>60</v>
      </c>
      <c r="F2326" t="s">
        <v>61</v>
      </c>
      <c r="G2326">
        <v>0</v>
      </c>
      <c r="H2326">
        <v>8.01E-12</v>
      </c>
      <c r="J2326" t="s">
        <v>469</v>
      </c>
      <c r="K2326" t="s">
        <v>470</v>
      </c>
    </row>
    <row r="2327" spans="1:11" x14ac:dyDescent="0.35">
      <c r="A2327" t="s">
        <v>154</v>
      </c>
      <c r="B2327">
        <v>8.01E-12</v>
      </c>
      <c r="C2327" t="s">
        <v>63</v>
      </c>
      <c r="D2327" t="s">
        <v>10</v>
      </c>
      <c r="E2327" t="s">
        <v>60</v>
      </c>
      <c r="F2327" t="s">
        <v>61</v>
      </c>
      <c r="G2327">
        <v>0</v>
      </c>
      <c r="H2327">
        <v>8.01E-12</v>
      </c>
      <c r="J2327" t="s">
        <v>469</v>
      </c>
      <c r="K2327" t="s">
        <v>156</v>
      </c>
    </row>
    <row r="2328" spans="1:11" x14ac:dyDescent="0.35">
      <c r="A2328" t="s">
        <v>471</v>
      </c>
      <c r="B2328">
        <v>3.1579999999999997E-2</v>
      </c>
      <c r="C2328" t="s">
        <v>63</v>
      </c>
      <c r="D2328" t="s">
        <v>23</v>
      </c>
      <c r="E2328" t="s">
        <v>60</v>
      </c>
      <c r="F2328" t="s">
        <v>61</v>
      </c>
      <c r="G2328">
        <v>0</v>
      </c>
      <c r="H2328">
        <v>3.1579999999999997E-2</v>
      </c>
      <c r="J2328" t="s">
        <v>59</v>
      </c>
      <c r="K2328" t="s">
        <v>472</v>
      </c>
    </row>
    <row r="2329" spans="1:11" x14ac:dyDescent="0.35">
      <c r="A2329" t="s">
        <v>121</v>
      </c>
      <c r="B2329">
        <v>4.879E-2</v>
      </c>
      <c r="C2329" t="s">
        <v>122</v>
      </c>
      <c r="D2329" t="s">
        <v>123</v>
      </c>
      <c r="E2329" t="s">
        <v>60</v>
      </c>
      <c r="F2329" t="s">
        <v>61</v>
      </c>
      <c r="G2329">
        <v>0</v>
      </c>
      <c r="H2329">
        <v>4.879E-2</v>
      </c>
      <c r="J2329" t="s">
        <v>59</v>
      </c>
      <c r="K2329" t="s">
        <v>182</v>
      </c>
    </row>
    <row r="2331" spans="1:11" ht="15.5" x14ac:dyDescent="0.35">
      <c r="A2331" s="1" t="s">
        <v>2</v>
      </c>
      <c r="B2331" s="1" t="s">
        <v>1011</v>
      </c>
    </row>
    <row r="2332" spans="1:11" x14ac:dyDescent="0.35">
      <c r="A2332" t="s">
        <v>3</v>
      </c>
      <c r="B2332" t="s">
        <v>4</v>
      </c>
    </row>
    <row r="2333" spans="1:11" x14ac:dyDescent="0.35">
      <c r="A2333" t="s">
        <v>5</v>
      </c>
      <c r="B2333">
        <v>1</v>
      </c>
    </row>
    <row r="2334" spans="1:11" x14ac:dyDescent="0.35">
      <c r="A2334" t="s">
        <v>6</v>
      </c>
      <c r="B2334" t="s">
        <v>1011</v>
      </c>
    </row>
    <row r="2335" spans="1:11" x14ac:dyDescent="0.35">
      <c r="A2335" t="s">
        <v>8</v>
      </c>
      <c r="B2335" t="s">
        <v>9</v>
      </c>
    </row>
    <row r="2336" spans="1:11" x14ac:dyDescent="0.35">
      <c r="A2336" t="s">
        <v>10</v>
      </c>
      <c r="B2336" t="s">
        <v>11</v>
      </c>
    </row>
    <row r="2337" spans="1:11" ht="15.5" x14ac:dyDescent="0.35">
      <c r="A2337" s="1" t="s">
        <v>12</v>
      </c>
    </row>
    <row r="2338" spans="1:11" x14ac:dyDescent="0.35">
      <c r="A2338" t="s">
        <v>13</v>
      </c>
      <c r="B2338" t="s">
        <v>14</v>
      </c>
      <c r="C2338" t="s">
        <v>3</v>
      </c>
      <c r="D2338" t="s">
        <v>10</v>
      </c>
      <c r="E2338" t="s">
        <v>15</v>
      </c>
      <c r="F2338" t="s">
        <v>8</v>
      </c>
      <c r="G2338" t="s">
        <v>16</v>
      </c>
      <c r="H2338" t="s">
        <v>17</v>
      </c>
      <c r="I2338" t="s">
        <v>19</v>
      </c>
      <c r="J2338" t="s">
        <v>20</v>
      </c>
      <c r="K2338" t="s">
        <v>7</v>
      </c>
    </row>
    <row r="2339" spans="1:11" x14ac:dyDescent="0.35">
      <c r="A2339" t="s">
        <v>711</v>
      </c>
      <c r="B2339">
        <v>5.5100000000000001E-3</v>
      </c>
      <c r="D2339" t="s">
        <v>23</v>
      </c>
      <c r="E2339" t="s">
        <v>135</v>
      </c>
      <c r="F2339" t="s">
        <v>25</v>
      </c>
      <c r="G2339">
        <v>0</v>
      </c>
      <c r="H2339">
        <v>5.5100000000000001E-3</v>
      </c>
      <c r="J2339" t="s">
        <v>80</v>
      </c>
    </row>
    <row r="2340" spans="1:11" x14ac:dyDescent="0.35">
      <c r="A2340" t="s">
        <v>1011</v>
      </c>
      <c r="B2340">
        <v>1</v>
      </c>
      <c r="C2340" t="s">
        <v>4</v>
      </c>
      <c r="D2340" t="s">
        <v>11</v>
      </c>
      <c r="E2340" t="s">
        <v>164</v>
      </c>
      <c r="F2340" t="s">
        <v>58</v>
      </c>
      <c r="I2340">
        <v>100</v>
      </c>
      <c r="J2340" t="s">
        <v>59</v>
      </c>
      <c r="K2340" t="s">
        <v>1012</v>
      </c>
    </row>
    <row r="2341" spans="1:11" x14ac:dyDescent="0.35">
      <c r="A2341" t="s">
        <v>795</v>
      </c>
      <c r="B2341">
        <v>4.9599999999999998E-2</v>
      </c>
      <c r="C2341" t="s">
        <v>4</v>
      </c>
      <c r="D2341" t="s">
        <v>23</v>
      </c>
      <c r="E2341" t="s">
        <v>60</v>
      </c>
      <c r="F2341" t="s">
        <v>61</v>
      </c>
      <c r="G2341">
        <v>0</v>
      </c>
      <c r="H2341">
        <v>4.9599999999999998E-2</v>
      </c>
      <c r="J2341" t="s">
        <v>80</v>
      </c>
      <c r="K2341" t="s">
        <v>796</v>
      </c>
    </row>
    <row r="2342" spans="1:11" x14ac:dyDescent="0.35">
      <c r="A2342" t="s">
        <v>1013</v>
      </c>
      <c r="B2342">
        <v>0.47199999999999998</v>
      </c>
      <c r="C2342" t="s">
        <v>4</v>
      </c>
      <c r="D2342" t="s">
        <v>11</v>
      </c>
      <c r="E2342" t="s">
        <v>60</v>
      </c>
      <c r="F2342" t="s">
        <v>61</v>
      </c>
      <c r="G2342">
        <v>0</v>
      </c>
      <c r="H2342">
        <v>0.47199999999999998</v>
      </c>
      <c r="J2342" t="s">
        <v>59</v>
      </c>
      <c r="K2342" t="s">
        <v>1014</v>
      </c>
    </row>
    <row r="2343" spans="1:11" x14ac:dyDescent="0.35">
      <c r="A2343" t="s">
        <v>468</v>
      </c>
      <c r="B2343">
        <v>8.01E-12</v>
      </c>
      <c r="C2343" t="s">
        <v>63</v>
      </c>
      <c r="D2343" t="s">
        <v>10</v>
      </c>
      <c r="E2343" t="s">
        <v>60</v>
      </c>
      <c r="F2343" t="s">
        <v>61</v>
      </c>
      <c r="G2343">
        <v>0</v>
      </c>
      <c r="H2343">
        <v>8.01E-12</v>
      </c>
      <c r="J2343" t="s">
        <v>469</v>
      </c>
      <c r="K2343" t="s">
        <v>470</v>
      </c>
    </row>
    <row r="2344" spans="1:11" x14ac:dyDescent="0.35">
      <c r="A2344" t="s">
        <v>154</v>
      </c>
      <c r="B2344">
        <v>8.01E-12</v>
      </c>
      <c r="C2344" t="s">
        <v>63</v>
      </c>
      <c r="D2344" t="s">
        <v>10</v>
      </c>
      <c r="E2344" t="s">
        <v>60</v>
      </c>
      <c r="F2344" t="s">
        <v>61</v>
      </c>
      <c r="G2344">
        <v>0</v>
      </c>
      <c r="H2344">
        <v>8.01E-12</v>
      </c>
      <c r="J2344" t="s">
        <v>469</v>
      </c>
      <c r="K2344" t="s">
        <v>156</v>
      </c>
    </row>
    <row r="2345" spans="1:11" x14ac:dyDescent="0.35">
      <c r="A2345" t="s">
        <v>471</v>
      </c>
      <c r="B2345">
        <v>3.1579999999999997E-2</v>
      </c>
      <c r="C2345" t="s">
        <v>63</v>
      </c>
      <c r="D2345" t="s">
        <v>23</v>
      </c>
      <c r="E2345" t="s">
        <v>60</v>
      </c>
      <c r="F2345" t="s">
        <v>61</v>
      </c>
      <c r="G2345">
        <v>0</v>
      </c>
      <c r="H2345">
        <v>3.1579999999999997E-2</v>
      </c>
      <c r="J2345" t="s">
        <v>59</v>
      </c>
      <c r="K2345" t="s">
        <v>472</v>
      </c>
    </row>
    <row r="2346" spans="1:11" x14ac:dyDescent="0.35">
      <c r="A2346" t="s">
        <v>121</v>
      </c>
      <c r="B2346">
        <v>4.879E-2</v>
      </c>
      <c r="C2346" t="s">
        <v>122</v>
      </c>
      <c r="D2346" t="s">
        <v>123</v>
      </c>
      <c r="E2346" t="s">
        <v>60</v>
      </c>
      <c r="F2346" t="s">
        <v>61</v>
      </c>
      <c r="G2346">
        <v>0</v>
      </c>
      <c r="H2346">
        <v>4.879E-2</v>
      </c>
      <c r="J2346" t="s">
        <v>59</v>
      </c>
      <c r="K2346" t="s">
        <v>182</v>
      </c>
    </row>
    <row r="2348" spans="1:11" ht="15.5" x14ac:dyDescent="0.35">
      <c r="A2348" s="1" t="s">
        <v>2</v>
      </c>
      <c r="B2348" s="1" t="s">
        <v>473</v>
      </c>
    </row>
    <row r="2349" spans="1:11" x14ac:dyDescent="0.35">
      <c r="A2349" t="s">
        <v>3</v>
      </c>
      <c r="B2349" t="s">
        <v>4</v>
      </c>
    </row>
    <row r="2350" spans="1:11" x14ac:dyDescent="0.35">
      <c r="A2350" t="s">
        <v>5</v>
      </c>
      <c r="B2350">
        <v>1</v>
      </c>
    </row>
    <row r="2351" spans="1:11" x14ac:dyDescent="0.35">
      <c r="A2351" t="s">
        <v>6</v>
      </c>
      <c r="B2351" t="s">
        <v>473</v>
      </c>
    </row>
    <row r="2352" spans="1:11" x14ac:dyDescent="0.35">
      <c r="A2352" t="s">
        <v>8</v>
      </c>
      <c r="B2352" t="s">
        <v>9</v>
      </c>
    </row>
    <row r="2353" spans="1:13" x14ac:dyDescent="0.35">
      <c r="A2353" t="s">
        <v>10</v>
      </c>
      <c r="B2353" t="s">
        <v>10</v>
      </c>
    </row>
    <row r="2354" spans="1:13" ht="15.5" x14ac:dyDescent="0.35">
      <c r="A2354" s="1" t="s">
        <v>12</v>
      </c>
    </row>
    <row r="2355" spans="1:13" x14ac:dyDescent="0.35">
      <c r="A2355" t="s">
        <v>13</v>
      </c>
      <c r="B2355" t="s">
        <v>14</v>
      </c>
      <c r="C2355" t="s">
        <v>3</v>
      </c>
      <c r="D2355" t="s">
        <v>10</v>
      </c>
      <c r="E2355" t="s">
        <v>15</v>
      </c>
      <c r="F2355" t="s">
        <v>8</v>
      </c>
      <c r="G2355" t="s">
        <v>16</v>
      </c>
      <c r="H2355" t="s">
        <v>17</v>
      </c>
      <c r="I2355" t="s">
        <v>18</v>
      </c>
      <c r="J2355" t="s">
        <v>19</v>
      </c>
      <c r="K2355" t="s">
        <v>20</v>
      </c>
      <c r="L2355" t="s">
        <v>21</v>
      </c>
      <c r="M2355" t="s">
        <v>7</v>
      </c>
    </row>
    <row r="2356" spans="1:13" x14ac:dyDescent="0.35">
      <c r="A2356" t="s">
        <v>473</v>
      </c>
      <c r="B2356">
        <v>1</v>
      </c>
      <c r="C2356" t="s">
        <v>4</v>
      </c>
      <c r="D2356" t="s">
        <v>10</v>
      </c>
      <c r="E2356" t="s">
        <v>94</v>
      </c>
      <c r="F2356" t="s">
        <v>58</v>
      </c>
      <c r="J2356">
        <v>100</v>
      </c>
      <c r="K2356" t="s">
        <v>59</v>
      </c>
      <c r="M2356" t="s">
        <v>474</v>
      </c>
    </row>
    <row r="2357" spans="1:13" x14ac:dyDescent="0.35">
      <c r="A2357" t="s">
        <v>475</v>
      </c>
      <c r="B2357">
        <v>1</v>
      </c>
      <c r="C2357" t="s">
        <v>4</v>
      </c>
      <c r="D2357" t="s">
        <v>10</v>
      </c>
      <c r="E2357" t="s">
        <v>60</v>
      </c>
      <c r="F2357" t="s">
        <v>61</v>
      </c>
      <c r="G2357">
        <v>2</v>
      </c>
      <c r="H2357">
        <v>0</v>
      </c>
      <c r="I2357">
        <v>0.54930614433405478</v>
      </c>
      <c r="K2357" t="s">
        <v>325</v>
      </c>
      <c r="L2357">
        <v>0</v>
      </c>
      <c r="M2357" t="s">
        <v>476</v>
      </c>
    </row>
    <row r="2358" spans="1:13" x14ac:dyDescent="0.35">
      <c r="A2358" t="s">
        <v>477</v>
      </c>
      <c r="B2358">
        <v>1</v>
      </c>
      <c r="C2358" t="s">
        <v>4</v>
      </c>
      <c r="D2358" t="s">
        <v>10</v>
      </c>
      <c r="E2358" t="s">
        <v>60</v>
      </c>
      <c r="F2358" t="s">
        <v>61</v>
      </c>
      <c r="G2358">
        <v>2</v>
      </c>
      <c r="H2358">
        <v>0</v>
      </c>
      <c r="I2358">
        <v>0.54930614433405478</v>
      </c>
      <c r="K2358" t="s">
        <v>325</v>
      </c>
      <c r="L2358">
        <v>0</v>
      </c>
      <c r="M2358" t="s">
        <v>478</v>
      </c>
    </row>
    <row r="2360" spans="1:13" ht="15.5" x14ac:dyDescent="0.35">
      <c r="A2360" s="1" t="s">
        <v>2</v>
      </c>
      <c r="B2360" s="1" t="s">
        <v>1015</v>
      </c>
    </row>
    <row r="2361" spans="1:13" x14ac:dyDescent="0.35">
      <c r="A2361" t="s">
        <v>3</v>
      </c>
      <c r="B2361" t="s">
        <v>4</v>
      </c>
    </row>
    <row r="2362" spans="1:13" x14ac:dyDescent="0.35">
      <c r="A2362" t="s">
        <v>5</v>
      </c>
      <c r="B2362">
        <v>1</v>
      </c>
    </row>
    <row r="2363" spans="1:13" x14ac:dyDescent="0.35">
      <c r="A2363" t="s">
        <v>6</v>
      </c>
      <c r="B2363" t="s">
        <v>1015</v>
      </c>
    </row>
    <row r="2364" spans="1:13" x14ac:dyDescent="0.35">
      <c r="A2364" t="s">
        <v>8</v>
      </c>
      <c r="B2364" t="s">
        <v>9</v>
      </c>
    </row>
    <row r="2365" spans="1:13" x14ac:dyDescent="0.35">
      <c r="A2365" t="s">
        <v>10</v>
      </c>
      <c r="B2365" t="s">
        <v>11</v>
      </c>
    </row>
    <row r="2366" spans="1:13" ht="15.5" x14ac:dyDescent="0.35">
      <c r="A2366" s="1" t="s">
        <v>12</v>
      </c>
    </row>
    <row r="2367" spans="1:13" x14ac:dyDescent="0.35">
      <c r="A2367" t="s">
        <v>13</v>
      </c>
      <c r="B2367" t="s">
        <v>14</v>
      </c>
      <c r="C2367" t="s">
        <v>3</v>
      </c>
      <c r="D2367" t="s">
        <v>10</v>
      </c>
      <c r="E2367" t="s">
        <v>15</v>
      </c>
      <c r="F2367" t="s">
        <v>8</v>
      </c>
      <c r="G2367" t="s">
        <v>16</v>
      </c>
      <c r="H2367" t="s">
        <v>17</v>
      </c>
      <c r="I2367" t="s">
        <v>19</v>
      </c>
      <c r="J2367" t="s">
        <v>20</v>
      </c>
      <c r="K2367" t="s">
        <v>6</v>
      </c>
      <c r="L2367" t="s">
        <v>7</v>
      </c>
    </row>
    <row r="2368" spans="1:13" x14ac:dyDescent="0.35">
      <c r="A2368" t="s">
        <v>339</v>
      </c>
      <c r="B2368">
        <v>9.8500000000000002E-12</v>
      </c>
      <c r="D2368" t="s">
        <v>23</v>
      </c>
      <c r="E2368" t="s">
        <v>340</v>
      </c>
      <c r="F2368" t="s">
        <v>25</v>
      </c>
      <c r="G2368">
        <v>0</v>
      </c>
      <c r="H2368">
        <v>9.8500000000000002E-12</v>
      </c>
      <c r="J2368" t="s">
        <v>479</v>
      </c>
    </row>
    <row r="2369" spans="1:10" x14ac:dyDescent="0.35">
      <c r="A2369" t="s">
        <v>341</v>
      </c>
      <c r="B2369">
        <v>5.5500000000000005E-10</v>
      </c>
      <c r="D2369" t="s">
        <v>23</v>
      </c>
      <c r="E2369" t="s">
        <v>340</v>
      </c>
      <c r="F2369" t="s">
        <v>25</v>
      </c>
      <c r="G2369">
        <v>0</v>
      </c>
      <c r="H2369">
        <v>5.5500000000000005E-10</v>
      </c>
      <c r="J2369" t="s">
        <v>479</v>
      </c>
    </row>
    <row r="2370" spans="1:10" x14ac:dyDescent="0.35">
      <c r="A2370" t="s">
        <v>342</v>
      </c>
      <c r="B2370">
        <v>1.6400000000000001E-7</v>
      </c>
      <c r="D2370" t="s">
        <v>23</v>
      </c>
      <c r="E2370" t="s">
        <v>340</v>
      </c>
      <c r="F2370" t="s">
        <v>25</v>
      </c>
      <c r="G2370">
        <v>0</v>
      </c>
      <c r="H2370">
        <v>1.6400000000000001E-7</v>
      </c>
      <c r="J2370" t="s">
        <v>479</v>
      </c>
    </row>
    <row r="2371" spans="1:10" x14ac:dyDescent="0.35">
      <c r="A2371" t="s">
        <v>30</v>
      </c>
      <c r="B2371">
        <v>1.6400000000000001E-7</v>
      </c>
      <c r="D2371" t="s">
        <v>23</v>
      </c>
      <c r="E2371" t="s">
        <v>340</v>
      </c>
      <c r="F2371" t="s">
        <v>25</v>
      </c>
      <c r="G2371">
        <v>0</v>
      </c>
      <c r="H2371">
        <v>1.6400000000000001E-7</v>
      </c>
      <c r="J2371" t="s">
        <v>479</v>
      </c>
    </row>
    <row r="2372" spans="1:10" x14ac:dyDescent="0.35">
      <c r="A2372" t="s">
        <v>31</v>
      </c>
      <c r="B2372">
        <v>1.4999999999999999E-13</v>
      </c>
      <c r="D2372" t="s">
        <v>23</v>
      </c>
      <c r="E2372" t="s">
        <v>340</v>
      </c>
      <c r="F2372" t="s">
        <v>25</v>
      </c>
      <c r="G2372">
        <v>0</v>
      </c>
      <c r="H2372">
        <v>1.4999999999999999E-13</v>
      </c>
      <c r="J2372" t="s">
        <v>479</v>
      </c>
    </row>
    <row r="2373" spans="1:10" x14ac:dyDescent="0.35">
      <c r="A2373" t="s">
        <v>343</v>
      </c>
      <c r="B2373">
        <v>1.55E-6</v>
      </c>
      <c r="D2373" t="s">
        <v>23</v>
      </c>
      <c r="E2373" t="s">
        <v>340</v>
      </c>
      <c r="F2373" t="s">
        <v>25</v>
      </c>
      <c r="G2373">
        <v>0</v>
      </c>
      <c r="H2373">
        <v>1.55E-6</v>
      </c>
      <c r="J2373" t="s">
        <v>480</v>
      </c>
    </row>
    <row r="2374" spans="1:10" x14ac:dyDescent="0.35">
      <c r="A2374" t="s">
        <v>344</v>
      </c>
      <c r="B2374">
        <v>2.0800000000000001E-8</v>
      </c>
      <c r="D2374" t="s">
        <v>23</v>
      </c>
      <c r="E2374" t="s">
        <v>340</v>
      </c>
      <c r="F2374" t="s">
        <v>25</v>
      </c>
      <c r="G2374">
        <v>0</v>
      </c>
      <c r="H2374">
        <v>2.0800000000000001E-8</v>
      </c>
      <c r="J2374" t="s">
        <v>479</v>
      </c>
    </row>
    <row r="2375" spans="1:10" x14ac:dyDescent="0.35">
      <c r="A2375" t="s">
        <v>32</v>
      </c>
      <c r="B2375">
        <v>1.4300000000000001E-8</v>
      </c>
      <c r="D2375" t="s">
        <v>23</v>
      </c>
      <c r="E2375" t="s">
        <v>340</v>
      </c>
      <c r="F2375" t="s">
        <v>25</v>
      </c>
      <c r="G2375">
        <v>0</v>
      </c>
      <c r="H2375">
        <v>1.4300000000000001E-8</v>
      </c>
      <c r="J2375" t="s">
        <v>479</v>
      </c>
    </row>
    <row r="2376" spans="1:10" x14ac:dyDescent="0.35">
      <c r="A2376" t="s">
        <v>345</v>
      </c>
      <c r="B2376">
        <v>1.1500000000000001E-11</v>
      </c>
      <c r="D2376" t="s">
        <v>23</v>
      </c>
      <c r="E2376" t="s">
        <v>340</v>
      </c>
      <c r="F2376" t="s">
        <v>25</v>
      </c>
      <c r="G2376">
        <v>0</v>
      </c>
      <c r="H2376">
        <v>1.1500000000000001E-11</v>
      </c>
      <c r="J2376" t="s">
        <v>479</v>
      </c>
    </row>
    <row r="2377" spans="1:10" x14ac:dyDescent="0.35">
      <c r="A2377" t="s">
        <v>346</v>
      </c>
      <c r="B2377">
        <v>0.108</v>
      </c>
      <c r="D2377" t="s">
        <v>23</v>
      </c>
      <c r="E2377" t="s">
        <v>340</v>
      </c>
      <c r="F2377" t="s">
        <v>25</v>
      </c>
      <c r="G2377">
        <v>0</v>
      </c>
      <c r="H2377">
        <v>0.108</v>
      </c>
      <c r="J2377" t="s">
        <v>59</v>
      </c>
    </row>
    <row r="2378" spans="1:10" x14ac:dyDescent="0.35">
      <c r="A2378" t="s">
        <v>348</v>
      </c>
      <c r="B2378">
        <v>9.5300000000000002E-6</v>
      </c>
      <c r="D2378" t="s">
        <v>23</v>
      </c>
      <c r="E2378" t="s">
        <v>340</v>
      </c>
      <c r="F2378" t="s">
        <v>25</v>
      </c>
      <c r="G2378">
        <v>0</v>
      </c>
      <c r="H2378">
        <v>9.5300000000000002E-6</v>
      </c>
      <c r="J2378" t="s">
        <v>479</v>
      </c>
    </row>
    <row r="2379" spans="1:10" x14ac:dyDescent="0.35">
      <c r="A2379" t="s">
        <v>349</v>
      </c>
      <c r="B2379">
        <v>1.4499999999999999E-10</v>
      </c>
      <c r="D2379" t="s">
        <v>23</v>
      </c>
      <c r="E2379" t="s">
        <v>340</v>
      </c>
      <c r="F2379" t="s">
        <v>25</v>
      </c>
      <c r="G2379">
        <v>0</v>
      </c>
      <c r="H2379">
        <v>1.4499999999999999E-10</v>
      </c>
      <c r="J2379" t="s">
        <v>479</v>
      </c>
    </row>
    <row r="2380" spans="1:10" x14ac:dyDescent="0.35">
      <c r="A2380" t="s">
        <v>350</v>
      </c>
      <c r="B2380">
        <v>1.8100000000000001E-11</v>
      </c>
      <c r="D2380" t="s">
        <v>23</v>
      </c>
      <c r="E2380" t="s">
        <v>340</v>
      </c>
      <c r="F2380" t="s">
        <v>25</v>
      </c>
      <c r="G2380">
        <v>0</v>
      </c>
      <c r="H2380">
        <v>1.8100000000000001E-11</v>
      </c>
      <c r="J2380" t="s">
        <v>479</v>
      </c>
    </row>
    <row r="2381" spans="1:10" x14ac:dyDescent="0.35">
      <c r="A2381" t="s">
        <v>351</v>
      </c>
      <c r="B2381">
        <v>6.5599999999999998E-11</v>
      </c>
      <c r="D2381" t="s">
        <v>23</v>
      </c>
      <c r="E2381" t="s">
        <v>340</v>
      </c>
      <c r="F2381" t="s">
        <v>25</v>
      </c>
      <c r="G2381">
        <v>0</v>
      </c>
      <c r="H2381">
        <v>6.5599999999999998E-11</v>
      </c>
      <c r="J2381" t="s">
        <v>479</v>
      </c>
    </row>
    <row r="2382" spans="1:10" x14ac:dyDescent="0.35">
      <c r="A2382" t="s">
        <v>352</v>
      </c>
      <c r="B2382">
        <v>1.5199999999999999E-10</v>
      </c>
      <c r="D2382" t="s">
        <v>23</v>
      </c>
      <c r="E2382" t="s">
        <v>340</v>
      </c>
      <c r="F2382" t="s">
        <v>25</v>
      </c>
      <c r="G2382">
        <v>0</v>
      </c>
      <c r="H2382">
        <v>1.5199999999999999E-10</v>
      </c>
      <c r="J2382" t="s">
        <v>479</v>
      </c>
    </row>
    <row r="2383" spans="1:10" x14ac:dyDescent="0.35">
      <c r="A2383" t="s">
        <v>36</v>
      </c>
      <c r="B2383">
        <v>3.54E-6</v>
      </c>
      <c r="D2383" t="s">
        <v>23</v>
      </c>
      <c r="E2383" t="s">
        <v>340</v>
      </c>
      <c r="F2383" t="s">
        <v>25</v>
      </c>
      <c r="G2383">
        <v>0</v>
      </c>
      <c r="H2383">
        <v>3.54E-6</v>
      </c>
      <c r="J2383" t="s">
        <v>479</v>
      </c>
    </row>
    <row r="2384" spans="1:10" x14ac:dyDescent="0.35">
      <c r="A2384" t="s">
        <v>38</v>
      </c>
      <c r="B2384">
        <v>5.27E-15</v>
      </c>
      <c r="D2384" t="s">
        <v>23</v>
      </c>
      <c r="E2384" t="s">
        <v>340</v>
      </c>
      <c r="F2384" t="s">
        <v>25</v>
      </c>
      <c r="G2384">
        <v>0</v>
      </c>
      <c r="H2384">
        <v>5.27E-15</v>
      </c>
      <c r="J2384" t="s">
        <v>479</v>
      </c>
    </row>
    <row r="2385" spans="1:10" x14ac:dyDescent="0.35">
      <c r="A2385" t="s">
        <v>39</v>
      </c>
      <c r="B2385">
        <v>3.0799999999999998E-8</v>
      </c>
      <c r="D2385" t="s">
        <v>23</v>
      </c>
      <c r="E2385" t="s">
        <v>340</v>
      </c>
      <c r="F2385" t="s">
        <v>25</v>
      </c>
      <c r="G2385">
        <v>0</v>
      </c>
      <c r="H2385">
        <v>3.0799999999999998E-8</v>
      </c>
      <c r="J2385" t="s">
        <v>479</v>
      </c>
    </row>
    <row r="2386" spans="1:10" x14ac:dyDescent="0.35">
      <c r="A2386" t="s">
        <v>40</v>
      </c>
      <c r="B2386">
        <v>4.36E-8</v>
      </c>
      <c r="D2386" t="s">
        <v>23</v>
      </c>
      <c r="E2386" t="s">
        <v>340</v>
      </c>
      <c r="F2386" t="s">
        <v>25</v>
      </c>
      <c r="G2386">
        <v>0</v>
      </c>
      <c r="H2386">
        <v>4.36E-8</v>
      </c>
      <c r="J2386" t="s">
        <v>479</v>
      </c>
    </row>
    <row r="2387" spans="1:10" x14ac:dyDescent="0.35">
      <c r="A2387" t="s">
        <v>41</v>
      </c>
      <c r="B2387">
        <v>0.23200000000000001</v>
      </c>
      <c r="D2387" t="s">
        <v>11</v>
      </c>
      <c r="E2387" t="s">
        <v>340</v>
      </c>
      <c r="F2387" t="s">
        <v>25</v>
      </c>
      <c r="G2387">
        <v>0</v>
      </c>
      <c r="H2387">
        <v>0.23200000000000001</v>
      </c>
      <c r="J2387" t="s">
        <v>479</v>
      </c>
    </row>
    <row r="2388" spans="1:10" x14ac:dyDescent="0.35">
      <c r="A2388" t="s">
        <v>353</v>
      </c>
      <c r="B2388">
        <v>1.6500000000000001E-7</v>
      </c>
      <c r="D2388" t="s">
        <v>23</v>
      </c>
      <c r="E2388" t="s">
        <v>340</v>
      </c>
      <c r="F2388" t="s">
        <v>25</v>
      </c>
      <c r="G2388">
        <v>0</v>
      </c>
      <c r="H2388">
        <v>1.6500000000000001E-7</v>
      </c>
      <c r="J2388" t="s">
        <v>479</v>
      </c>
    </row>
    <row r="2389" spans="1:10" x14ac:dyDescent="0.35">
      <c r="A2389" t="s">
        <v>354</v>
      </c>
      <c r="B2389">
        <v>1.6299999999999999E-7</v>
      </c>
      <c r="D2389" t="s">
        <v>23</v>
      </c>
      <c r="E2389" t="s">
        <v>340</v>
      </c>
      <c r="F2389" t="s">
        <v>25</v>
      </c>
      <c r="G2389">
        <v>0</v>
      </c>
      <c r="H2389">
        <v>1.6299999999999999E-7</v>
      </c>
      <c r="J2389" t="s">
        <v>479</v>
      </c>
    </row>
    <row r="2390" spans="1:10" x14ac:dyDescent="0.35">
      <c r="A2390" t="s">
        <v>355</v>
      </c>
      <c r="B2390">
        <v>2.2000000000000001E-6</v>
      </c>
      <c r="D2390" t="s">
        <v>23</v>
      </c>
      <c r="E2390" t="s">
        <v>340</v>
      </c>
      <c r="F2390" t="s">
        <v>25</v>
      </c>
      <c r="G2390">
        <v>0</v>
      </c>
      <c r="H2390">
        <v>2.2000000000000001E-6</v>
      </c>
      <c r="J2390" t="s">
        <v>479</v>
      </c>
    </row>
    <row r="2391" spans="1:10" x14ac:dyDescent="0.35">
      <c r="A2391" t="s">
        <v>356</v>
      </c>
      <c r="B2391">
        <v>6.1500000000000004E-7</v>
      </c>
      <c r="D2391" t="s">
        <v>23</v>
      </c>
      <c r="E2391" t="s">
        <v>340</v>
      </c>
      <c r="F2391" t="s">
        <v>25</v>
      </c>
      <c r="G2391">
        <v>0</v>
      </c>
      <c r="H2391">
        <v>6.1500000000000004E-7</v>
      </c>
      <c r="J2391" t="s">
        <v>479</v>
      </c>
    </row>
    <row r="2392" spans="1:10" x14ac:dyDescent="0.35">
      <c r="A2392" t="s">
        <v>357</v>
      </c>
      <c r="B2392">
        <v>1.9399999999999998E-8</v>
      </c>
      <c r="D2392" t="s">
        <v>23</v>
      </c>
      <c r="E2392" t="s">
        <v>340</v>
      </c>
      <c r="F2392" t="s">
        <v>25</v>
      </c>
      <c r="G2392">
        <v>0</v>
      </c>
      <c r="H2392">
        <v>1.9399999999999998E-8</v>
      </c>
      <c r="J2392" t="s">
        <v>479</v>
      </c>
    </row>
    <row r="2393" spans="1:10" x14ac:dyDescent="0.35">
      <c r="A2393" t="s">
        <v>358</v>
      </c>
      <c r="B2393">
        <v>3.9499999999999998E-10</v>
      </c>
      <c r="D2393" t="s">
        <v>23</v>
      </c>
      <c r="E2393" t="s">
        <v>340</v>
      </c>
      <c r="F2393" t="s">
        <v>25</v>
      </c>
      <c r="G2393">
        <v>0</v>
      </c>
      <c r="H2393">
        <v>3.9499999999999998E-10</v>
      </c>
      <c r="J2393" t="s">
        <v>479</v>
      </c>
    </row>
    <row r="2394" spans="1:10" x14ac:dyDescent="0.35">
      <c r="A2394" t="s">
        <v>359</v>
      </c>
      <c r="B2394">
        <v>9.4E-7</v>
      </c>
      <c r="D2394" t="s">
        <v>360</v>
      </c>
      <c r="E2394" t="s">
        <v>340</v>
      </c>
      <c r="F2394" t="s">
        <v>25</v>
      </c>
      <c r="G2394">
        <v>0</v>
      </c>
      <c r="H2394">
        <v>9.4E-7</v>
      </c>
      <c r="J2394" t="s">
        <v>479</v>
      </c>
    </row>
    <row r="2395" spans="1:10" x14ac:dyDescent="0.35">
      <c r="A2395" t="s">
        <v>361</v>
      </c>
      <c r="B2395">
        <v>8.1999999999999996E-10</v>
      </c>
      <c r="D2395" t="s">
        <v>23</v>
      </c>
      <c r="E2395" t="s">
        <v>340</v>
      </c>
      <c r="F2395" t="s">
        <v>25</v>
      </c>
      <c r="G2395">
        <v>0</v>
      </c>
      <c r="H2395">
        <v>8.1999999999999996E-10</v>
      </c>
      <c r="J2395" t="s">
        <v>479</v>
      </c>
    </row>
    <row r="2396" spans="1:10" x14ac:dyDescent="0.35">
      <c r="A2396" t="s">
        <v>44</v>
      </c>
      <c r="B2396">
        <v>1.74E-9</v>
      </c>
      <c r="D2396" t="s">
        <v>23</v>
      </c>
      <c r="E2396" t="s">
        <v>340</v>
      </c>
      <c r="F2396" t="s">
        <v>25</v>
      </c>
      <c r="G2396">
        <v>0</v>
      </c>
      <c r="H2396">
        <v>1.74E-9</v>
      </c>
      <c r="J2396" t="s">
        <v>479</v>
      </c>
    </row>
    <row r="2397" spans="1:10" x14ac:dyDescent="0.35">
      <c r="A2397" t="s">
        <v>362</v>
      </c>
      <c r="B2397">
        <v>1.5200000000000001E-6</v>
      </c>
      <c r="D2397" t="s">
        <v>23</v>
      </c>
      <c r="E2397" t="s">
        <v>340</v>
      </c>
      <c r="F2397" t="s">
        <v>25</v>
      </c>
      <c r="G2397">
        <v>0</v>
      </c>
      <c r="H2397">
        <v>1.5200000000000001E-6</v>
      </c>
      <c r="J2397" t="s">
        <v>479</v>
      </c>
    </row>
    <row r="2398" spans="1:10" x14ac:dyDescent="0.35">
      <c r="A2398" t="s">
        <v>363</v>
      </c>
      <c r="B2398">
        <v>6.5599999999999998E-11</v>
      </c>
      <c r="D2398" t="s">
        <v>23</v>
      </c>
      <c r="E2398" t="s">
        <v>340</v>
      </c>
      <c r="F2398" t="s">
        <v>25</v>
      </c>
      <c r="G2398">
        <v>0</v>
      </c>
      <c r="H2398">
        <v>6.5599999999999998E-11</v>
      </c>
      <c r="J2398" t="s">
        <v>479</v>
      </c>
    </row>
    <row r="2399" spans="1:10" x14ac:dyDescent="0.35">
      <c r="A2399" t="s">
        <v>364</v>
      </c>
      <c r="B2399">
        <v>7.92E-7</v>
      </c>
      <c r="D2399" t="s">
        <v>23</v>
      </c>
      <c r="E2399" t="s">
        <v>340</v>
      </c>
      <c r="F2399" t="s">
        <v>25</v>
      </c>
      <c r="G2399">
        <v>0</v>
      </c>
      <c r="H2399">
        <v>7.92E-7</v>
      </c>
      <c r="J2399" t="s">
        <v>479</v>
      </c>
    </row>
    <row r="2400" spans="1:10" x14ac:dyDescent="0.35">
      <c r="A2400" t="s">
        <v>365</v>
      </c>
      <c r="B2400">
        <v>3.2500000000000002E-10</v>
      </c>
      <c r="D2400" t="s">
        <v>23</v>
      </c>
      <c r="E2400" t="s">
        <v>340</v>
      </c>
      <c r="F2400" t="s">
        <v>25</v>
      </c>
      <c r="G2400">
        <v>0</v>
      </c>
      <c r="H2400">
        <v>3.2500000000000002E-10</v>
      </c>
      <c r="J2400" t="s">
        <v>479</v>
      </c>
    </row>
    <row r="2401" spans="1:10" x14ac:dyDescent="0.35">
      <c r="A2401" t="s">
        <v>48</v>
      </c>
      <c r="B2401">
        <v>5.38E-5</v>
      </c>
      <c r="D2401" t="s">
        <v>23</v>
      </c>
      <c r="E2401" t="s">
        <v>340</v>
      </c>
      <c r="F2401" t="s">
        <v>25</v>
      </c>
      <c r="G2401">
        <v>0</v>
      </c>
      <c r="H2401">
        <v>5.38E-5</v>
      </c>
      <c r="J2401" t="s">
        <v>59</v>
      </c>
    </row>
    <row r="2402" spans="1:10" x14ac:dyDescent="0.35">
      <c r="A2402" t="s">
        <v>86</v>
      </c>
      <c r="B2402">
        <v>9.8300000000000008E-6</v>
      </c>
      <c r="D2402" t="s">
        <v>87</v>
      </c>
      <c r="E2402" t="s">
        <v>88</v>
      </c>
      <c r="F2402" t="s">
        <v>25</v>
      </c>
      <c r="G2402">
        <v>0</v>
      </c>
      <c r="H2402">
        <v>9.8300000000000008E-6</v>
      </c>
      <c r="J2402" t="s">
        <v>479</v>
      </c>
    </row>
    <row r="2403" spans="1:10" x14ac:dyDescent="0.35">
      <c r="A2403" t="s">
        <v>86</v>
      </c>
      <c r="B2403">
        <v>2.9500000000000001E-6</v>
      </c>
      <c r="D2403" t="s">
        <v>87</v>
      </c>
      <c r="E2403" t="s">
        <v>88</v>
      </c>
      <c r="F2403" t="s">
        <v>25</v>
      </c>
      <c r="G2403">
        <v>0</v>
      </c>
      <c r="H2403">
        <v>2.9500000000000001E-6</v>
      </c>
      <c r="J2403" t="s">
        <v>479</v>
      </c>
    </row>
    <row r="2404" spans="1:10" x14ac:dyDescent="0.35">
      <c r="A2404" t="s">
        <v>86</v>
      </c>
      <c r="B2404">
        <v>3.9400000000000004E-6</v>
      </c>
      <c r="D2404" t="s">
        <v>87</v>
      </c>
      <c r="E2404" t="s">
        <v>88</v>
      </c>
      <c r="F2404" t="s">
        <v>25</v>
      </c>
      <c r="G2404">
        <v>0</v>
      </c>
      <c r="H2404">
        <v>3.9400000000000004E-6</v>
      </c>
      <c r="J2404" t="s">
        <v>479</v>
      </c>
    </row>
    <row r="2405" spans="1:10" x14ac:dyDescent="0.35">
      <c r="A2405" t="s">
        <v>366</v>
      </c>
      <c r="B2405">
        <v>9.8299999999999995E-7</v>
      </c>
      <c r="D2405" t="s">
        <v>87</v>
      </c>
      <c r="E2405" t="s">
        <v>88</v>
      </c>
      <c r="F2405" t="s">
        <v>25</v>
      </c>
      <c r="G2405">
        <v>0</v>
      </c>
      <c r="H2405">
        <v>9.8299999999999995E-7</v>
      </c>
      <c r="J2405" t="s">
        <v>479</v>
      </c>
    </row>
    <row r="2406" spans="1:10" x14ac:dyDescent="0.35">
      <c r="A2406" t="s">
        <v>367</v>
      </c>
      <c r="B2406">
        <v>1.9700000000000002E-6</v>
      </c>
      <c r="D2406" t="s">
        <v>87</v>
      </c>
      <c r="E2406" t="s">
        <v>88</v>
      </c>
      <c r="F2406" t="s">
        <v>25</v>
      </c>
      <c r="G2406">
        <v>0</v>
      </c>
      <c r="H2406">
        <v>1.9700000000000002E-6</v>
      </c>
      <c r="J2406" t="s">
        <v>479</v>
      </c>
    </row>
    <row r="2407" spans="1:10" x14ac:dyDescent="0.35">
      <c r="A2407" t="s">
        <v>50</v>
      </c>
      <c r="B2407">
        <v>7.5200000000000005E-9</v>
      </c>
      <c r="D2407" t="s">
        <v>23</v>
      </c>
      <c r="E2407" t="s">
        <v>340</v>
      </c>
      <c r="F2407" t="s">
        <v>25</v>
      </c>
      <c r="G2407">
        <v>0</v>
      </c>
      <c r="H2407">
        <v>7.5200000000000005E-9</v>
      </c>
      <c r="J2407" t="s">
        <v>479</v>
      </c>
    </row>
    <row r="2408" spans="1:10" x14ac:dyDescent="0.35">
      <c r="A2408" t="s">
        <v>52</v>
      </c>
      <c r="B2408">
        <v>1.11E-7</v>
      </c>
      <c r="D2408" t="s">
        <v>23</v>
      </c>
      <c r="E2408" t="s">
        <v>340</v>
      </c>
      <c r="F2408" t="s">
        <v>25</v>
      </c>
      <c r="G2408">
        <v>0</v>
      </c>
      <c r="H2408">
        <v>1.11E-7</v>
      </c>
      <c r="J2408" t="s">
        <v>479</v>
      </c>
    </row>
    <row r="2409" spans="1:10" x14ac:dyDescent="0.35">
      <c r="A2409" t="s">
        <v>370</v>
      </c>
      <c r="B2409">
        <v>1.72E-6</v>
      </c>
      <c r="D2409" t="s">
        <v>360</v>
      </c>
      <c r="E2409" t="s">
        <v>340</v>
      </c>
      <c r="F2409" t="s">
        <v>25</v>
      </c>
      <c r="G2409">
        <v>0</v>
      </c>
      <c r="H2409">
        <v>1.72E-6</v>
      </c>
      <c r="J2409" t="s">
        <v>479</v>
      </c>
    </row>
    <row r="2410" spans="1:10" x14ac:dyDescent="0.35">
      <c r="A2410" t="s">
        <v>371</v>
      </c>
      <c r="B2410">
        <v>6.1099999999999995E-7</v>
      </c>
      <c r="D2410" t="s">
        <v>360</v>
      </c>
      <c r="E2410" t="s">
        <v>340</v>
      </c>
      <c r="F2410" t="s">
        <v>25</v>
      </c>
      <c r="G2410">
        <v>0</v>
      </c>
      <c r="H2410">
        <v>6.1099999999999995E-7</v>
      </c>
      <c r="J2410" t="s">
        <v>479</v>
      </c>
    </row>
    <row r="2411" spans="1:10" x14ac:dyDescent="0.35">
      <c r="A2411" t="s">
        <v>53</v>
      </c>
      <c r="B2411">
        <v>2.6300000000000001E-8</v>
      </c>
      <c r="D2411" t="s">
        <v>23</v>
      </c>
      <c r="E2411" t="s">
        <v>340</v>
      </c>
      <c r="F2411" t="s">
        <v>25</v>
      </c>
      <c r="G2411">
        <v>0</v>
      </c>
      <c r="H2411">
        <v>2.6300000000000001E-8</v>
      </c>
      <c r="J2411" t="s">
        <v>479</v>
      </c>
    </row>
    <row r="2412" spans="1:10" x14ac:dyDescent="0.35">
      <c r="A2412" t="s">
        <v>372</v>
      </c>
      <c r="B2412">
        <v>1.2E-8</v>
      </c>
      <c r="D2412" t="s">
        <v>23</v>
      </c>
      <c r="E2412" t="s">
        <v>340</v>
      </c>
      <c r="F2412" t="s">
        <v>25</v>
      </c>
      <c r="G2412">
        <v>0</v>
      </c>
      <c r="H2412">
        <v>1.2E-8</v>
      </c>
      <c r="J2412" t="s">
        <v>479</v>
      </c>
    </row>
    <row r="2413" spans="1:10" x14ac:dyDescent="0.35">
      <c r="A2413" t="s">
        <v>373</v>
      </c>
      <c r="B2413">
        <v>2.4299999999999999E-7</v>
      </c>
      <c r="D2413" t="s">
        <v>360</v>
      </c>
      <c r="E2413" t="s">
        <v>340</v>
      </c>
      <c r="F2413" t="s">
        <v>25</v>
      </c>
      <c r="G2413">
        <v>0</v>
      </c>
      <c r="H2413">
        <v>2.4299999999999999E-7</v>
      </c>
      <c r="J2413" t="s">
        <v>479</v>
      </c>
    </row>
    <row r="2414" spans="1:10" x14ac:dyDescent="0.35">
      <c r="A2414" t="s">
        <v>374</v>
      </c>
      <c r="B2414">
        <v>1.5900000000000001E-7</v>
      </c>
      <c r="D2414" t="s">
        <v>360</v>
      </c>
      <c r="E2414" t="s">
        <v>340</v>
      </c>
      <c r="F2414" t="s">
        <v>25</v>
      </c>
      <c r="G2414">
        <v>0</v>
      </c>
      <c r="H2414">
        <v>1.5900000000000001E-7</v>
      </c>
      <c r="J2414" t="s">
        <v>479</v>
      </c>
    </row>
    <row r="2415" spans="1:10" x14ac:dyDescent="0.35">
      <c r="A2415" t="s">
        <v>375</v>
      </c>
      <c r="B2415">
        <v>2.2400000000000001E-9</v>
      </c>
      <c r="D2415" t="s">
        <v>23</v>
      </c>
      <c r="E2415" t="s">
        <v>340</v>
      </c>
      <c r="F2415" t="s">
        <v>25</v>
      </c>
      <c r="G2415">
        <v>0</v>
      </c>
      <c r="H2415">
        <v>2.2400000000000001E-9</v>
      </c>
      <c r="J2415" t="s">
        <v>479</v>
      </c>
    </row>
    <row r="2416" spans="1:10" x14ac:dyDescent="0.35">
      <c r="A2416" t="s">
        <v>376</v>
      </c>
      <c r="B2416">
        <v>3.45E-10</v>
      </c>
      <c r="D2416" t="s">
        <v>23</v>
      </c>
      <c r="E2416" t="s">
        <v>340</v>
      </c>
      <c r="F2416" t="s">
        <v>25</v>
      </c>
      <c r="G2416">
        <v>0</v>
      </c>
      <c r="H2416">
        <v>3.45E-10</v>
      </c>
      <c r="J2416" t="s">
        <v>479</v>
      </c>
    </row>
    <row r="2417" spans="1:12" x14ac:dyDescent="0.35">
      <c r="A2417" t="s">
        <v>55</v>
      </c>
      <c r="B2417">
        <v>8.1500000000000002E-5</v>
      </c>
      <c r="D2417" t="s">
        <v>23</v>
      </c>
      <c r="E2417" t="s">
        <v>340</v>
      </c>
      <c r="F2417" t="s">
        <v>25</v>
      </c>
      <c r="G2417">
        <v>0</v>
      </c>
      <c r="H2417">
        <v>8.1500000000000002E-5</v>
      </c>
      <c r="J2417" t="s">
        <v>59</v>
      </c>
    </row>
    <row r="2418" spans="1:12" x14ac:dyDescent="0.35">
      <c r="A2418" t="s">
        <v>377</v>
      </c>
      <c r="B2418">
        <v>1.2800000000000001E-7</v>
      </c>
      <c r="D2418" t="s">
        <v>360</v>
      </c>
      <c r="E2418" t="s">
        <v>340</v>
      </c>
      <c r="F2418" t="s">
        <v>25</v>
      </c>
      <c r="G2418">
        <v>0</v>
      </c>
      <c r="H2418">
        <v>1.2800000000000001E-7</v>
      </c>
      <c r="J2418" t="s">
        <v>479</v>
      </c>
    </row>
    <row r="2419" spans="1:12" x14ac:dyDescent="0.35">
      <c r="A2419" t="s">
        <v>378</v>
      </c>
      <c r="B2419">
        <v>1.9999999999999999E-7</v>
      </c>
      <c r="D2419" t="s">
        <v>360</v>
      </c>
      <c r="E2419" t="s">
        <v>340</v>
      </c>
      <c r="F2419" t="s">
        <v>25</v>
      </c>
      <c r="G2419">
        <v>0</v>
      </c>
      <c r="H2419">
        <v>1.9999999999999999E-7</v>
      </c>
      <c r="J2419" t="s">
        <v>479</v>
      </c>
    </row>
    <row r="2420" spans="1:12" x14ac:dyDescent="0.35">
      <c r="A2420" t="s">
        <v>56</v>
      </c>
      <c r="B2420">
        <v>8.2000000000000006E-8</v>
      </c>
      <c r="D2420" t="s">
        <v>23</v>
      </c>
      <c r="E2420" t="s">
        <v>340</v>
      </c>
      <c r="F2420" t="s">
        <v>25</v>
      </c>
      <c r="G2420">
        <v>0</v>
      </c>
      <c r="H2420">
        <v>8.2000000000000006E-8</v>
      </c>
      <c r="J2420" t="s">
        <v>479</v>
      </c>
    </row>
    <row r="2421" spans="1:12" x14ac:dyDescent="0.35">
      <c r="A2421" t="s">
        <v>379</v>
      </c>
      <c r="B2421">
        <v>1.55E-7</v>
      </c>
      <c r="D2421" t="s">
        <v>360</v>
      </c>
      <c r="E2421" t="s">
        <v>340</v>
      </c>
      <c r="F2421" t="s">
        <v>25</v>
      </c>
      <c r="G2421">
        <v>0</v>
      </c>
      <c r="H2421">
        <v>1.55E-7</v>
      </c>
      <c r="J2421" t="s">
        <v>479</v>
      </c>
    </row>
    <row r="2422" spans="1:12" x14ac:dyDescent="0.35">
      <c r="A2422" t="s">
        <v>380</v>
      </c>
      <c r="B2422">
        <v>1.43E-10</v>
      </c>
      <c r="D2422" t="s">
        <v>23</v>
      </c>
      <c r="E2422" t="s">
        <v>340</v>
      </c>
      <c r="F2422" t="s">
        <v>25</v>
      </c>
      <c r="G2422">
        <v>0</v>
      </c>
      <c r="H2422">
        <v>1.43E-10</v>
      </c>
      <c r="J2422" t="s">
        <v>479</v>
      </c>
    </row>
    <row r="2423" spans="1:12" x14ac:dyDescent="0.35">
      <c r="A2423" t="s">
        <v>381</v>
      </c>
      <c r="B2423">
        <v>6.9299999999999997E-7</v>
      </c>
      <c r="D2423" t="s">
        <v>23</v>
      </c>
      <c r="E2423" t="s">
        <v>340</v>
      </c>
      <c r="F2423" t="s">
        <v>25</v>
      </c>
      <c r="G2423">
        <v>0</v>
      </c>
      <c r="H2423">
        <v>6.9299999999999997E-7</v>
      </c>
      <c r="J2423" t="s">
        <v>479</v>
      </c>
    </row>
    <row r="2424" spans="1:12" x14ac:dyDescent="0.35">
      <c r="A2424" t="s">
        <v>382</v>
      </c>
      <c r="B2424">
        <v>5.7399999999999997E-11</v>
      </c>
      <c r="D2424" t="s">
        <v>23</v>
      </c>
      <c r="E2424" t="s">
        <v>340</v>
      </c>
      <c r="F2424" t="s">
        <v>25</v>
      </c>
      <c r="G2424">
        <v>0</v>
      </c>
      <c r="H2424">
        <v>5.7399999999999997E-11</v>
      </c>
      <c r="J2424" t="s">
        <v>479</v>
      </c>
    </row>
    <row r="2425" spans="1:12" x14ac:dyDescent="0.35">
      <c r="A2425" t="s">
        <v>1015</v>
      </c>
      <c r="B2425">
        <v>1</v>
      </c>
      <c r="C2425" t="s">
        <v>4</v>
      </c>
      <c r="D2425" t="s">
        <v>11</v>
      </c>
      <c r="E2425" t="s">
        <v>94</v>
      </c>
      <c r="F2425" t="s">
        <v>58</v>
      </c>
      <c r="I2425">
        <v>100</v>
      </c>
      <c r="J2425" t="s">
        <v>59</v>
      </c>
      <c r="L2425" t="s">
        <v>1016</v>
      </c>
    </row>
    <row r="2426" spans="1:12" x14ac:dyDescent="0.35">
      <c r="A2426" t="s">
        <v>205</v>
      </c>
      <c r="B2426">
        <v>9.5799999999999998E-5</v>
      </c>
      <c r="C2426" t="s">
        <v>73</v>
      </c>
      <c r="D2426" t="s">
        <v>11</v>
      </c>
      <c r="E2426" t="s">
        <v>60</v>
      </c>
      <c r="F2426" t="s">
        <v>61</v>
      </c>
      <c r="G2426">
        <v>0</v>
      </c>
      <c r="H2426">
        <v>9.5799999999999998E-5</v>
      </c>
      <c r="J2426" t="s">
        <v>479</v>
      </c>
      <c r="L2426" t="s">
        <v>206</v>
      </c>
    </row>
    <row r="2427" spans="1:12" x14ac:dyDescent="0.35">
      <c r="A2427" t="s">
        <v>383</v>
      </c>
      <c r="B2427">
        <v>2.7599999999999999E-3</v>
      </c>
      <c r="C2427" t="s">
        <v>77</v>
      </c>
      <c r="D2427" t="s">
        <v>23</v>
      </c>
      <c r="E2427" t="s">
        <v>60</v>
      </c>
      <c r="F2427" t="s">
        <v>61</v>
      </c>
      <c r="G2427">
        <v>0</v>
      </c>
      <c r="H2427">
        <v>2.7599999999999999E-3</v>
      </c>
      <c r="J2427" t="s">
        <v>479</v>
      </c>
      <c r="K2427" t="s">
        <v>384</v>
      </c>
      <c r="L2427" t="s">
        <v>385</v>
      </c>
    </row>
    <row r="2428" spans="1:12" x14ac:dyDescent="0.35">
      <c r="A2428" t="s">
        <v>106</v>
      </c>
      <c r="B2428">
        <v>8.2399999999999997E-9</v>
      </c>
      <c r="C2428" t="s">
        <v>63</v>
      </c>
      <c r="D2428" t="s">
        <v>23</v>
      </c>
      <c r="E2428" t="s">
        <v>60</v>
      </c>
      <c r="F2428" t="s">
        <v>61</v>
      </c>
      <c r="G2428">
        <v>0</v>
      </c>
      <c r="H2428">
        <v>8.2399999999999997E-9</v>
      </c>
      <c r="J2428" t="s">
        <v>479</v>
      </c>
      <c r="L2428" t="s">
        <v>107</v>
      </c>
    </row>
    <row r="2429" spans="1:12" x14ac:dyDescent="0.35">
      <c r="A2429" t="s">
        <v>390</v>
      </c>
      <c r="B2429">
        <v>3.96E-7</v>
      </c>
      <c r="C2429" t="s">
        <v>4</v>
      </c>
      <c r="D2429" t="s">
        <v>23</v>
      </c>
      <c r="E2429" t="s">
        <v>60</v>
      </c>
      <c r="F2429" t="s">
        <v>61</v>
      </c>
      <c r="G2429">
        <v>0</v>
      </c>
      <c r="H2429">
        <v>3.96E-7</v>
      </c>
      <c r="J2429" t="s">
        <v>479</v>
      </c>
      <c r="L2429" t="s">
        <v>391</v>
      </c>
    </row>
    <row r="2430" spans="1:12" x14ac:dyDescent="0.35">
      <c r="A2430" t="s">
        <v>392</v>
      </c>
      <c r="B2430">
        <v>9.9599999999999995E-6</v>
      </c>
      <c r="C2430" t="s">
        <v>4</v>
      </c>
      <c r="D2430" t="s">
        <v>23</v>
      </c>
      <c r="E2430" t="s">
        <v>60</v>
      </c>
      <c r="F2430" t="s">
        <v>61</v>
      </c>
      <c r="G2430">
        <v>0</v>
      </c>
      <c r="H2430">
        <v>9.9599999999999995E-6</v>
      </c>
      <c r="J2430" t="s">
        <v>479</v>
      </c>
      <c r="L2430" t="s">
        <v>393</v>
      </c>
    </row>
    <row r="2431" spans="1:12" x14ac:dyDescent="0.35">
      <c r="A2431" t="s">
        <v>207</v>
      </c>
      <c r="B2431">
        <v>1.8199999999999999E-7</v>
      </c>
      <c r="C2431" t="s">
        <v>63</v>
      </c>
      <c r="D2431" t="s">
        <v>23</v>
      </c>
      <c r="E2431" t="s">
        <v>60</v>
      </c>
      <c r="F2431" t="s">
        <v>61</v>
      </c>
      <c r="G2431">
        <v>0</v>
      </c>
      <c r="H2431">
        <v>1.8199999999999999E-7</v>
      </c>
      <c r="J2431" t="s">
        <v>479</v>
      </c>
      <c r="L2431" t="s">
        <v>208</v>
      </c>
    </row>
    <row r="2432" spans="1:12" x14ac:dyDescent="0.35">
      <c r="A2432" t="s">
        <v>394</v>
      </c>
      <c r="B2432">
        <v>6.3899999999999998E-6</v>
      </c>
      <c r="C2432" t="s">
        <v>63</v>
      </c>
      <c r="D2432" t="s">
        <v>23</v>
      </c>
      <c r="E2432" t="s">
        <v>60</v>
      </c>
      <c r="F2432" t="s">
        <v>61</v>
      </c>
      <c r="G2432">
        <v>0</v>
      </c>
      <c r="H2432">
        <v>6.3899999999999998E-6</v>
      </c>
      <c r="J2432" t="s">
        <v>479</v>
      </c>
      <c r="L2432" t="s">
        <v>395</v>
      </c>
    </row>
    <row r="2433" spans="1:12" x14ac:dyDescent="0.35">
      <c r="A2433" t="s">
        <v>112</v>
      </c>
      <c r="B2433">
        <v>9.5700000000000007E-9</v>
      </c>
      <c r="C2433" t="s">
        <v>63</v>
      </c>
      <c r="D2433" t="s">
        <v>23</v>
      </c>
      <c r="E2433" t="s">
        <v>60</v>
      </c>
      <c r="F2433" t="s">
        <v>61</v>
      </c>
      <c r="G2433">
        <v>0</v>
      </c>
      <c r="H2433">
        <v>9.5700000000000007E-9</v>
      </c>
      <c r="J2433" t="s">
        <v>479</v>
      </c>
      <c r="L2433" t="s">
        <v>113</v>
      </c>
    </row>
    <row r="2434" spans="1:12" x14ac:dyDescent="0.35">
      <c r="A2434" t="s">
        <v>209</v>
      </c>
      <c r="B2434">
        <v>2.4199999999999999E-10</v>
      </c>
      <c r="C2434" t="s">
        <v>63</v>
      </c>
      <c r="D2434" t="s">
        <v>23</v>
      </c>
      <c r="E2434" t="s">
        <v>60</v>
      </c>
      <c r="F2434" t="s">
        <v>61</v>
      </c>
      <c r="G2434">
        <v>0</v>
      </c>
      <c r="H2434">
        <v>2.4199999999999999E-10</v>
      </c>
      <c r="J2434" t="s">
        <v>479</v>
      </c>
      <c r="L2434" t="s">
        <v>210</v>
      </c>
    </row>
    <row r="2435" spans="1:12" x14ac:dyDescent="0.35">
      <c r="A2435" t="s">
        <v>211</v>
      </c>
      <c r="B2435">
        <v>2.6400000000000001E-6</v>
      </c>
      <c r="C2435" t="s">
        <v>4</v>
      </c>
      <c r="D2435" t="s">
        <v>23</v>
      </c>
      <c r="E2435" t="s">
        <v>60</v>
      </c>
      <c r="F2435" t="s">
        <v>61</v>
      </c>
      <c r="G2435">
        <v>0</v>
      </c>
      <c r="H2435">
        <v>2.6400000000000001E-6</v>
      </c>
      <c r="J2435" t="s">
        <v>479</v>
      </c>
      <c r="L2435" t="s">
        <v>212</v>
      </c>
    </row>
    <row r="2436" spans="1:12" x14ac:dyDescent="0.35">
      <c r="A2436" t="s">
        <v>157</v>
      </c>
      <c r="B2436">
        <v>5.1699999999999998E-7</v>
      </c>
      <c r="C2436" t="s">
        <v>63</v>
      </c>
      <c r="D2436" t="s">
        <v>23</v>
      </c>
      <c r="E2436" t="s">
        <v>60</v>
      </c>
      <c r="F2436" t="s">
        <v>61</v>
      </c>
      <c r="G2436">
        <v>0</v>
      </c>
      <c r="H2436">
        <v>5.1699999999999998E-7</v>
      </c>
      <c r="J2436" t="s">
        <v>479</v>
      </c>
      <c r="L2436" t="s">
        <v>158</v>
      </c>
    </row>
    <row r="2437" spans="1:12" x14ac:dyDescent="0.35">
      <c r="A2437" t="s">
        <v>213</v>
      </c>
      <c r="B2437">
        <v>6.8800000000000002E-9</v>
      </c>
      <c r="C2437" t="s">
        <v>63</v>
      </c>
      <c r="D2437" t="s">
        <v>23</v>
      </c>
      <c r="E2437" t="s">
        <v>60</v>
      </c>
      <c r="F2437" t="s">
        <v>61</v>
      </c>
      <c r="G2437">
        <v>0</v>
      </c>
      <c r="H2437">
        <v>6.8800000000000002E-9</v>
      </c>
      <c r="J2437" t="s">
        <v>479</v>
      </c>
      <c r="L2437" t="s">
        <v>214</v>
      </c>
    </row>
    <row r="2438" spans="1:12" x14ac:dyDescent="0.35">
      <c r="A2438" t="s">
        <v>116</v>
      </c>
      <c r="B2438">
        <v>1.5800000000000001E-7</v>
      </c>
      <c r="C2438" t="s">
        <v>63</v>
      </c>
      <c r="D2438" t="s">
        <v>23</v>
      </c>
      <c r="E2438" t="s">
        <v>60</v>
      </c>
      <c r="F2438" t="s">
        <v>61</v>
      </c>
      <c r="G2438">
        <v>0</v>
      </c>
      <c r="H2438">
        <v>1.5800000000000001E-7</v>
      </c>
      <c r="J2438" t="s">
        <v>479</v>
      </c>
      <c r="L2438" t="s">
        <v>117</v>
      </c>
    </row>
    <row r="2439" spans="1:12" x14ac:dyDescent="0.35">
      <c r="A2439" t="s">
        <v>68</v>
      </c>
      <c r="B2439">
        <v>5.77E-5</v>
      </c>
      <c r="C2439" t="s">
        <v>63</v>
      </c>
      <c r="D2439" t="s">
        <v>23</v>
      </c>
      <c r="E2439" t="s">
        <v>60</v>
      </c>
      <c r="F2439" t="s">
        <v>61</v>
      </c>
      <c r="G2439">
        <v>0</v>
      </c>
      <c r="H2439">
        <v>5.77E-5</v>
      </c>
      <c r="J2439" t="s">
        <v>479</v>
      </c>
      <c r="L2439" t="s">
        <v>69</v>
      </c>
    </row>
    <row r="2440" spans="1:12" x14ac:dyDescent="0.35">
      <c r="A2440" t="s">
        <v>396</v>
      </c>
      <c r="B2440">
        <v>5.48E-6</v>
      </c>
      <c r="C2440" t="s">
        <v>4</v>
      </c>
      <c r="D2440" t="s">
        <v>23</v>
      </c>
      <c r="E2440" t="s">
        <v>60</v>
      </c>
      <c r="F2440" t="s">
        <v>61</v>
      </c>
      <c r="G2440">
        <v>0</v>
      </c>
      <c r="H2440">
        <v>5.48E-6</v>
      </c>
      <c r="J2440" t="s">
        <v>479</v>
      </c>
      <c r="L2440" t="s">
        <v>397</v>
      </c>
    </row>
    <row r="2441" spans="1:12" x14ac:dyDescent="0.35">
      <c r="A2441" t="s">
        <v>484</v>
      </c>
      <c r="B2441">
        <v>8.6900000000000004E-8</v>
      </c>
      <c r="C2441" t="s">
        <v>63</v>
      </c>
      <c r="D2441" t="s">
        <v>23</v>
      </c>
      <c r="E2441" t="s">
        <v>60</v>
      </c>
      <c r="F2441" t="s">
        <v>61</v>
      </c>
      <c r="G2441">
        <v>0</v>
      </c>
      <c r="H2441">
        <v>8.6900000000000004E-8</v>
      </c>
      <c r="J2441" t="s">
        <v>479</v>
      </c>
      <c r="L2441" t="s">
        <v>485</v>
      </c>
    </row>
    <row r="2442" spans="1:12" x14ac:dyDescent="0.35">
      <c r="A2442" t="s">
        <v>118</v>
      </c>
      <c r="B2442">
        <v>6.2300000000000002E-9</v>
      </c>
      <c r="C2442" t="s">
        <v>63</v>
      </c>
      <c r="D2442" t="s">
        <v>23</v>
      </c>
      <c r="E2442" t="s">
        <v>60</v>
      </c>
      <c r="F2442" t="s">
        <v>61</v>
      </c>
      <c r="G2442">
        <v>0</v>
      </c>
      <c r="H2442">
        <v>6.2300000000000002E-9</v>
      </c>
      <c r="J2442" t="s">
        <v>479</v>
      </c>
      <c r="K2442" t="s">
        <v>119</v>
      </c>
      <c r="L2442" t="s">
        <v>120</v>
      </c>
    </row>
    <row r="2443" spans="1:12" x14ac:dyDescent="0.35">
      <c r="A2443" t="s">
        <v>398</v>
      </c>
      <c r="B2443">
        <v>2.65E-5</v>
      </c>
      <c r="C2443" t="s">
        <v>4</v>
      </c>
      <c r="D2443" t="s">
        <v>23</v>
      </c>
      <c r="E2443" t="s">
        <v>60</v>
      </c>
      <c r="F2443" t="s">
        <v>61</v>
      </c>
      <c r="G2443">
        <v>0</v>
      </c>
      <c r="H2443">
        <v>2.65E-5</v>
      </c>
      <c r="J2443" t="s">
        <v>479</v>
      </c>
      <c r="L2443" t="s">
        <v>399</v>
      </c>
    </row>
    <row r="2444" spans="1:12" x14ac:dyDescent="0.35">
      <c r="A2444" t="s">
        <v>450</v>
      </c>
      <c r="B2444">
        <v>2.9599999999999998E-4</v>
      </c>
      <c r="C2444" t="s">
        <v>73</v>
      </c>
      <c r="D2444" t="s">
        <v>184</v>
      </c>
      <c r="E2444" t="s">
        <v>60</v>
      </c>
      <c r="F2444" t="s">
        <v>61</v>
      </c>
      <c r="G2444">
        <v>0</v>
      </c>
      <c r="H2444">
        <v>2.9599999999999998E-4</v>
      </c>
      <c r="J2444" t="s">
        <v>479</v>
      </c>
      <c r="L2444" t="s">
        <v>452</v>
      </c>
    </row>
    <row r="2445" spans="1:12" x14ac:dyDescent="0.35">
      <c r="A2445" t="s">
        <v>400</v>
      </c>
      <c r="B2445">
        <v>1.4799999999999999E-4</v>
      </c>
      <c r="C2445" t="s">
        <v>4</v>
      </c>
      <c r="D2445" t="s">
        <v>184</v>
      </c>
      <c r="E2445" t="s">
        <v>60</v>
      </c>
      <c r="F2445" t="s">
        <v>61</v>
      </c>
      <c r="G2445">
        <v>0</v>
      </c>
      <c r="H2445">
        <v>1.4799999999999999E-4</v>
      </c>
      <c r="J2445" t="s">
        <v>479</v>
      </c>
      <c r="L2445" t="s">
        <v>486</v>
      </c>
    </row>
    <row r="2446" spans="1:12" x14ac:dyDescent="0.35">
      <c r="A2446" t="s">
        <v>128</v>
      </c>
      <c r="B2446">
        <v>5.8900000000000003E-10</v>
      </c>
      <c r="C2446" t="s">
        <v>4</v>
      </c>
      <c r="D2446" t="s">
        <v>23</v>
      </c>
      <c r="E2446" t="s">
        <v>60</v>
      </c>
      <c r="F2446" t="s">
        <v>61</v>
      </c>
      <c r="G2446">
        <v>0</v>
      </c>
      <c r="H2446">
        <v>5.8900000000000003E-10</v>
      </c>
      <c r="J2446" t="s">
        <v>479</v>
      </c>
      <c r="K2446" t="s">
        <v>129</v>
      </c>
      <c r="L2446" t="s">
        <v>130</v>
      </c>
    </row>
    <row r="2447" spans="1:12" x14ac:dyDescent="0.35">
      <c r="A2447" t="s">
        <v>226</v>
      </c>
      <c r="B2447">
        <v>2.9500000000000002E-10</v>
      </c>
      <c r="C2447" t="s">
        <v>4</v>
      </c>
      <c r="D2447" t="s">
        <v>23</v>
      </c>
      <c r="E2447" t="s">
        <v>60</v>
      </c>
      <c r="F2447" t="s">
        <v>61</v>
      </c>
      <c r="G2447">
        <v>0</v>
      </c>
      <c r="H2447">
        <v>2.9500000000000002E-10</v>
      </c>
      <c r="J2447" t="s">
        <v>479</v>
      </c>
      <c r="K2447" t="s">
        <v>227</v>
      </c>
      <c r="L2447" t="s">
        <v>228</v>
      </c>
    </row>
    <row r="2448" spans="1:12" x14ac:dyDescent="0.35">
      <c r="A2448" t="s">
        <v>229</v>
      </c>
      <c r="B2448">
        <v>2.0700000000000001E-9</v>
      </c>
      <c r="C2448" t="s">
        <v>4</v>
      </c>
      <c r="D2448" t="s">
        <v>23</v>
      </c>
      <c r="E2448" t="s">
        <v>60</v>
      </c>
      <c r="F2448" t="s">
        <v>61</v>
      </c>
      <c r="G2448">
        <v>0</v>
      </c>
      <c r="H2448">
        <v>2.0700000000000001E-9</v>
      </c>
      <c r="J2448" t="s">
        <v>479</v>
      </c>
      <c r="K2448" t="s">
        <v>230</v>
      </c>
      <c r="L2448" t="s">
        <v>231</v>
      </c>
    </row>
    <row r="2449" spans="1:12" x14ac:dyDescent="0.35">
      <c r="A2449" t="s">
        <v>232</v>
      </c>
      <c r="B2449">
        <v>7.8699999999999997E-10</v>
      </c>
      <c r="C2449" t="s">
        <v>103</v>
      </c>
      <c r="D2449" t="s">
        <v>23</v>
      </c>
      <c r="E2449" t="s">
        <v>60</v>
      </c>
      <c r="F2449" t="s">
        <v>61</v>
      </c>
      <c r="G2449">
        <v>0</v>
      </c>
      <c r="H2449">
        <v>7.8699999999999997E-10</v>
      </c>
      <c r="J2449" t="s">
        <v>479</v>
      </c>
      <c r="K2449" t="s">
        <v>233</v>
      </c>
      <c r="L2449" t="s">
        <v>234</v>
      </c>
    </row>
    <row r="2450" spans="1:12" x14ac:dyDescent="0.35">
      <c r="A2450" t="s">
        <v>131</v>
      </c>
      <c r="B2450">
        <v>7.2699999999999999E-9</v>
      </c>
      <c r="C2450" t="s">
        <v>4</v>
      </c>
      <c r="D2450" t="s">
        <v>23</v>
      </c>
      <c r="E2450" t="s">
        <v>60</v>
      </c>
      <c r="F2450" t="s">
        <v>61</v>
      </c>
      <c r="G2450">
        <v>0</v>
      </c>
      <c r="H2450">
        <v>7.2699999999999999E-9</v>
      </c>
      <c r="J2450" t="s">
        <v>479</v>
      </c>
      <c r="K2450" t="s">
        <v>132</v>
      </c>
      <c r="L2450" t="s">
        <v>133</v>
      </c>
    </row>
    <row r="2451" spans="1:12" x14ac:dyDescent="0.35">
      <c r="A2451" t="s">
        <v>402</v>
      </c>
      <c r="B2451">
        <v>-1.92E-3</v>
      </c>
      <c r="C2451" t="s">
        <v>103</v>
      </c>
      <c r="D2451" t="s">
        <v>23</v>
      </c>
      <c r="E2451" t="s">
        <v>78</v>
      </c>
      <c r="F2451" t="s">
        <v>61</v>
      </c>
      <c r="G2451">
        <v>0</v>
      </c>
      <c r="H2451">
        <v>1.92E-3</v>
      </c>
      <c r="J2451" t="s">
        <v>479</v>
      </c>
      <c r="L2451" t="s">
        <v>403</v>
      </c>
    </row>
    <row r="2452" spans="1:12" x14ac:dyDescent="0.35">
      <c r="A2452" t="s">
        <v>404</v>
      </c>
      <c r="B2452">
        <v>-3.6099999999999999E-3</v>
      </c>
      <c r="C2452" t="s">
        <v>103</v>
      </c>
      <c r="D2452" t="s">
        <v>23</v>
      </c>
      <c r="E2452" t="s">
        <v>78</v>
      </c>
      <c r="F2452" t="s">
        <v>61</v>
      </c>
      <c r="G2452">
        <v>0</v>
      </c>
      <c r="H2452">
        <v>3.6099999999999999E-3</v>
      </c>
      <c r="J2452" t="s">
        <v>479</v>
      </c>
      <c r="L2452" t="s">
        <v>405</v>
      </c>
    </row>
    <row r="2453" spans="1:12" x14ac:dyDescent="0.35">
      <c r="A2453" t="s">
        <v>406</v>
      </c>
      <c r="B2453">
        <v>-1.8099999999999999E-7</v>
      </c>
      <c r="C2453" t="s">
        <v>77</v>
      </c>
      <c r="D2453" t="s">
        <v>23</v>
      </c>
      <c r="E2453" t="s">
        <v>78</v>
      </c>
      <c r="F2453" t="s">
        <v>61</v>
      </c>
      <c r="G2453">
        <v>0</v>
      </c>
      <c r="H2453">
        <v>1.8099999999999999E-7</v>
      </c>
      <c r="J2453" t="s">
        <v>479</v>
      </c>
      <c r="L2453" t="s">
        <v>407</v>
      </c>
    </row>
    <row r="2454" spans="1:12" x14ac:dyDescent="0.35">
      <c r="A2454" t="s">
        <v>252</v>
      </c>
      <c r="B2454">
        <v>-1.5600000000000001E-6</v>
      </c>
      <c r="C2454" t="s">
        <v>77</v>
      </c>
      <c r="D2454" t="s">
        <v>23</v>
      </c>
      <c r="E2454" t="s">
        <v>78</v>
      </c>
      <c r="F2454" t="s">
        <v>61</v>
      </c>
      <c r="G2454">
        <v>0</v>
      </c>
      <c r="H2454">
        <v>1.5600000000000001E-6</v>
      </c>
      <c r="J2454" t="s">
        <v>479</v>
      </c>
      <c r="K2454" t="s">
        <v>253</v>
      </c>
      <c r="L2454" t="s">
        <v>254</v>
      </c>
    </row>
    <row r="2455" spans="1:12" x14ac:dyDescent="0.35">
      <c r="A2455" t="s">
        <v>258</v>
      </c>
      <c r="B2455">
        <v>-1.15E-4</v>
      </c>
      <c r="C2455" t="s">
        <v>77</v>
      </c>
      <c r="D2455" t="s">
        <v>23</v>
      </c>
      <c r="E2455" t="s">
        <v>78</v>
      </c>
      <c r="F2455" t="s">
        <v>61</v>
      </c>
      <c r="G2455">
        <v>0</v>
      </c>
      <c r="H2455">
        <v>1.15E-4</v>
      </c>
      <c r="J2455" t="s">
        <v>479</v>
      </c>
      <c r="L2455" t="s">
        <v>259</v>
      </c>
    </row>
    <row r="2456" spans="1:12" x14ac:dyDescent="0.35">
      <c r="A2456" t="s">
        <v>76</v>
      </c>
      <c r="B2456">
        <v>-5.0000000000000004E-6</v>
      </c>
      <c r="C2456" t="s">
        <v>77</v>
      </c>
      <c r="D2456" t="s">
        <v>23</v>
      </c>
      <c r="E2456" t="s">
        <v>78</v>
      </c>
      <c r="F2456" t="s">
        <v>61</v>
      </c>
      <c r="G2456">
        <v>0</v>
      </c>
      <c r="H2456">
        <v>5.0000000000000004E-6</v>
      </c>
      <c r="J2456" t="s">
        <v>408</v>
      </c>
      <c r="L2456" t="s">
        <v>79</v>
      </c>
    </row>
    <row r="2457" spans="1:12" x14ac:dyDescent="0.35">
      <c r="A2457" t="s">
        <v>266</v>
      </c>
      <c r="B2457">
        <v>-1.4800000000000001E-5</v>
      </c>
      <c r="C2457" t="s">
        <v>77</v>
      </c>
      <c r="D2457" t="s">
        <v>23</v>
      </c>
      <c r="E2457" t="s">
        <v>78</v>
      </c>
      <c r="F2457" t="s">
        <v>61</v>
      </c>
      <c r="G2457">
        <v>0</v>
      </c>
      <c r="H2457">
        <v>1.4800000000000001E-5</v>
      </c>
      <c r="J2457" t="s">
        <v>479</v>
      </c>
      <c r="K2457" t="s">
        <v>267</v>
      </c>
      <c r="L2457" t="s">
        <v>268</v>
      </c>
    </row>
    <row r="2458" spans="1:12" x14ac:dyDescent="0.35">
      <c r="A2458" t="s">
        <v>162</v>
      </c>
      <c r="B2458">
        <v>-6.1600000000000001E-7</v>
      </c>
      <c r="C2458" t="s">
        <v>77</v>
      </c>
      <c r="D2458" t="s">
        <v>23</v>
      </c>
      <c r="E2458" t="s">
        <v>78</v>
      </c>
      <c r="F2458" t="s">
        <v>61</v>
      </c>
      <c r="G2458">
        <v>0</v>
      </c>
      <c r="H2458">
        <v>6.1600000000000001E-7</v>
      </c>
      <c r="J2458" t="s">
        <v>479</v>
      </c>
      <c r="L2458" t="s">
        <v>163</v>
      </c>
    </row>
    <row r="2459" spans="1:12" x14ac:dyDescent="0.35">
      <c r="A2459" t="s">
        <v>409</v>
      </c>
      <c r="B2459">
        <v>-2.04E-7</v>
      </c>
      <c r="C2459" t="s">
        <v>77</v>
      </c>
      <c r="D2459" t="s">
        <v>23</v>
      </c>
      <c r="E2459" t="s">
        <v>78</v>
      </c>
      <c r="F2459" t="s">
        <v>61</v>
      </c>
      <c r="G2459">
        <v>0</v>
      </c>
      <c r="H2459">
        <v>2.04E-7</v>
      </c>
      <c r="J2459" t="s">
        <v>479</v>
      </c>
      <c r="K2459" t="s">
        <v>410</v>
      </c>
      <c r="L2459" t="s">
        <v>411</v>
      </c>
    </row>
    <row r="2460" spans="1:12" x14ac:dyDescent="0.35">
      <c r="A2460" t="s">
        <v>412</v>
      </c>
      <c r="B2460">
        <v>-6.0399999999999996E-7</v>
      </c>
      <c r="C2460" t="s">
        <v>77</v>
      </c>
      <c r="D2460" t="s">
        <v>23</v>
      </c>
      <c r="E2460" t="s">
        <v>78</v>
      </c>
      <c r="F2460" t="s">
        <v>61</v>
      </c>
      <c r="G2460">
        <v>0</v>
      </c>
      <c r="H2460">
        <v>6.0399999999999996E-7</v>
      </c>
      <c r="J2460" t="s">
        <v>479</v>
      </c>
      <c r="L2460" t="s">
        <v>413</v>
      </c>
    </row>
    <row r="2461" spans="1:12" x14ac:dyDescent="0.35">
      <c r="A2461" t="s">
        <v>414</v>
      </c>
      <c r="B2461">
        <v>-8.7600000000000008E-6</v>
      </c>
      <c r="C2461" t="s">
        <v>77</v>
      </c>
      <c r="D2461" t="s">
        <v>23</v>
      </c>
      <c r="E2461" t="s">
        <v>78</v>
      </c>
      <c r="F2461" t="s">
        <v>61</v>
      </c>
      <c r="G2461">
        <v>0</v>
      </c>
      <c r="H2461">
        <v>8.7600000000000008E-6</v>
      </c>
      <c r="J2461" t="s">
        <v>479</v>
      </c>
      <c r="K2461" t="s">
        <v>415</v>
      </c>
      <c r="L2461" t="s">
        <v>416</v>
      </c>
    </row>
    <row r="2462" spans="1:12" x14ac:dyDescent="0.35">
      <c r="A2462" t="s">
        <v>417</v>
      </c>
      <c r="B2462">
        <v>-1.4399999999999999E-5</v>
      </c>
      <c r="C2462" t="s">
        <v>77</v>
      </c>
      <c r="D2462" t="s">
        <v>23</v>
      </c>
      <c r="E2462" t="s">
        <v>78</v>
      </c>
      <c r="F2462" t="s">
        <v>61</v>
      </c>
      <c r="G2462">
        <v>0</v>
      </c>
      <c r="H2462">
        <v>1.4399999999999999E-5</v>
      </c>
      <c r="J2462" t="s">
        <v>479</v>
      </c>
      <c r="K2462" t="s">
        <v>418</v>
      </c>
      <c r="L2462" t="s">
        <v>419</v>
      </c>
    </row>
    <row r="2463" spans="1:12" x14ac:dyDescent="0.35">
      <c r="A2463" t="s">
        <v>420</v>
      </c>
      <c r="B2463">
        <v>-1.9700000000000002E-6</v>
      </c>
      <c r="C2463" t="s">
        <v>77</v>
      </c>
      <c r="D2463" t="s">
        <v>23</v>
      </c>
      <c r="E2463" t="s">
        <v>78</v>
      </c>
      <c r="F2463" t="s">
        <v>61</v>
      </c>
      <c r="G2463">
        <v>0</v>
      </c>
      <c r="H2463">
        <v>1.9700000000000002E-6</v>
      </c>
      <c r="J2463" t="s">
        <v>479</v>
      </c>
      <c r="L2463" t="s">
        <v>421</v>
      </c>
    </row>
    <row r="2465" spans="1:12" ht="15.5" x14ac:dyDescent="0.35">
      <c r="A2465" s="1" t="s">
        <v>2</v>
      </c>
      <c r="B2465" s="1" t="s">
        <v>1017</v>
      </c>
    </row>
    <row r="2466" spans="1:12" x14ac:dyDescent="0.35">
      <c r="A2466" t="s">
        <v>3</v>
      </c>
      <c r="B2466" t="s">
        <v>4</v>
      </c>
    </row>
    <row r="2467" spans="1:12" x14ac:dyDescent="0.35">
      <c r="A2467" t="s">
        <v>5</v>
      </c>
      <c r="B2467">
        <v>1</v>
      </c>
    </row>
    <row r="2468" spans="1:12" x14ac:dyDescent="0.35">
      <c r="A2468" t="s">
        <v>6</v>
      </c>
      <c r="B2468" t="s">
        <v>1017</v>
      </c>
    </row>
    <row r="2469" spans="1:12" x14ac:dyDescent="0.35">
      <c r="A2469" t="s">
        <v>8</v>
      </c>
      <c r="B2469" t="s">
        <v>9</v>
      </c>
    </row>
    <row r="2470" spans="1:12" x14ac:dyDescent="0.35">
      <c r="A2470" t="s">
        <v>10</v>
      </c>
      <c r="B2470" t="s">
        <v>11</v>
      </c>
    </row>
    <row r="2471" spans="1:12" ht="15.5" x14ac:dyDescent="0.35">
      <c r="A2471" s="1" t="s">
        <v>12</v>
      </c>
    </row>
    <row r="2472" spans="1:12" x14ac:dyDescent="0.35">
      <c r="A2472" t="s">
        <v>13</v>
      </c>
      <c r="B2472" t="s">
        <v>14</v>
      </c>
      <c r="C2472" t="s">
        <v>3</v>
      </c>
      <c r="D2472" t="s">
        <v>10</v>
      </c>
      <c r="E2472" t="s">
        <v>15</v>
      </c>
      <c r="F2472" t="s">
        <v>8</v>
      </c>
      <c r="G2472" t="s">
        <v>16</v>
      </c>
      <c r="H2472" t="s">
        <v>17</v>
      </c>
      <c r="I2472" t="s">
        <v>19</v>
      </c>
      <c r="J2472" t="s">
        <v>20</v>
      </c>
      <c r="K2472" t="s">
        <v>6</v>
      </c>
      <c r="L2472" t="s">
        <v>7</v>
      </c>
    </row>
    <row r="2473" spans="1:12" x14ac:dyDescent="0.35">
      <c r="A2473" t="s">
        <v>339</v>
      </c>
      <c r="B2473">
        <v>9.8500000000000002E-12</v>
      </c>
      <c r="D2473" t="s">
        <v>23</v>
      </c>
      <c r="E2473" t="s">
        <v>340</v>
      </c>
      <c r="F2473" t="s">
        <v>25</v>
      </c>
      <c r="G2473">
        <v>0</v>
      </c>
      <c r="H2473">
        <v>9.8500000000000002E-12</v>
      </c>
      <c r="J2473" t="s">
        <v>487</v>
      </c>
    </row>
    <row r="2474" spans="1:12" x14ac:dyDescent="0.35">
      <c r="A2474" t="s">
        <v>341</v>
      </c>
      <c r="B2474">
        <v>5.5500000000000005E-10</v>
      </c>
      <c r="D2474" t="s">
        <v>23</v>
      </c>
      <c r="E2474" t="s">
        <v>340</v>
      </c>
      <c r="F2474" t="s">
        <v>25</v>
      </c>
      <c r="G2474">
        <v>0</v>
      </c>
      <c r="H2474">
        <v>5.5500000000000005E-10</v>
      </c>
      <c r="J2474" t="s">
        <v>487</v>
      </c>
    </row>
    <row r="2475" spans="1:12" x14ac:dyDescent="0.35">
      <c r="A2475" t="s">
        <v>342</v>
      </c>
      <c r="B2475">
        <v>1.6400000000000001E-7</v>
      </c>
      <c r="D2475" t="s">
        <v>23</v>
      </c>
      <c r="E2475" t="s">
        <v>340</v>
      </c>
      <c r="F2475" t="s">
        <v>25</v>
      </c>
      <c r="G2475">
        <v>0</v>
      </c>
      <c r="H2475">
        <v>1.6400000000000001E-7</v>
      </c>
      <c r="J2475" t="s">
        <v>487</v>
      </c>
    </row>
    <row r="2476" spans="1:12" x14ac:dyDescent="0.35">
      <c r="A2476" t="s">
        <v>30</v>
      </c>
      <c r="B2476">
        <v>1.6400000000000001E-7</v>
      </c>
      <c r="D2476" t="s">
        <v>23</v>
      </c>
      <c r="E2476" t="s">
        <v>340</v>
      </c>
      <c r="F2476" t="s">
        <v>25</v>
      </c>
      <c r="G2476">
        <v>0</v>
      </c>
      <c r="H2476">
        <v>1.6400000000000001E-7</v>
      </c>
      <c r="J2476" t="s">
        <v>487</v>
      </c>
    </row>
    <row r="2477" spans="1:12" x14ac:dyDescent="0.35">
      <c r="A2477" t="s">
        <v>31</v>
      </c>
      <c r="B2477">
        <v>1.4999999999999999E-13</v>
      </c>
      <c r="D2477" t="s">
        <v>23</v>
      </c>
      <c r="E2477" t="s">
        <v>340</v>
      </c>
      <c r="F2477" t="s">
        <v>25</v>
      </c>
      <c r="G2477">
        <v>0</v>
      </c>
      <c r="H2477">
        <v>1.4999999999999999E-13</v>
      </c>
      <c r="J2477" t="s">
        <v>487</v>
      </c>
    </row>
    <row r="2478" spans="1:12" x14ac:dyDescent="0.35">
      <c r="A2478" t="s">
        <v>343</v>
      </c>
      <c r="B2478">
        <v>1.55E-6</v>
      </c>
      <c r="D2478" t="s">
        <v>23</v>
      </c>
      <c r="E2478" t="s">
        <v>340</v>
      </c>
      <c r="F2478" t="s">
        <v>25</v>
      </c>
      <c r="G2478">
        <v>0</v>
      </c>
      <c r="H2478">
        <v>1.55E-6</v>
      </c>
      <c r="J2478" t="s">
        <v>487</v>
      </c>
    </row>
    <row r="2479" spans="1:12" x14ac:dyDescent="0.35">
      <c r="A2479" t="s">
        <v>344</v>
      </c>
      <c r="B2479">
        <v>2.0800000000000001E-8</v>
      </c>
      <c r="D2479" t="s">
        <v>23</v>
      </c>
      <c r="E2479" t="s">
        <v>340</v>
      </c>
      <c r="F2479" t="s">
        <v>25</v>
      </c>
      <c r="G2479">
        <v>0</v>
      </c>
      <c r="H2479">
        <v>2.0800000000000001E-8</v>
      </c>
      <c r="J2479" t="s">
        <v>487</v>
      </c>
    </row>
    <row r="2480" spans="1:12" x14ac:dyDescent="0.35">
      <c r="A2480" t="s">
        <v>32</v>
      </c>
      <c r="B2480">
        <v>1.4300000000000001E-8</v>
      </c>
      <c r="D2480" t="s">
        <v>23</v>
      </c>
      <c r="E2480" t="s">
        <v>340</v>
      </c>
      <c r="F2480" t="s">
        <v>25</v>
      </c>
      <c r="G2480">
        <v>0</v>
      </c>
      <c r="H2480">
        <v>1.4300000000000001E-8</v>
      </c>
      <c r="J2480" t="s">
        <v>487</v>
      </c>
    </row>
    <row r="2481" spans="1:10" x14ac:dyDescent="0.35">
      <c r="A2481" t="s">
        <v>345</v>
      </c>
      <c r="B2481">
        <v>1.1500000000000001E-11</v>
      </c>
      <c r="D2481" t="s">
        <v>23</v>
      </c>
      <c r="E2481" t="s">
        <v>340</v>
      </c>
      <c r="F2481" t="s">
        <v>25</v>
      </c>
      <c r="G2481">
        <v>0</v>
      </c>
      <c r="H2481">
        <v>1.1500000000000001E-11</v>
      </c>
      <c r="J2481" t="s">
        <v>487</v>
      </c>
    </row>
    <row r="2482" spans="1:10" x14ac:dyDescent="0.35">
      <c r="A2482" t="s">
        <v>346</v>
      </c>
      <c r="B2482">
        <v>1.0800000000000001E-2</v>
      </c>
      <c r="D2482" t="s">
        <v>23</v>
      </c>
      <c r="E2482" t="s">
        <v>340</v>
      </c>
      <c r="F2482" t="s">
        <v>25</v>
      </c>
      <c r="G2482">
        <v>0</v>
      </c>
      <c r="H2482">
        <v>1.0800000000000001E-2</v>
      </c>
      <c r="J2482" t="s">
        <v>80</v>
      </c>
    </row>
    <row r="2483" spans="1:10" x14ac:dyDescent="0.35">
      <c r="A2483" t="s">
        <v>348</v>
      </c>
      <c r="B2483">
        <v>9.5300000000000002E-6</v>
      </c>
      <c r="D2483" t="s">
        <v>23</v>
      </c>
      <c r="E2483" t="s">
        <v>340</v>
      </c>
      <c r="F2483" t="s">
        <v>25</v>
      </c>
      <c r="G2483">
        <v>0</v>
      </c>
      <c r="H2483">
        <v>9.5300000000000002E-6</v>
      </c>
      <c r="J2483" t="s">
        <v>487</v>
      </c>
    </row>
    <row r="2484" spans="1:10" x14ac:dyDescent="0.35">
      <c r="A2484" t="s">
        <v>349</v>
      </c>
      <c r="B2484">
        <v>1.4499999999999999E-10</v>
      </c>
      <c r="D2484" t="s">
        <v>23</v>
      </c>
      <c r="E2484" t="s">
        <v>340</v>
      </c>
      <c r="F2484" t="s">
        <v>25</v>
      </c>
      <c r="G2484">
        <v>0</v>
      </c>
      <c r="H2484">
        <v>1.4499999999999999E-10</v>
      </c>
      <c r="J2484" t="s">
        <v>487</v>
      </c>
    </row>
    <row r="2485" spans="1:10" x14ac:dyDescent="0.35">
      <c r="A2485" t="s">
        <v>350</v>
      </c>
      <c r="B2485">
        <v>1.8100000000000001E-11</v>
      </c>
      <c r="D2485" t="s">
        <v>23</v>
      </c>
      <c r="E2485" t="s">
        <v>340</v>
      </c>
      <c r="F2485" t="s">
        <v>25</v>
      </c>
      <c r="G2485">
        <v>0</v>
      </c>
      <c r="H2485">
        <v>1.8100000000000001E-11</v>
      </c>
      <c r="J2485" t="s">
        <v>487</v>
      </c>
    </row>
    <row r="2486" spans="1:10" x14ac:dyDescent="0.35">
      <c r="A2486" t="s">
        <v>351</v>
      </c>
      <c r="B2486">
        <v>6.5599999999999998E-11</v>
      </c>
      <c r="D2486" t="s">
        <v>23</v>
      </c>
      <c r="E2486" t="s">
        <v>340</v>
      </c>
      <c r="F2486" t="s">
        <v>25</v>
      </c>
      <c r="G2486">
        <v>0</v>
      </c>
      <c r="H2486">
        <v>6.5599999999999998E-11</v>
      </c>
      <c r="J2486" t="s">
        <v>487</v>
      </c>
    </row>
    <row r="2487" spans="1:10" x14ac:dyDescent="0.35">
      <c r="A2487" t="s">
        <v>352</v>
      </c>
      <c r="B2487">
        <v>1.5199999999999999E-10</v>
      </c>
      <c r="D2487" t="s">
        <v>23</v>
      </c>
      <c r="E2487" t="s">
        <v>340</v>
      </c>
      <c r="F2487" t="s">
        <v>25</v>
      </c>
      <c r="G2487">
        <v>0</v>
      </c>
      <c r="H2487">
        <v>1.5199999999999999E-10</v>
      </c>
      <c r="J2487" t="s">
        <v>487</v>
      </c>
    </row>
    <row r="2488" spans="1:10" x14ac:dyDescent="0.35">
      <c r="A2488" t="s">
        <v>36</v>
      </c>
      <c r="B2488">
        <v>3.54E-6</v>
      </c>
      <c r="D2488" t="s">
        <v>23</v>
      </c>
      <c r="E2488" t="s">
        <v>340</v>
      </c>
      <c r="F2488" t="s">
        <v>25</v>
      </c>
      <c r="G2488">
        <v>0</v>
      </c>
      <c r="H2488">
        <v>3.54E-6</v>
      </c>
      <c r="J2488" t="s">
        <v>487</v>
      </c>
    </row>
    <row r="2489" spans="1:10" x14ac:dyDescent="0.35">
      <c r="A2489" t="s">
        <v>38</v>
      </c>
      <c r="B2489">
        <v>5.27E-15</v>
      </c>
      <c r="D2489" t="s">
        <v>23</v>
      </c>
      <c r="E2489" t="s">
        <v>340</v>
      </c>
      <c r="F2489" t="s">
        <v>25</v>
      </c>
      <c r="G2489">
        <v>0</v>
      </c>
      <c r="H2489">
        <v>5.27E-15</v>
      </c>
      <c r="J2489" t="s">
        <v>487</v>
      </c>
    </row>
    <row r="2490" spans="1:10" x14ac:dyDescent="0.35">
      <c r="A2490" t="s">
        <v>39</v>
      </c>
      <c r="B2490">
        <v>3.0799999999999998E-8</v>
      </c>
      <c r="D2490" t="s">
        <v>23</v>
      </c>
      <c r="E2490" t="s">
        <v>340</v>
      </c>
      <c r="F2490" t="s">
        <v>25</v>
      </c>
      <c r="G2490">
        <v>0</v>
      </c>
      <c r="H2490">
        <v>3.0799999999999998E-8</v>
      </c>
      <c r="J2490" t="s">
        <v>487</v>
      </c>
    </row>
    <row r="2491" spans="1:10" x14ac:dyDescent="0.35">
      <c r="A2491" t="s">
        <v>40</v>
      </c>
      <c r="B2491">
        <v>4.36E-8</v>
      </c>
      <c r="D2491" t="s">
        <v>23</v>
      </c>
      <c r="E2491" t="s">
        <v>340</v>
      </c>
      <c r="F2491" t="s">
        <v>25</v>
      </c>
      <c r="G2491">
        <v>0</v>
      </c>
      <c r="H2491">
        <v>4.36E-8</v>
      </c>
      <c r="J2491" t="s">
        <v>487</v>
      </c>
    </row>
    <row r="2492" spans="1:10" x14ac:dyDescent="0.35">
      <c r="A2492" t="s">
        <v>41</v>
      </c>
      <c r="B2492">
        <v>0.23200000000000001</v>
      </c>
      <c r="D2492" t="s">
        <v>11</v>
      </c>
      <c r="E2492" t="s">
        <v>340</v>
      </c>
      <c r="F2492" t="s">
        <v>25</v>
      </c>
      <c r="G2492">
        <v>0</v>
      </c>
      <c r="H2492">
        <v>0.23200000000000001</v>
      </c>
      <c r="J2492" t="s">
        <v>487</v>
      </c>
    </row>
    <row r="2493" spans="1:10" x14ac:dyDescent="0.35">
      <c r="A2493" t="s">
        <v>353</v>
      </c>
      <c r="B2493">
        <v>1.6500000000000001E-7</v>
      </c>
      <c r="D2493" t="s">
        <v>23</v>
      </c>
      <c r="E2493" t="s">
        <v>340</v>
      </c>
      <c r="F2493" t="s">
        <v>25</v>
      </c>
      <c r="G2493">
        <v>0</v>
      </c>
      <c r="H2493">
        <v>1.6500000000000001E-7</v>
      </c>
      <c r="J2493" t="s">
        <v>487</v>
      </c>
    </row>
    <row r="2494" spans="1:10" x14ac:dyDescent="0.35">
      <c r="A2494" t="s">
        <v>354</v>
      </c>
      <c r="B2494">
        <v>1.6299999999999999E-7</v>
      </c>
      <c r="D2494" t="s">
        <v>23</v>
      </c>
      <c r="E2494" t="s">
        <v>340</v>
      </c>
      <c r="F2494" t="s">
        <v>25</v>
      </c>
      <c r="G2494">
        <v>0</v>
      </c>
      <c r="H2494">
        <v>1.6299999999999999E-7</v>
      </c>
      <c r="J2494" t="s">
        <v>487</v>
      </c>
    </row>
    <row r="2495" spans="1:10" x14ac:dyDescent="0.35">
      <c r="A2495" t="s">
        <v>355</v>
      </c>
      <c r="B2495">
        <v>2.2000000000000001E-6</v>
      </c>
      <c r="D2495" t="s">
        <v>23</v>
      </c>
      <c r="E2495" t="s">
        <v>340</v>
      </c>
      <c r="F2495" t="s">
        <v>25</v>
      </c>
      <c r="G2495">
        <v>0</v>
      </c>
      <c r="H2495">
        <v>2.2000000000000001E-6</v>
      </c>
      <c r="J2495" t="s">
        <v>487</v>
      </c>
    </row>
    <row r="2496" spans="1:10" x14ac:dyDescent="0.35">
      <c r="A2496" t="s">
        <v>356</v>
      </c>
      <c r="B2496">
        <v>6.1500000000000004E-7</v>
      </c>
      <c r="D2496" t="s">
        <v>23</v>
      </c>
      <c r="E2496" t="s">
        <v>340</v>
      </c>
      <c r="F2496" t="s">
        <v>25</v>
      </c>
      <c r="G2496">
        <v>0</v>
      </c>
      <c r="H2496">
        <v>6.1500000000000004E-7</v>
      </c>
      <c r="J2496" t="s">
        <v>487</v>
      </c>
    </row>
    <row r="2497" spans="1:10" x14ac:dyDescent="0.35">
      <c r="A2497" t="s">
        <v>357</v>
      </c>
      <c r="B2497">
        <v>1.9399999999999998E-8</v>
      </c>
      <c r="D2497" t="s">
        <v>23</v>
      </c>
      <c r="E2497" t="s">
        <v>340</v>
      </c>
      <c r="F2497" t="s">
        <v>25</v>
      </c>
      <c r="G2497">
        <v>0</v>
      </c>
      <c r="H2497">
        <v>1.9399999999999998E-8</v>
      </c>
      <c r="J2497" t="s">
        <v>487</v>
      </c>
    </row>
    <row r="2498" spans="1:10" x14ac:dyDescent="0.35">
      <c r="A2498" t="s">
        <v>358</v>
      </c>
      <c r="B2498">
        <v>3.9499999999999998E-10</v>
      </c>
      <c r="D2498" t="s">
        <v>23</v>
      </c>
      <c r="E2498" t="s">
        <v>340</v>
      </c>
      <c r="F2498" t="s">
        <v>25</v>
      </c>
      <c r="G2498">
        <v>0</v>
      </c>
      <c r="H2498">
        <v>3.9499999999999998E-10</v>
      </c>
      <c r="J2498" t="s">
        <v>487</v>
      </c>
    </row>
    <row r="2499" spans="1:10" x14ac:dyDescent="0.35">
      <c r="A2499" t="s">
        <v>359</v>
      </c>
      <c r="B2499">
        <v>9.4E-7</v>
      </c>
      <c r="D2499" t="s">
        <v>360</v>
      </c>
      <c r="E2499" t="s">
        <v>340</v>
      </c>
      <c r="F2499" t="s">
        <v>25</v>
      </c>
      <c r="G2499">
        <v>0</v>
      </c>
      <c r="H2499">
        <v>9.4E-7</v>
      </c>
      <c r="J2499" t="s">
        <v>487</v>
      </c>
    </row>
    <row r="2500" spans="1:10" x14ac:dyDescent="0.35">
      <c r="A2500" t="s">
        <v>361</v>
      </c>
      <c r="B2500">
        <v>8.1999999999999996E-10</v>
      </c>
      <c r="D2500" t="s">
        <v>23</v>
      </c>
      <c r="E2500" t="s">
        <v>340</v>
      </c>
      <c r="F2500" t="s">
        <v>25</v>
      </c>
      <c r="G2500">
        <v>0</v>
      </c>
      <c r="H2500">
        <v>8.1999999999999996E-10</v>
      </c>
      <c r="J2500" t="s">
        <v>487</v>
      </c>
    </row>
    <row r="2501" spans="1:10" x14ac:dyDescent="0.35">
      <c r="A2501" t="s">
        <v>44</v>
      </c>
      <c r="B2501">
        <v>1.74E-9</v>
      </c>
      <c r="D2501" t="s">
        <v>23</v>
      </c>
      <c r="E2501" t="s">
        <v>340</v>
      </c>
      <c r="F2501" t="s">
        <v>25</v>
      </c>
      <c r="G2501">
        <v>0</v>
      </c>
      <c r="H2501">
        <v>1.74E-9</v>
      </c>
      <c r="J2501" t="s">
        <v>487</v>
      </c>
    </row>
    <row r="2502" spans="1:10" x14ac:dyDescent="0.35">
      <c r="A2502" t="s">
        <v>362</v>
      </c>
      <c r="B2502">
        <v>1.5200000000000001E-6</v>
      </c>
      <c r="D2502" t="s">
        <v>23</v>
      </c>
      <c r="E2502" t="s">
        <v>340</v>
      </c>
      <c r="F2502" t="s">
        <v>25</v>
      </c>
      <c r="G2502">
        <v>0</v>
      </c>
      <c r="H2502">
        <v>1.5200000000000001E-6</v>
      </c>
      <c r="J2502" t="s">
        <v>487</v>
      </c>
    </row>
    <row r="2503" spans="1:10" x14ac:dyDescent="0.35">
      <c r="A2503" t="s">
        <v>363</v>
      </c>
      <c r="B2503">
        <v>6.5599999999999998E-11</v>
      </c>
      <c r="D2503" t="s">
        <v>23</v>
      </c>
      <c r="E2503" t="s">
        <v>340</v>
      </c>
      <c r="F2503" t="s">
        <v>25</v>
      </c>
      <c r="G2503">
        <v>0</v>
      </c>
      <c r="H2503">
        <v>6.5599999999999998E-11</v>
      </c>
      <c r="J2503" t="s">
        <v>487</v>
      </c>
    </row>
    <row r="2504" spans="1:10" x14ac:dyDescent="0.35">
      <c r="A2504" t="s">
        <v>364</v>
      </c>
      <c r="B2504">
        <v>7.92E-7</v>
      </c>
      <c r="D2504" t="s">
        <v>23</v>
      </c>
      <c r="E2504" t="s">
        <v>340</v>
      </c>
      <c r="F2504" t="s">
        <v>25</v>
      </c>
      <c r="G2504">
        <v>0</v>
      </c>
      <c r="H2504">
        <v>7.92E-7</v>
      </c>
      <c r="J2504" t="s">
        <v>487</v>
      </c>
    </row>
    <row r="2505" spans="1:10" x14ac:dyDescent="0.35">
      <c r="A2505" t="s">
        <v>365</v>
      </c>
      <c r="B2505">
        <v>3.2500000000000002E-10</v>
      </c>
      <c r="D2505" t="s">
        <v>23</v>
      </c>
      <c r="E2505" t="s">
        <v>340</v>
      </c>
      <c r="F2505" t="s">
        <v>25</v>
      </c>
      <c r="G2505">
        <v>0</v>
      </c>
      <c r="H2505">
        <v>3.2500000000000002E-10</v>
      </c>
      <c r="J2505" t="s">
        <v>487</v>
      </c>
    </row>
    <row r="2506" spans="1:10" x14ac:dyDescent="0.35">
      <c r="A2506" t="s">
        <v>48</v>
      </c>
      <c r="B2506">
        <v>4.0299999999999997E-5</v>
      </c>
      <c r="D2506" t="s">
        <v>23</v>
      </c>
      <c r="E2506" t="s">
        <v>340</v>
      </c>
      <c r="F2506" t="s">
        <v>25</v>
      </c>
      <c r="G2506">
        <v>0</v>
      </c>
      <c r="H2506">
        <v>4.0299999999999997E-5</v>
      </c>
      <c r="J2506" t="s">
        <v>423</v>
      </c>
    </row>
    <row r="2507" spans="1:10" x14ac:dyDescent="0.35">
      <c r="A2507" t="s">
        <v>86</v>
      </c>
      <c r="B2507">
        <v>2.9500000000000001E-6</v>
      </c>
      <c r="D2507" t="s">
        <v>87</v>
      </c>
      <c r="E2507" t="s">
        <v>88</v>
      </c>
      <c r="F2507" t="s">
        <v>25</v>
      </c>
      <c r="G2507">
        <v>0</v>
      </c>
      <c r="H2507">
        <v>2.9500000000000001E-6</v>
      </c>
      <c r="J2507" t="s">
        <v>487</v>
      </c>
    </row>
    <row r="2508" spans="1:10" x14ac:dyDescent="0.35">
      <c r="A2508" t="s">
        <v>86</v>
      </c>
      <c r="B2508">
        <v>9.8300000000000008E-6</v>
      </c>
      <c r="D2508" t="s">
        <v>87</v>
      </c>
      <c r="E2508" t="s">
        <v>88</v>
      </c>
      <c r="F2508" t="s">
        <v>25</v>
      </c>
      <c r="G2508">
        <v>0</v>
      </c>
      <c r="H2508">
        <v>9.8300000000000008E-6</v>
      </c>
      <c r="J2508" t="s">
        <v>487</v>
      </c>
    </row>
    <row r="2509" spans="1:10" x14ac:dyDescent="0.35">
      <c r="A2509" t="s">
        <v>86</v>
      </c>
      <c r="B2509">
        <v>3.9400000000000004E-6</v>
      </c>
      <c r="D2509" t="s">
        <v>87</v>
      </c>
      <c r="E2509" t="s">
        <v>88</v>
      </c>
      <c r="F2509" t="s">
        <v>25</v>
      </c>
      <c r="G2509">
        <v>0</v>
      </c>
      <c r="H2509">
        <v>3.9400000000000004E-6</v>
      </c>
      <c r="J2509" t="s">
        <v>487</v>
      </c>
    </row>
    <row r="2510" spans="1:10" x14ac:dyDescent="0.35">
      <c r="A2510" t="s">
        <v>366</v>
      </c>
      <c r="B2510">
        <v>9.8299999999999995E-7</v>
      </c>
      <c r="D2510" t="s">
        <v>87</v>
      </c>
      <c r="E2510" t="s">
        <v>88</v>
      </c>
      <c r="F2510" t="s">
        <v>25</v>
      </c>
      <c r="G2510">
        <v>0</v>
      </c>
      <c r="H2510">
        <v>9.8299999999999995E-7</v>
      </c>
      <c r="J2510" t="s">
        <v>487</v>
      </c>
    </row>
    <row r="2511" spans="1:10" x14ac:dyDescent="0.35">
      <c r="A2511" t="s">
        <v>367</v>
      </c>
      <c r="B2511">
        <v>1.9700000000000002E-6</v>
      </c>
      <c r="D2511" t="s">
        <v>87</v>
      </c>
      <c r="E2511" t="s">
        <v>88</v>
      </c>
      <c r="F2511" t="s">
        <v>25</v>
      </c>
      <c r="G2511">
        <v>0</v>
      </c>
      <c r="H2511">
        <v>1.9700000000000002E-6</v>
      </c>
      <c r="J2511" t="s">
        <v>487</v>
      </c>
    </row>
    <row r="2512" spans="1:10" x14ac:dyDescent="0.35">
      <c r="A2512" t="s">
        <v>50</v>
      </c>
      <c r="B2512">
        <v>7.5200000000000005E-9</v>
      </c>
      <c r="D2512" t="s">
        <v>23</v>
      </c>
      <c r="E2512" t="s">
        <v>340</v>
      </c>
      <c r="F2512" t="s">
        <v>25</v>
      </c>
      <c r="G2512">
        <v>0</v>
      </c>
      <c r="H2512">
        <v>7.5200000000000005E-9</v>
      </c>
      <c r="J2512" t="s">
        <v>487</v>
      </c>
    </row>
    <row r="2513" spans="1:10" x14ac:dyDescent="0.35">
      <c r="A2513" t="s">
        <v>52</v>
      </c>
      <c r="B2513">
        <v>1.11E-7</v>
      </c>
      <c r="D2513" t="s">
        <v>23</v>
      </c>
      <c r="E2513" t="s">
        <v>340</v>
      </c>
      <c r="F2513" t="s">
        <v>25</v>
      </c>
      <c r="G2513">
        <v>0</v>
      </c>
      <c r="H2513">
        <v>1.11E-7</v>
      </c>
      <c r="J2513" t="s">
        <v>487</v>
      </c>
    </row>
    <row r="2514" spans="1:10" x14ac:dyDescent="0.35">
      <c r="A2514" t="s">
        <v>370</v>
      </c>
      <c r="B2514">
        <v>1.72E-6</v>
      </c>
      <c r="D2514" t="s">
        <v>360</v>
      </c>
      <c r="E2514" t="s">
        <v>340</v>
      </c>
      <c r="F2514" t="s">
        <v>25</v>
      </c>
      <c r="G2514">
        <v>0</v>
      </c>
      <c r="H2514">
        <v>1.72E-6</v>
      </c>
      <c r="J2514" t="s">
        <v>487</v>
      </c>
    </row>
    <row r="2515" spans="1:10" x14ac:dyDescent="0.35">
      <c r="A2515" t="s">
        <v>371</v>
      </c>
      <c r="B2515">
        <v>6.1099999999999995E-7</v>
      </c>
      <c r="D2515" t="s">
        <v>360</v>
      </c>
      <c r="E2515" t="s">
        <v>340</v>
      </c>
      <c r="F2515" t="s">
        <v>25</v>
      </c>
      <c r="G2515">
        <v>0</v>
      </c>
      <c r="H2515">
        <v>6.1099999999999995E-7</v>
      </c>
      <c r="J2515" t="s">
        <v>487</v>
      </c>
    </row>
    <row r="2516" spans="1:10" x14ac:dyDescent="0.35">
      <c r="A2516" t="s">
        <v>53</v>
      </c>
      <c r="B2516">
        <v>2.6300000000000001E-8</v>
      </c>
      <c r="D2516" t="s">
        <v>23</v>
      </c>
      <c r="E2516" t="s">
        <v>340</v>
      </c>
      <c r="F2516" t="s">
        <v>25</v>
      </c>
      <c r="G2516">
        <v>0</v>
      </c>
      <c r="H2516">
        <v>2.6300000000000001E-8</v>
      </c>
      <c r="J2516" t="s">
        <v>487</v>
      </c>
    </row>
    <row r="2517" spans="1:10" x14ac:dyDescent="0.35">
      <c r="A2517" t="s">
        <v>372</v>
      </c>
      <c r="B2517">
        <v>1.2E-8</v>
      </c>
      <c r="D2517" t="s">
        <v>23</v>
      </c>
      <c r="E2517" t="s">
        <v>340</v>
      </c>
      <c r="F2517" t="s">
        <v>25</v>
      </c>
      <c r="G2517">
        <v>0</v>
      </c>
      <c r="H2517">
        <v>1.2E-8</v>
      </c>
      <c r="J2517" t="s">
        <v>487</v>
      </c>
    </row>
    <row r="2518" spans="1:10" x14ac:dyDescent="0.35">
      <c r="A2518" t="s">
        <v>373</v>
      </c>
      <c r="B2518">
        <v>2.4299999999999999E-7</v>
      </c>
      <c r="D2518" t="s">
        <v>360</v>
      </c>
      <c r="E2518" t="s">
        <v>340</v>
      </c>
      <c r="F2518" t="s">
        <v>25</v>
      </c>
      <c r="G2518">
        <v>0</v>
      </c>
      <c r="H2518">
        <v>2.4299999999999999E-7</v>
      </c>
      <c r="J2518" t="s">
        <v>487</v>
      </c>
    </row>
    <row r="2519" spans="1:10" x14ac:dyDescent="0.35">
      <c r="A2519" t="s">
        <v>374</v>
      </c>
      <c r="B2519">
        <v>1.5900000000000001E-7</v>
      </c>
      <c r="D2519" t="s">
        <v>360</v>
      </c>
      <c r="E2519" t="s">
        <v>340</v>
      </c>
      <c r="F2519" t="s">
        <v>25</v>
      </c>
      <c r="G2519">
        <v>0</v>
      </c>
      <c r="H2519">
        <v>1.5900000000000001E-7</v>
      </c>
      <c r="J2519" t="s">
        <v>487</v>
      </c>
    </row>
    <row r="2520" spans="1:10" x14ac:dyDescent="0.35">
      <c r="A2520" t="s">
        <v>375</v>
      </c>
      <c r="B2520">
        <v>2.2400000000000001E-9</v>
      </c>
      <c r="D2520" t="s">
        <v>23</v>
      </c>
      <c r="E2520" t="s">
        <v>340</v>
      </c>
      <c r="F2520" t="s">
        <v>25</v>
      </c>
      <c r="G2520">
        <v>0</v>
      </c>
      <c r="H2520">
        <v>2.2400000000000001E-9</v>
      </c>
      <c r="J2520" t="s">
        <v>487</v>
      </c>
    </row>
    <row r="2521" spans="1:10" x14ac:dyDescent="0.35">
      <c r="A2521" t="s">
        <v>376</v>
      </c>
      <c r="B2521">
        <v>3.45E-10</v>
      </c>
      <c r="D2521" t="s">
        <v>23</v>
      </c>
      <c r="E2521" t="s">
        <v>340</v>
      </c>
      <c r="F2521" t="s">
        <v>25</v>
      </c>
      <c r="G2521">
        <v>0</v>
      </c>
      <c r="H2521">
        <v>3.45E-10</v>
      </c>
      <c r="J2521" t="s">
        <v>487</v>
      </c>
    </row>
    <row r="2522" spans="1:10" x14ac:dyDescent="0.35">
      <c r="A2522" t="s">
        <v>55</v>
      </c>
      <c r="B2522">
        <v>7.3399999999999995E-5</v>
      </c>
      <c r="D2522" t="s">
        <v>23</v>
      </c>
      <c r="E2522" t="s">
        <v>340</v>
      </c>
      <c r="F2522" t="s">
        <v>25</v>
      </c>
      <c r="G2522">
        <v>0</v>
      </c>
      <c r="H2522">
        <v>7.3399999999999995E-5</v>
      </c>
      <c r="J2522" t="s">
        <v>425</v>
      </c>
    </row>
    <row r="2523" spans="1:10" x14ac:dyDescent="0.35">
      <c r="A2523" t="s">
        <v>377</v>
      </c>
      <c r="B2523">
        <v>1.2800000000000001E-7</v>
      </c>
      <c r="D2523" t="s">
        <v>360</v>
      </c>
      <c r="E2523" t="s">
        <v>340</v>
      </c>
      <c r="F2523" t="s">
        <v>25</v>
      </c>
      <c r="G2523">
        <v>0</v>
      </c>
      <c r="H2523">
        <v>1.2800000000000001E-7</v>
      </c>
      <c r="J2523" t="s">
        <v>487</v>
      </c>
    </row>
    <row r="2524" spans="1:10" x14ac:dyDescent="0.35">
      <c r="A2524" t="s">
        <v>378</v>
      </c>
      <c r="B2524">
        <v>1.9999999999999999E-7</v>
      </c>
      <c r="D2524" t="s">
        <v>360</v>
      </c>
      <c r="E2524" t="s">
        <v>340</v>
      </c>
      <c r="F2524" t="s">
        <v>25</v>
      </c>
      <c r="G2524">
        <v>0</v>
      </c>
      <c r="H2524">
        <v>1.9999999999999999E-7</v>
      </c>
      <c r="J2524" t="s">
        <v>487</v>
      </c>
    </row>
    <row r="2525" spans="1:10" x14ac:dyDescent="0.35">
      <c r="A2525" t="s">
        <v>56</v>
      </c>
      <c r="B2525">
        <v>8.2000000000000006E-8</v>
      </c>
      <c r="D2525" t="s">
        <v>23</v>
      </c>
      <c r="E2525" t="s">
        <v>340</v>
      </c>
      <c r="F2525" t="s">
        <v>25</v>
      </c>
      <c r="G2525">
        <v>0</v>
      </c>
      <c r="H2525">
        <v>8.2000000000000006E-8</v>
      </c>
      <c r="J2525" t="s">
        <v>487</v>
      </c>
    </row>
    <row r="2526" spans="1:10" x14ac:dyDescent="0.35">
      <c r="A2526" t="s">
        <v>379</v>
      </c>
      <c r="B2526">
        <v>1.55E-7</v>
      </c>
      <c r="D2526" t="s">
        <v>360</v>
      </c>
      <c r="E2526" t="s">
        <v>340</v>
      </c>
      <c r="F2526" t="s">
        <v>25</v>
      </c>
      <c r="G2526">
        <v>0</v>
      </c>
      <c r="H2526">
        <v>1.55E-7</v>
      </c>
      <c r="J2526" t="s">
        <v>487</v>
      </c>
    </row>
    <row r="2527" spans="1:10" x14ac:dyDescent="0.35">
      <c r="A2527" t="s">
        <v>380</v>
      </c>
      <c r="B2527">
        <v>1.43E-10</v>
      </c>
      <c r="D2527" t="s">
        <v>23</v>
      </c>
      <c r="E2527" t="s">
        <v>340</v>
      </c>
      <c r="F2527" t="s">
        <v>25</v>
      </c>
      <c r="G2527">
        <v>0</v>
      </c>
      <c r="H2527">
        <v>1.43E-10</v>
      </c>
      <c r="J2527" t="s">
        <v>487</v>
      </c>
    </row>
    <row r="2528" spans="1:10" x14ac:dyDescent="0.35">
      <c r="A2528" t="s">
        <v>381</v>
      </c>
      <c r="B2528">
        <v>6.9299999999999997E-7</v>
      </c>
      <c r="D2528" t="s">
        <v>23</v>
      </c>
      <c r="E2528" t="s">
        <v>340</v>
      </c>
      <c r="F2528" t="s">
        <v>25</v>
      </c>
      <c r="G2528">
        <v>0</v>
      </c>
      <c r="H2528">
        <v>6.9299999999999997E-7</v>
      </c>
      <c r="J2528" t="s">
        <v>487</v>
      </c>
    </row>
    <row r="2529" spans="1:12" x14ac:dyDescent="0.35">
      <c r="A2529" t="s">
        <v>382</v>
      </c>
      <c r="B2529">
        <v>5.7399999999999997E-11</v>
      </c>
      <c r="D2529" t="s">
        <v>23</v>
      </c>
      <c r="E2529" t="s">
        <v>340</v>
      </c>
      <c r="F2529" t="s">
        <v>25</v>
      </c>
      <c r="G2529">
        <v>0</v>
      </c>
      <c r="H2529">
        <v>5.7399999999999997E-11</v>
      </c>
      <c r="J2529" t="s">
        <v>487</v>
      </c>
    </row>
    <row r="2530" spans="1:12" x14ac:dyDescent="0.35">
      <c r="A2530" t="s">
        <v>1017</v>
      </c>
      <c r="B2530">
        <v>1</v>
      </c>
      <c r="C2530" t="s">
        <v>4</v>
      </c>
      <c r="D2530" t="s">
        <v>11</v>
      </c>
      <c r="E2530" t="s">
        <v>94</v>
      </c>
      <c r="F2530" t="s">
        <v>58</v>
      </c>
      <c r="I2530">
        <v>100</v>
      </c>
      <c r="J2530" t="s">
        <v>59</v>
      </c>
      <c r="L2530" t="s">
        <v>1018</v>
      </c>
    </row>
    <row r="2531" spans="1:12" x14ac:dyDescent="0.35">
      <c r="A2531" t="s">
        <v>481</v>
      </c>
      <c r="B2531">
        <v>8.1499999999999999E-6</v>
      </c>
      <c r="C2531" t="s">
        <v>63</v>
      </c>
      <c r="D2531" t="s">
        <v>23</v>
      </c>
      <c r="E2531" t="s">
        <v>60</v>
      </c>
      <c r="F2531" t="s">
        <v>61</v>
      </c>
      <c r="G2531">
        <v>0</v>
      </c>
      <c r="H2531">
        <v>8.1499999999999999E-6</v>
      </c>
      <c r="J2531" t="s">
        <v>427</v>
      </c>
      <c r="K2531" t="s">
        <v>482</v>
      </c>
      <c r="L2531" t="s">
        <v>483</v>
      </c>
    </row>
    <row r="2532" spans="1:12" x14ac:dyDescent="0.35">
      <c r="A2532" t="s">
        <v>205</v>
      </c>
      <c r="B2532">
        <v>9.5799999999999998E-5</v>
      </c>
      <c r="C2532" t="s">
        <v>73</v>
      </c>
      <c r="D2532" t="s">
        <v>11</v>
      </c>
      <c r="E2532" t="s">
        <v>60</v>
      </c>
      <c r="F2532" t="s">
        <v>61</v>
      </c>
      <c r="G2532">
        <v>0</v>
      </c>
      <c r="H2532">
        <v>9.5799999999999998E-5</v>
      </c>
      <c r="J2532" t="s">
        <v>487</v>
      </c>
      <c r="L2532" t="s">
        <v>206</v>
      </c>
    </row>
    <row r="2533" spans="1:12" x14ac:dyDescent="0.35">
      <c r="A2533" t="s">
        <v>383</v>
      </c>
      <c r="B2533">
        <v>2.7599999999999999E-3</v>
      </c>
      <c r="C2533" t="s">
        <v>77</v>
      </c>
      <c r="D2533" t="s">
        <v>23</v>
      </c>
      <c r="E2533" t="s">
        <v>60</v>
      </c>
      <c r="F2533" t="s">
        <v>61</v>
      </c>
      <c r="G2533">
        <v>0</v>
      </c>
      <c r="H2533">
        <v>2.7599999999999999E-3</v>
      </c>
      <c r="J2533" t="s">
        <v>487</v>
      </c>
      <c r="K2533" t="s">
        <v>384</v>
      </c>
      <c r="L2533" t="s">
        <v>385</v>
      </c>
    </row>
    <row r="2534" spans="1:12" x14ac:dyDescent="0.35">
      <c r="A2534" t="s">
        <v>106</v>
      </c>
      <c r="B2534">
        <v>8.2399999999999997E-9</v>
      </c>
      <c r="C2534" t="s">
        <v>63</v>
      </c>
      <c r="D2534" t="s">
        <v>23</v>
      </c>
      <c r="E2534" t="s">
        <v>60</v>
      </c>
      <c r="F2534" t="s">
        <v>61</v>
      </c>
      <c r="G2534">
        <v>0</v>
      </c>
      <c r="H2534">
        <v>8.2399999999999997E-9</v>
      </c>
      <c r="J2534" t="s">
        <v>487</v>
      </c>
      <c r="L2534" t="s">
        <v>107</v>
      </c>
    </row>
    <row r="2535" spans="1:12" x14ac:dyDescent="0.35">
      <c r="A2535" t="s">
        <v>390</v>
      </c>
      <c r="B2535">
        <v>3.96E-7</v>
      </c>
      <c r="C2535" t="s">
        <v>4</v>
      </c>
      <c r="D2535" t="s">
        <v>23</v>
      </c>
      <c r="E2535" t="s">
        <v>60</v>
      </c>
      <c r="F2535" t="s">
        <v>61</v>
      </c>
      <c r="G2535">
        <v>0</v>
      </c>
      <c r="H2535">
        <v>3.96E-7</v>
      </c>
      <c r="J2535" t="s">
        <v>487</v>
      </c>
      <c r="L2535" t="s">
        <v>391</v>
      </c>
    </row>
    <row r="2536" spans="1:12" x14ac:dyDescent="0.35">
      <c r="A2536" t="s">
        <v>392</v>
      </c>
      <c r="B2536">
        <v>9.9599999999999995E-6</v>
      </c>
      <c r="C2536" t="s">
        <v>4</v>
      </c>
      <c r="D2536" t="s">
        <v>23</v>
      </c>
      <c r="E2536" t="s">
        <v>60</v>
      </c>
      <c r="F2536" t="s">
        <v>61</v>
      </c>
      <c r="G2536">
        <v>0</v>
      </c>
      <c r="H2536">
        <v>9.9599999999999995E-6</v>
      </c>
      <c r="J2536" t="s">
        <v>487</v>
      </c>
      <c r="L2536" t="s">
        <v>393</v>
      </c>
    </row>
    <row r="2537" spans="1:12" x14ac:dyDescent="0.35">
      <c r="A2537" t="s">
        <v>207</v>
      </c>
      <c r="B2537">
        <v>1.8199999999999999E-7</v>
      </c>
      <c r="C2537" t="s">
        <v>63</v>
      </c>
      <c r="D2537" t="s">
        <v>23</v>
      </c>
      <c r="E2537" t="s">
        <v>60</v>
      </c>
      <c r="F2537" t="s">
        <v>61</v>
      </c>
      <c r="G2537">
        <v>0</v>
      </c>
      <c r="H2537">
        <v>1.8199999999999999E-7</v>
      </c>
      <c r="J2537" t="s">
        <v>487</v>
      </c>
      <c r="L2537" t="s">
        <v>208</v>
      </c>
    </row>
    <row r="2538" spans="1:12" x14ac:dyDescent="0.35">
      <c r="A2538" t="s">
        <v>394</v>
      </c>
      <c r="B2538">
        <v>6.3899999999999998E-6</v>
      </c>
      <c r="C2538" t="s">
        <v>63</v>
      </c>
      <c r="D2538" t="s">
        <v>23</v>
      </c>
      <c r="E2538" t="s">
        <v>60</v>
      </c>
      <c r="F2538" t="s">
        <v>61</v>
      </c>
      <c r="G2538">
        <v>0</v>
      </c>
      <c r="H2538">
        <v>6.3899999999999998E-6</v>
      </c>
      <c r="J2538" t="s">
        <v>487</v>
      </c>
      <c r="L2538" t="s">
        <v>395</v>
      </c>
    </row>
    <row r="2539" spans="1:12" x14ac:dyDescent="0.35">
      <c r="A2539" t="s">
        <v>112</v>
      </c>
      <c r="B2539">
        <v>9.5700000000000007E-9</v>
      </c>
      <c r="C2539" t="s">
        <v>63</v>
      </c>
      <c r="D2539" t="s">
        <v>23</v>
      </c>
      <c r="E2539" t="s">
        <v>60</v>
      </c>
      <c r="F2539" t="s">
        <v>61</v>
      </c>
      <c r="G2539">
        <v>0</v>
      </c>
      <c r="H2539">
        <v>9.5700000000000007E-9</v>
      </c>
      <c r="J2539" t="s">
        <v>487</v>
      </c>
      <c r="L2539" t="s">
        <v>113</v>
      </c>
    </row>
    <row r="2540" spans="1:12" x14ac:dyDescent="0.35">
      <c r="A2540" t="s">
        <v>209</v>
      </c>
      <c r="B2540">
        <v>2.4199999999999999E-10</v>
      </c>
      <c r="C2540" t="s">
        <v>63</v>
      </c>
      <c r="D2540" t="s">
        <v>23</v>
      </c>
      <c r="E2540" t="s">
        <v>60</v>
      </c>
      <c r="F2540" t="s">
        <v>61</v>
      </c>
      <c r="G2540">
        <v>0</v>
      </c>
      <c r="H2540">
        <v>2.4199999999999999E-10</v>
      </c>
      <c r="J2540" t="s">
        <v>487</v>
      </c>
      <c r="L2540" t="s">
        <v>210</v>
      </c>
    </row>
    <row r="2541" spans="1:12" x14ac:dyDescent="0.35">
      <c r="A2541" t="s">
        <v>211</v>
      </c>
      <c r="B2541">
        <v>2.6400000000000001E-6</v>
      </c>
      <c r="C2541" t="s">
        <v>4</v>
      </c>
      <c r="D2541" t="s">
        <v>23</v>
      </c>
      <c r="E2541" t="s">
        <v>60</v>
      </c>
      <c r="F2541" t="s">
        <v>61</v>
      </c>
      <c r="G2541">
        <v>0</v>
      </c>
      <c r="H2541">
        <v>2.6400000000000001E-6</v>
      </c>
      <c r="J2541" t="s">
        <v>487</v>
      </c>
      <c r="L2541" t="s">
        <v>212</v>
      </c>
    </row>
    <row r="2542" spans="1:12" x14ac:dyDescent="0.35">
      <c r="A2542" t="s">
        <v>157</v>
      </c>
      <c r="B2542">
        <v>5.1699999999999998E-7</v>
      </c>
      <c r="C2542" t="s">
        <v>63</v>
      </c>
      <c r="D2542" t="s">
        <v>23</v>
      </c>
      <c r="E2542" t="s">
        <v>60</v>
      </c>
      <c r="F2542" t="s">
        <v>61</v>
      </c>
      <c r="G2542">
        <v>0</v>
      </c>
      <c r="H2542">
        <v>5.1699999999999998E-7</v>
      </c>
      <c r="J2542" t="s">
        <v>487</v>
      </c>
      <c r="L2542" t="s">
        <v>158</v>
      </c>
    </row>
    <row r="2543" spans="1:12" x14ac:dyDescent="0.35">
      <c r="A2543" t="s">
        <v>213</v>
      </c>
      <c r="B2543">
        <v>6.8800000000000002E-9</v>
      </c>
      <c r="C2543" t="s">
        <v>63</v>
      </c>
      <c r="D2543" t="s">
        <v>23</v>
      </c>
      <c r="E2543" t="s">
        <v>60</v>
      </c>
      <c r="F2543" t="s">
        <v>61</v>
      </c>
      <c r="G2543">
        <v>0</v>
      </c>
      <c r="H2543">
        <v>6.8800000000000002E-9</v>
      </c>
      <c r="J2543" t="s">
        <v>487</v>
      </c>
      <c r="L2543" t="s">
        <v>214</v>
      </c>
    </row>
    <row r="2544" spans="1:12" x14ac:dyDescent="0.35">
      <c r="A2544" t="s">
        <v>116</v>
      </c>
      <c r="B2544">
        <v>1.5800000000000001E-7</v>
      </c>
      <c r="C2544" t="s">
        <v>63</v>
      </c>
      <c r="D2544" t="s">
        <v>23</v>
      </c>
      <c r="E2544" t="s">
        <v>60</v>
      </c>
      <c r="F2544" t="s">
        <v>61</v>
      </c>
      <c r="G2544">
        <v>0</v>
      </c>
      <c r="H2544">
        <v>1.5800000000000001E-7</v>
      </c>
      <c r="J2544" t="s">
        <v>487</v>
      </c>
      <c r="L2544" t="s">
        <v>117</v>
      </c>
    </row>
    <row r="2545" spans="1:12" x14ac:dyDescent="0.35">
      <c r="A2545" t="s">
        <v>68</v>
      </c>
      <c r="B2545">
        <v>5.77E-5</v>
      </c>
      <c r="C2545" t="s">
        <v>63</v>
      </c>
      <c r="D2545" t="s">
        <v>23</v>
      </c>
      <c r="E2545" t="s">
        <v>60</v>
      </c>
      <c r="F2545" t="s">
        <v>61</v>
      </c>
      <c r="G2545">
        <v>0</v>
      </c>
      <c r="H2545">
        <v>5.77E-5</v>
      </c>
      <c r="J2545" t="s">
        <v>487</v>
      </c>
      <c r="L2545" t="s">
        <v>69</v>
      </c>
    </row>
    <row r="2546" spans="1:12" x14ac:dyDescent="0.35">
      <c r="A2546" t="s">
        <v>396</v>
      </c>
      <c r="B2546">
        <v>5.48E-6</v>
      </c>
      <c r="C2546" t="s">
        <v>4</v>
      </c>
      <c r="D2546" t="s">
        <v>23</v>
      </c>
      <c r="E2546" t="s">
        <v>60</v>
      </c>
      <c r="F2546" t="s">
        <v>61</v>
      </c>
      <c r="G2546">
        <v>0</v>
      </c>
      <c r="H2546">
        <v>5.48E-6</v>
      </c>
      <c r="J2546" t="s">
        <v>487</v>
      </c>
      <c r="L2546" t="s">
        <v>397</v>
      </c>
    </row>
    <row r="2547" spans="1:12" x14ac:dyDescent="0.35">
      <c r="A2547" t="s">
        <v>484</v>
      </c>
      <c r="B2547">
        <v>8.6900000000000004E-8</v>
      </c>
      <c r="C2547" t="s">
        <v>63</v>
      </c>
      <c r="D2547" t="s">
        <v>23</v>
      </c>
      <c r="E2547" t="s">
        <v>60</v>
      </c>
      <c r="F2547" t="s">
        <v>61</v>
      </c>
      <c r="G2547">
        <v>0</v>
      </c>
      <c r="H2547">
        <v>8.6900000000000004E-8</v>
      </c>
      <c r="J2547" t="s">
        <v>487</v>
      </c>
      <c r="L2547" t="s">
        <v>485</v>
      </c>
    </row>
    <row r="2548" spans="1:12" x14ac:dyDescent="0.35">
      <c r="A2548" t="s">
        <v>118</v>
      </c>
      <c r="B2548">
        <v>6.2300000000000002E-9</v>
      </c>
      <c r="C2548" t="s">
        <v>63</v>
      </c>
      <c r="D2548" t="s">
        <v>23</v>
      </c>
      <c r="E2548" t="s">
        <v>60</v>
      </c>
      <c r="F2548" t="s">
        <v>61</v>
      </c>
      <c r="G2548">
        <v>0</v>
      </c>
      <c r="H2548">
        <v>6.2300000000000002E-9</v>
      </c>
      <c r="J2548" t="s">
        <v>487</v>
      </c>
      <c r="K2548" t="s">
        <v>119</v>
      </c>
      <c r="L2548" t="s">
        <v>120</v>
      </c>
    </row>
    <row r="2549" spans="1:12" x14ac:dyDescent="0.35">
      <c r="A2549" t="s">
        <v>398</v>
      </c>
      <c r="B2549">
        <v>2.65E-5</v>
      </c>
      <c r="C2549" t="s">
        <v>4</v>
      </c>
      <c r="D2549" t="s">
        <v>23</v>
      </c>
      <c r="E2549" t="s">
        <v>60</v>
      </c>
      <c r="F2549" t="s">
        <v>61</v>
      </c>
      <c r="G2549">
        <v>0</v>
      </c>
      <c r="H2549">
        <v>2.65E-5</v>
      </c>
      <c r="J2549" t="s">
        <v>487</v>
      </c>
      <c r="L2549" t="s">
        <v>399</v>
      </c>
    </row>
    <row r="2550" spans="1:12" x14ac:dyDescent="0.35">
      <c r="A2550" t="s">
        <v>450</v>
      </c>
      <c r="B2550">
        <v>2.9599999999999998E-4</v>
      </c>
      <c r="C2550" t="s">
        <v>73</v>
      </c>
      <c r="D2550" t="s">
        <v>184</v>
      </c>
      <c r="E2550" t="s">
        <v>60</v>
      </c>
      <c r="F2550" t="s">
        <v>61</v>
      </c>
      <c r="G2550">
        <v>0</v>
      </c>
      <c r="H2550">
        <v>2.9599999999999998E-4</v>
      </c>
      <c r="J2550" t="s">
        <v>487</v>
      </c>
      <c r="L2550" t="s">
        <v>452</v>
      </c>
    </row>
    <row r="2551" spans="1:12" x14ac:dyDescent="0.35">
      <c r="A2551" t="s">
        <v>400</v>
      </c>
      <c r="B2551">
        <v>1.4799999999999999E-4</v>
      </c>
      <c r="C2551" t="s">
        <v>4</v>
      </c>
      <c r="D2551" t="s">
        <v>184</v>
      </c>
      <c r="E2551" t="s">
        <v>60</v>
      </c>
      <c r="F2551" t="s">
        <v>61</v>
      </c>
      <c r="G2551">
        <v>0</v>
      </c>
      <c r="H2551">
        <v>1.4799999999999999E-4</v>
      </c>
      <c r="J2551" t="s">
        <v>487</v>
      </c>
      <c r="L2551" t="s">
        <v>486</v>
      </c>
    </row>
    <row r="2552" spans="1:12" x14ac:dyDescent="0.35">
      <c r="A2552" t="s">
        <v>128</v>
      </c>
      <c r="B2552">
        <v>5.8900000000000003E-10</v>
      </c>
      <c r="C2552" t="s">
        <v>4</v>
      </c>
      <c r="D2552" t="s">
        <v>23</v>
      </c>
      <c r="E2552" t="s">
        <v>60</v>
      </c>
      <c r="F2552" t="s">
        <v>61</v>
      </c>
      <c r="G2552">
        <v>0</v>
      </c>
      <c r="H2552">
        <v>5.8900000000000003E-10</v>
      </c>
      <c r="J2552" t="s">
        <v>487</v>
      </c>
      <c r="K2552" t="s">
        <v>129</v>
      </c>
      <c r="L2552" t="s">
        <v>130</v>
      </c>
    </row>
    <row r="2553" spans="1:12" x14ac:dyDescent="0.35">
      <c r="A2553" t="s">
        <v>226</v>
      </c>
      <c r="B2553">
        <v>2.9500000000000002E-10</v>
      </c>
      <c r="C2553" t="s">
        <v>4</v>
      </c>
      <c r="D2553" t="s">
        <v>23</v>
      </c>
      <c r="E2553" t="s">
        <v>60</v>
      </c>
      <c r="F2553" t="s">
        <v>61</v>
      </c>
      <c r="G2553">
        <v>0</v>
      </c>
      <c r="H2553">
        <v>2.9500000000000002E-10</v>
      </c>
      <c r="J2553" t="s">
        <v>487</v>
      </c>
      <c r="K2553" t="s">
        <v>227</v>
      </c>
      <c r="L2553" t="s">
        <v>228</v>
      </c>
    </row>
    <row r="2554" spans="1:12" x14ac:dyDescent="0.35">
      <c r="A2554" t="s">
        <v>229</v>
      </c>
      <c r="B2554">
        <v>2.0700000000000001E-9</v>
      </c>
      <c r="C2554" t="s">
        <v>4</v>
      </c>
      <c r="D2554" t="s">
        <v>23</v>
      </c>
      <c r="E2554" t="s">
        <v>60</v>
      </c>
      <c r="F2554" t="s">
        <v>61</v>
      </c>
      <c r="G2554">
        <v>0</v>
      </c>
      <c r="H2554">
        <v>2.0700000000000001E-9</v>
      </c>
      <c r="J2554" t="s">
        <v>487</v>
      </c>
      <c r="K2554" t="s">
        <v>230</v>
      </c>
      <c r="L2554" t="s">
        <v>231</v>
      </c>
    </row>
    <row r="2555" spans="1:12" x14ac:dyDescent="0.35">
      <c r="A2555" t="s">
        <v>232</v>
      </c>
      <c r="B2555">
        <v>7.8699999999999997E-10</v>
      </c>
      <c r="C2555" t="s">
        <v>103</v>
      </c>
      <c r="D2555" t="s">
        <v>23</v>
      </c>
      <c r="E2555" t="s">
        <v>60</v>
      </c>
      <c r="F2555" t="s">
        <v>61</v>
      </c>
      <c r="G2555">
        <v>0</v>
      </c>
      <c r="H2555">
        <v>7.8699999999999997E-10</v>
      </c>
      <c r="J2555" t="s">
        <v>487</v>
      </c>
      <c r="K2555" t="s">
        <v>233</v>
      </c>
      <c r="L2555" t="s">
        <v>234</v>
      </c>
    </row>
    <row r="2556" spans="1:12" x14ac:dyDescent="0.35">
      <c r="A2556" t="s">
        <v>131</v>
      </c>
      <c r="B2556">
        <v>7.2699999999999999E-9</v>
      </c>
      <c r="C2556" t="s">
        <v>4</v>
      </c>
      <c r="D2556" t="s">
        <v>23</v>
      </c>
      <c r="E2556" t="s">
        <v>60</v>
      </c>
      <c r="F2556" t="s">
        <v>61</v>
      </c>
      <c r="G2556">
        <v>0</v>
      </c>
      <c r="H2556">
        <v>7.2699999999999999E-9</v>
      </c>
      <c r="J2556" t="s">
        <v>487</v>
      </c>
      <c r="K2556" t="s">
        <v>132</v>
      </c>
      <c r="L2556" t="s">
        <v>133</v>
      </c>
    </row>
    <row r="2557" spans="1:12" x14ac:dyDescent="0.35">
      <c r="A2557" t="s">
        <v>402</v>
      </c>
      <c r="B2557">
        <v>-1.92E-3</v>
      </c>
      <c r="C2557" t="s">
        <v>103</v>
      </c>
      <c r="D2557" t="s">
        <v>23</v>
      </c>
      <c r="E2557" t="s">
        <v>78</v>
      </c>
      <c r="F2557" t="s">
        <v>61</v>
      </c>
      <c r="G2557">
        <v>0</v>
      </c>
      <c r="H2557">
        <v>1.92E-3</v>
      </c>
      <c r="J2557" t="s">
        <v>487</v>
      </c>
      <c r="L2557" t="s">
        <v>403</v>
      </c>
    </row>
    <row r="2558" spans="1:12" x14ac:dyDescent="0.35">
      <c r="A2558" t="s">
        <v>404</v>
      </c>
      <c r="B2558">
        <v>-3.6099999999999999E-3</v>
      </c>
      <c r="C2558" t="s">
        <v>103</v>
      </c>
      <c r="D2558" t="s">
        <v>23</v>
      </c>
      <c r="E2558" t="s">
        <v>78</v>
      </c>
      <c r="F2558" t="s">
        <v>61</v>
      </c>
      <c r="G2558">
        <v>0</v>
      </c>
      <c r="H2558">
        <v>3.6099999999999999E-3</v>
      </c>
      <c r="J2558" t="s">
        <v>487</v>
      </c>
      <c r="L2558" t="s">
        <v>405</v>
      </c>
    </row>
    <row r="2559" spans="1:12" x14ac:dyDescent="0.35">
      <c r="A2559" t="s">
        <v>406</v>
      </c>
      <c r="B2559">
        <v>-1.8099999999999999E-7</v>
      </c>
      <c r="C2559" t="s">
        <v>77</v>
      </c>
      <c r="D2559" t="s">
        <v>23</v>
      </c>
      <c r="E2559" t="s">
        <v>78</v>
      </c>
      <c r="F2559" t="s">
        <v>61</v>
      </c>
      <c r="G2559">
        <v>0</v>
      </c>
      <c r="H2559">
        <v>1.8099999999999999E-7</v>
      </c>
      <c r="J2559" t="s">
        <v>487</v>
      </c>
      <c r="L2559" t="s">
        <v>407</v>
      </c>
    </row>
    <row r="2560" spans="1:12" x14ac:dyDescent="0.35">
      <c r="A2560" t="s">
        <v>252</v>
      </c>
      <c r="B2560">
        <v>-1.5600000000000001E-6</v>
      </c>
      <c r="C2560" t="s">
        <v>77</v>
      </c>
      <c r="D2560" t="s">
        <v>23</v>
      </c>
      <c r="E2560" t="s">
        <v>78</v>
      </c>
      <c r="F2560" t="s">
        <v>61</v>
      </c>
      <c r="G2560">
        <v>0</v>
      </c>
      <c r="H2560">
        <v>1.5600000000000001E-6</v>
      </c>
      <c r="J2560" t="s">
        <v>487</v>
      </c>
      <c r="K2560" t="s">
        <v>253</v>
      </c>
      <c r="L2560" t="s">
        <v>254</v>
      </c>
    </row>
    <row r="2561" spans="1:12" x14ac:dyDescent="0.35">
      <c r="A2561" t="s">
        <v>258</v>
      </c>
      <c r="B2561">
        <v>-1.15E-4</v>
      </c>
      <c r="C2561" t="s">
        <v>77</v>
      </c>
      <c r="D2561" t="s">
        <v>23</v>
      </c>
      <c r="E2561" t="s">
        <v>78</v>
      </c>
      <c r="F2561" t="s">
        <v>61</v>
      </c>
      <c r="G2561">
        <v>0</v>
      </c>
      <c r="H2561">
        <v>1.15E-4</v>
      </c>
      <c r="J2561" t="s">
        <v>487</v>
      </c>
      <c r="L2561" t="s">
        <v>259</v>
      </c>
    </row>
    <row r="2562" spans="1:12" x14ac:dyDescent="0.35">
      <c r="A2562" t="s">
        <v>76</v>
      </c>
      <c r="B2562">
        <v>-5.0000000000000004E-6</v>
      </c>
      <c r="C2562" t="s">
        <v>77</v>
      </c>
      <c r="D2562" t="s">
        <v>23</v>
      </c>
      <c r="E2562" t="s">
        <v>78</v>
      </c>
      <c r="F2562" t="s">
        <v>61</v>
      </c>
      <c r="G2562">
        <v>0</v>
      </c>
      <c r="H2562">
        <v>5.0000000000000004E-6</v>
      </c>
      <c r="J2562" t="s">
        <v>408</v>
      </c>
      <c r="L2562" t="s">
        <v>79</v>
      </c>
    </row>
    <row r="2563" spans="1:12" x14ac:dyDescent="0.35">
      <c r="A2563" t="s">
        <v>266</v>
      </c>
      <c r="B2563">
        <v>-1.4800000000000001E-5</v>
      </c>
      <c r="C2563" t="s">
        <v>77</v>
      </c>
      <c r="D2563" t="s">
        <v>23</v>
      </c>
      <c r="E2563" t="s">
        <v>78</v>
      </c>
      <c r="F2563" t="s">
        <v>61</v>
      </c>
      <c r="G2563">
        <v>0</v>
      </c>
      <c r="H2563">
        <v>1.4800000000000001E-5</v>
      </c>
      <c r="J2563" t="s">
        <v>487</v>
      </c>
      <c r="K2563" t="s">
        <v>267</v>
      </c>
      <c r="L2563" t="s">
        <v>268</v>
      </c>
    </row>
    <row r="2564" spans="1:12" x14ac:dyDescent="0.35">
      <c r="A2564" t="s">
        <v>162</v>
      </c>
      <c r="B2564">
        <v>-6.1600000000000001E-7</v>
      </c>
      <c r="C2564" t="s">
        <v>77</v>
      </c>
      <c r="D2564" t="s">
        <v>23</v>
      </c>
      <c r="E2564" t="s">
        <v>78</v>
      </c>
      <c r="F2564" t="s">
        <v>61</v>
      </c>
      <c r="G2564">
        <v>0</v>
      </c>
      <c r="H2564">
        <v>6.1600000000000001E-7</v>
      </c>
      <c r="J2564" t="s">
        <v>487</v>
      </c>
      <c r="L2564" t="s">
        <v>163</v>
      </c>
    </row>
    <row r="2565" spans="1:12" x14ac:dyDescent="0.35">
      <c r="A2565" t="s">
        <v>409</v>
      </c>
      <c r="B2565">
        <v>-2.04E-7</v>
      </c>
      <c r="C2565" t="s">
        <v>77</v>
      </c>
      <c r="D2565" t="s">
        <v>23</v>
      </c>
      <c r="E2565" t="s">
        <v>78</v>
      </c>
      <c r="F2565" t="s">
        <v>61</v>
      </c>
      <c r="G2565">
        <v>0</v>
      </c>
      <c r="H2565">
        <v>2.04E-7</v>
      </c>
      <c r="J2565" t="s">
        <v>487</v>
      </c>
      <c r="K2565" t="s">
        <v>410</v>
      </c>
      <c r="L2565" t="s">
        <v>411</v>
      </c>
    </row>
    <row r="2566" spans="1:12" x14ac:dyDescent="0.35">
      <c r="A2566" t="s">
        <v>412</v>
      </c>
      <c r="B2566">
        <v>-6.0399999999999996E-7</v>
      </c>
      <c r="C2566" t="s">
        <v>77</v>
      </c>
      <c r="D2566" t="s">
        <v>23</v>
      </c>
      <c r="E2566" t="s">
        <v>78</v>
      </c>
      <c r="F2566" t="s">
        <v>61</v>
      </c>
      <c r="G2566">
        <v>0</v>
      </c>
      <c r="H2566">
        <v>6.0399999999999996E-7</v>
      </c>
      <c r="J2566" t="s">
        <v>487</v>
      </c>
      <c r="L2566" t="s">
        <v>413</v>
      </c>
    </row>
    <row r="2567" spans="1:12" x14ac:dyDescent="0.35">
      <c r="A2567" t="s">
        <v>414</v>
      </c>
      <c r="B2567">
        <v>-8.7600000000000008E-6</v>
      </c>
      <c r="C2567" t="s">
        <v>77</v>
      </c>
      <c r="D2567" t="s">
        <v>23</v>
      </c>
      <c r="E2567" t="s">
        <v>78</v>
      </c>
      <c r="F2567" t="s">
        <v>61</v>
      </c>
      <c r="G2567">
        <v>0</v>
      </c>
      <c r="H2567">
        <v>8.7600000000000008E-6</v>
      </c>
      <c r="J2567" t="s">
        <v>487</v>
      </c>
      <c r="K2567" t="s">
        <v>415</v>
      </c>
      <c r="L2567" t="s">
        <v>416</v>
      </c>
    </row>
    <row r="2568" spans="1:12" x14ac:dyDescent="0.35">
      <c r="A2568" t="s">
        <v>417</v>
      </c>
      <c r="B2568">
        <v>-1.4399999999999999E-5</v>
      </c>
      <c r="C2568" t="s">
        <v>77</v>
      </c>
      <c r="D2568" t="s">
        <v>23</v>
      </c>
      <c r="E2568" t="s">
        <v>78</v>
      </c>
      <c r="F2568" t="s">
        <v>61</v>
      </c>
      <c r="G2568">
        <v>0</v>
      </c>
      <c r="H2568">
        <v>1.4399999999999999E-5</v>
      </c>
      <c r="J2568" t="s">
        <v>487</v>
      </c>
      <c r="K2568" t="s">
        <v>418</v>
      </c>
      <c r="L2568" t="s">
        <v>419</v>
      </c>
    </row>
    <row r="2569" spans="1:12" x14ac:dyDescent="0.35">
      <c r="A2569" t="s">
        <v>420</v>
      </c>
      <c r="B2569">
        <v>-1.9700000000000002E-6</v>
      </c>
      <c r="C2569" t="s">
        <v>77</v>
      </c>
      <c r="D2569" t="s">
        <v>23</v>
      </c>
      <c r="E2569" t="s">
        <v>78</v>
      </c>
      <c r="F2569" t="s">
        <v>61</v>
      </c>
      <c r="G2569">
        <v>0</v>
      </c>
      <c r="H2569">
        <v>1.9700000000000002E-6</v>
      </c>
      <c r="J2569" t="s">
        <v>487</v>
      </c>
      <c r="L2569" t="s">
        <v>421</v>
      </c>
    </row>
    <row r="2571" spans="1:12" ht="15.5" x14ac:dyDescent="0.35">
      <c r="A2571" s="1" t="s">
        <v>2</v>
      </c>
      <c r="B2571" s="1" t="s">
        <v>952</v>
      </c>
    </row>
    <row r="2572" spans="1:12" x14ac:dyDescent="0.35">
      <c r="A2572" t="s">
        <v>3</v>
      </c>
      <c r="B2572" t="s">
        <v>4</v>
      </c>
    </row>
    <row r="2573" spans="1:12" x14ac:dyDescent="0.35">
      <c r="A2573" t="s">
        <v>5</v>
      </c>
      <c r="B2573">
        <v>1</v>
      </c>
    </row>
    <row r="2574" spans="1:12" x14ac:dyDescent="0.35">
      <c r="A2574" t="s">
        <v>6</v>
      </c>
      <c r="B2574" t="s">
        <v>952</v>
      </c>
    </row>
    <row r="2575" spans="1:12" x14ac:dyDescent="0.35">
      <c r="A2575" t="s">
        <v>8</v>
      </c>
      <c r="B2575" t="s">
        <v>9</v>
      </c>
    </row>
    <row r="2576" spans="1:12" x14ac:dyDescent="0.35">
      <c r="A2576" t="s">
        <v>10</v>
      </c>
      <c r="B2576" t="s">
        <v>11</v>
      </c>
    </row>
    <row r="2577" spans="1:14" ht="15.5" x14ac:dyDescent="0.35">
      <c r="A2577" s="1" t="s">
        <v>12</v>
      </c>
    </row>
    <row r="2578" spans="1:14" x14ac:dyDescent="0.35">
      <c r="A2578" t="s">
        <v>13</v>
      </c>
      <c r="B2578" t="s">
        <v>14</v>
      </c>
      <c r="C2578" t="s">
        <v>3</v>
      </c>
      <c r="D2578" t="s">
        <v>10</v>
      </c>
      <c r="E2578" t="s">
        <v>15</v>
      </c>
      <c r="F2578" t="s">
        <v>8</v>
      </c>
      <c r="G2578" t="s">
        <v>16</v>
      </c>
      <c r="H2578" t="s">
        <v>17</v>
      </c>
      <c r="I2578" t="s">
        <v>19</v>
      </c>
      <c r="J2578" t="s">
        <v>20</v>
      </c>
      <c r="K2578" t="s">
        <v>6</v>
      </c>
      <c r="L2578" t="s">
        <v>7</v>
      </c>
    </row>
    <row r="2579" spans="1:14" x14ac:dyDescent="0.35">
      <c r="A2579" t="s">
        <v>952</v>
      </c>
      <c r="B2579">
        <v>1</v>
      </c>
      <c r="C2579" t="s">
        <v>4</v>
      </c>
      <c r="D2579" t="s">
        <v>11</v>
      </c>
      <c r="E2579" t="s">
        <v>94</v>
      </c>
      <c r="F2579" t="s">
        <v>58</v>
      </c>
      <c r="I2579">
        <v>100</v>
      </c>
      <c r="J2579" t="s">
        <v>59</v>
      </c>
      <c r="L2579" t="s">
        <v>953</v>
      </c>
    </row>
    <row r="2580" spans="1:14" x14ac:dyDescent="0.35">
      <c r="A2580" t="s">
        <v>473</v>
      </c>
      <c r="B2580">
        <v>4.6300000000000005E-13</v>
      </c>
      <c r="C2580" t="s">
        <v>4</v>
      </c>
      <c r="D2580" t="s">
        <v>10</v>
      </c>
      <c r="E2580" t="s">
        <v>60</v>
      </c>
      <c r="F2580" t="s">
        <v>61</v>
      </c>
      <c r="G2580">
        <v>0</v>
      </c>
      <c r="H2580">
        <v>4.6300000000000005E-13</v>
      </c>
      <c r="J2580" t="s">
        <v>428</v>
      </c>
      <c r="L2580" t="s">
        <v>474</v>
      </c>
    </row>
    <row r="2581" spans="1:14" x14ac:dyDescent="0.35">
      <c r="A2581" t="s">
        <v>1015</v>
      </c>
      <c r="B2581">
        <v>1</v>
      </c>
      <c r="C2581" t="s">
        <v>4</v>
      </c>
      <c r="D2581" t="s">
        <v>11</v>
      </c>
      <c r="E2581" t="s">
        <v>60</v>
      </c>
      <c r="F2581" t="s">
        <v>61</v>
      </c>
      <c r="G2581">
        <v>0</v>
      </c>
      <c r="H2581">
        <v>1</v>
      </c>
      <c r="J2581" t="s">
        <v>429</v>
      </c>
      <c r="L2581" t="s">
        <v>1016</v>
      </c>
    </row>
    <row r="2582" spans="1:14" x14ac:dyDescent="0.35">
      <c r="A2582" t="s">
        <v>488</v>
      </c>
      <c r="B2582">
        <v>0.115</v>
      </c>
      <c r="C2582" t="s">
        <v>4</v>
      </c>
      <c r="D2582" t="s">
        <v>23</v>
      </c>
      <c r="E2582" t="s">
        <v>60</v>
      </c>
      <c r="F2582" t="s">
        <v>61</v>
      </c>
      <c r="G2582">
        <v>0</v>
      </c>
      <c r="H2582">
        <v>0.115</v>
      </c>
      <c r="J2582" t="s">
        <v>431</v>
      </c>
      <c r="K2582" t="s">
        <v>489</v>
      </c>
      <c r="L2582" t="s">
        <v>490</v>
      </c>
    </row>
    <row r="2584" spans="1:14" ht="15.5" x14ac:dyDescent="0.35">
      <c r="A2584" s="1" t="s">
        <v>2</v>
      </c>
      <c r="B2584" s="1" t="s">
        <v>956</v>
      </c>
    </row>
    <row r="2585" spans="1:14" x14ac:dyDescent="0.35">
      <c r="A2585" t="s">
        <v>3</v>
      </c>
      <c r="B2585" t="s">
        <v>4</v>
      </c>
    </row>
    <row r="2586" spans="1:14" x14ac:dyDescent="0.35">
      <c r="A2586" t="s">
        <v>5</v>
      </c>
      <c r="B2586">
        <v>1</v>
      </c>
    </row>
    <row r="2587" spans="1:14" x14ac:dyDescent="0.35">
      <c r="A2587" t="s">
        <v>6</v>
      </c>
      <c r="B2587" t="s">
        <v>956</v>
      </c>
    </row>
    <row r="2588" spans="1:14" x14ac:dyDescent="0.35">
      <c r="A2588" t="s">
        <v>8</v>
      </c>
      <c r="B2588" t="s">
        <v>9</v>
      </c>
    </row>
    <row r="2589" spans="1:14" x14ac:dyDescent="0.35">
      <c r="A2589" t="s">
        <v>10</v>
      </c>
      <c r="B2589" t="s">
        <v>11</v>
      </c>
    </row>
    <row r="2590" spans="1:14" ht="15.5" x14ac:dyDescent="0.35">
      <c r="A2590" s="1" t="s">
        <v>12</v>
      </c>
    </row>
    <row r="2591" spans="1:14" x14ac:dyDescent="0.35">
      <c r="A2591" t="s">
        <v>13</v>
      </c>
      <c r="B2591" t="s">
        <v>14</v>
      </c>
      <c r="C2591" t="s">
        <v>3</v>
      </c>
      <c r="D2591" t="s">
        <v>10</v>
      </c>
      <c r="E2591" t="s">
        <v>15</v>
      </c>
      <c r="F2591" t="s">
        <v>8</v>
      </c>
      <c r="G2591" t="s">
        <v>16</v>
      </c>
      <c r="H2591" t="s">
        <v>17</v>
      </c>
      <c r="I2591" t="s">
        <v>18</v>
      </c>
      <c r="J2591" t="s">
        <v>19</v>
      </c>
      <c r="K2591" t="s">
        <v>20</v>
      </c>
      <c r="L2591" t="s">
        <v>21</v>
      </c>
      <c r="M2591" t="s">
        <v>6</v>
      </c>
      <c r="N2591" t="s">
        <v>7</v>
      </c>
    </row>
    <row r="2592" spans="1:14" x14ac:dyDescent="0.35">
      <c r="A2592" t="s">
        <v>339</v>
      </c>
      <c r="B2592">
        <v>1.31E-11</v>
      </c>
      <c r="D2592" t="s">
        <v>23</v>
      </c>
      <c r="E2592" t="s">
        <v>340</v>
      </c>
      <c r="F2592" t="s">
        <v>25</v>
      </c>
      <c r="G2592">
        <v>0</v>
      </c>
      <c r="H2592">
        <v>1.31E-11</v>
      </c>
      <c r="K2592" t="s">
        <v>59</v>
      </c>
    </row>
    <row r="2593" spans="1:12" x14ac:dyDescent="0.35">
      <c r="A2593" t="s">
        <v>341</v>
      </c>
      <c r="B2593">
        <v>7.3800000000000004E-10</v>
      </c>
      <c r="D2593" t="s">
        <v>23</v>
      </c>
      <c r="E2593" t="s">
        <v>340</v>
      </c>
      <c r="F2593" t="s">
        <v>25</v>
      </c>
      <c r="G2593">
        <v>0</v>
      </c>
      <c r="H2593">
        <v>7.3800000000000004E-10</v>
      </c>
      <c r="K2593" t="s">
        <v>59</v>
      </c>
    </row>
    <row r="2594" spans="1:12" x14ac:dyDescent="0.35">
      <c r="A2594" t="s">
        <v>342</v>
      </c>
      <c r="B2594">
        <v>4.3599999999999998E-9</v>
      </c>
      <c r="D2594" t="s">
        <v>23</v>
      </c>
      <c r="E2594" t="s">
        <v>340</v>
      </c>
      <c r="F2594" t="s">
        <v>25</v>
      </c>
      <c r="G2594">
        <v>0</v>
      </c>
      <c r="H2594">
        <v>4.3599999999999998E-9</v>
      </c>
      <c r="K2594" t="s">
        <v>59</v>
      </c>
    </row>
    <row r="2595" spans="1:12" x14ac:dyDescent="0.35">
      <c r="A2595" t="s">
        <v>30</v>
      </c>
      <c r="B2595">
        <v>2.17E-7</v>
      </c>
      <c r="D2595" t="s">
        <v>23</v>
      </c>
      <c r="E2595" t="s">
        <v>340</v>
      </c>
      <c r="F2595" t="s">
        <v>25</v>
      </c>
      <c r="G2595">
        <v>0</v>
      </c>
      <c r="H2595">
        <v>2.17E-7</v>
      </c>
      <c r="K2595" t="s">
        <v>59</v>
      </c>
    </row>
    <row r="2596" spans="1:12" x14ac:dyDescent="0.35">
      <c r="A2596" t="s">
        <v>31</v>
      </c>
      <c r="B2596">
        <v>2.0000000000000001E-13</v>
      </c>
      <c r="D2596" t="s">
        <v>23</v>
      </c>
      <c r="E2596" t="s">
        <v>340</v>
      </c>
      <c r="F2596" t="s">
        <v>25</v>
      </c>
      <c r="G2596">
        <v>0</v>
      </c>
      <c r="H2596">
        <v>2.0000000000000001E-13</v>
      </c>
      <c r="K2596" t="s">
        <v>59</v>
      </c>
    </row>
    <row r="2597" spans="1:12" x14ac:dyDescent="0.35">
      <c r="A2597" t="s">
        <v>343</v>
      </c>
      <c r="B2597">
        <v>2.0700000000000001E-6</v>
      </c>
      <c r="D2597" t="s">
        <v>23</v>
      </c>
      <c r="E2597" t="s">
        <v>340</v>
      </c>
      <c r="F2597" t="s">
        <v>25</v>
      </c>
      <c r="G2597">
        <v>0</v>
      </c>
      <c r="H2597">
        <v>2.0700000000000001E-6</v>
      </c>
      <c r="K2597" t="s">
        <v>59</v>
      </c>
    </row>
    <row r="2598" spans="1:12" x14ac:dyDescent="0.35">
      <c r="A2598" t="s">
        <v>344</v>
      </c>
      <c r="B2598">
        <v>2.7599999999999999E-8</v>
      </c>
      <c r="D2598" t="s">
        <v>23</v>
      </c>
      <c r="E2598" t="s">
        <v>340</v>
      </c>
      <c r="F2598" t="s">
        <v>25</v>
      </c>
      <c r="G2598">
        <v>0</v>
      </c>
      <c r="H2598">
        <v>2.7599999999999999E-8</v>
      </c>
      <c r="K2598" t="s">
        <v>59</v>
      </c>
    </row>
    <row r="2599" spans="1:12" x14ac:dyDescent="0.35">
      <c r="A2599" t="s">
        <v>32</v>
      </c>
      <c r="B2599">
        <v>1.9000000000000001E-8</v>
      </c>
      <c r="D2599" t="s">
        <v>23</v>
      </c>
      <c r="E2599" t="s">
        <v>340</v>
      </c>
      <c r="F2599" t="s">
        <v>25</v>
      </c>
      <c r="G2599">
        <v>0</v>
      </c>
      <c r="H2599">
        <v>1.9000000000000001E-8</v>
      </c>
      <c r="K2599" t="s">
        <v>59</v>
      </c>
    </row>
    <row r="2600" spans="1:12" x14ac:dyDescent="0.35">
      <c r="A2600" t="s">
        <v>345</v>
      </c>
      <c r="B2600">
        <v>1.5300000000000001E-11</v>
      </c>
      <c r="D2600" t="s">
        <v>23</v>
      </c>
      <c r="E2600" t="s">
        <v>340</v>
      </c>
      <c r="F2600" t="s">
        <v>25</v>
      </c>
      <c r="G2600">
        <v>0</v>
      </c>
      <c r="H2600">
        <v>1.5300000000000001E-11</v>
      </c>
      <c r="K2600" t="s">
        <v>59</v>
      </c>
    </row>
    <row r="2601" spans="1:12" x14ac:dyDescent="0.35">
      <c r="A2601" t="s">
        <v>346</v>
      </c>
      <c r="B2601">
        <v>0.108</v>
      </c>
      <c r="D2601" t="s">
        <v>23</v>
      </c>
      <c r="E2601" t="s">
        <v>340</v>
      </c>
      <c r="F2601" t="s">
        <v>25</v>
      </c>
      <c r="G2601">
        <v>2</v>
      </c>
      <c r="H2601">
        <v>-2.2256240518579169</v>
      </c>
      <c r="I2601">
        <v>5.218000766212133E-2</v>
      </c>
      <c r="K2601" t="s">
        <v>59</v>
      </c>
      <c r="L2601">
        <v>0</v>
      </c>
    </row>
    <row r="2602" spans="1:12" x14ac:dyDescent="0.35">
      <c r="A2602" t="s">
        <v>348</v>
      </c>
      <c r="B2602">
        <v>2.0000000000000002E-5</v>
      </c>
      <c r="D2602" t="s">
        <v>23</v>
      </c>
      <c r="E2602" t="s">
        <v>340</v>
      </c>
      <c r="F2602" t="s">
        <v>25</v>
      </c>
      <c r="G2602">
        <v>0</v>
      </c>
      <c r="H2602">
        <v>2.0000000000000002E-5</v>
      </c>
      <c r="K2602" t="s">
        <v>59</v>
      </c>
    </row>
    <row r="2603" spans="1:12" x14ac:dyDescent="0.35">
      <c r="A2603" t="s">
        <v>349</v>
      </c>
      <c r="B2603">
        <v>1.94E-10</v>
      </c>
      <c r="D2603" t="s">
        <v>23</v>
      </c>
      <c r="E2603" t="s">
        <v>340</v>
      </c>
      <c r="F2603" t="s">
        <v>25</v>
      </c>
      <c r="G2603">
        <v>0</v>
      </c>
      <c r="H2603">
        <v>1.94E-10</v>
      </c>
      <c r="K2603" t="s">
        <v>59</v>
      </c>
    </row>
    <row r="2604" spans="1:12" x14ac:dyDescent="0.35">
      <c r="A2604" t="s">
        <v>350</v>
      </c>
      <c r="B2604">
        <v>2.4000000000000001E-11</v>
      </c>
      <c r="D2604" t="s">
        <v>23</v>
      </c>
      <c r="E2604" t="s">
        <v>340</v>
      </c>
      <c r="F2604" t="s">
        <v>25</v>
      </c>
      <c r="G2604">
        <v>0</v>
      </c>
      <c r="H2604">
        <v>2.4000000000000001E-11</v>
      </c>
      <c r="K2604" t="s">
        <v>59</v>
      </c>
    </row>
    <row r="2605" spans="1:12" x14ac:dyDescent="0.35">
      <c r="A2605" t="s">
        <v>351</v>
      </c>
      <c r="B2605">
        <v>8.7299999999999998E-11</v>
      </c>
      <c r="D2605" t="s">
        <v>23</v>
      </c>
      <c r="E2605" t="s">
        <v>340</v>
      </c>
      <c r="F2605" t="s">
        <v>25</v>
      </c>
      <c r="G2605">
        <v>0</v>
      </c>
      <c r="H2605">
        <v>8.7299999999999998E-11</v>
      </c>
      <c r="K2605" t="s">
        <v>59</v>
      </c>
    </row>
    <row r="2606" spans="1:12" x14ac:dyDescent="0.35">
      <c r="A2606" t="s">
        <v>352</v>
      </c>
      <c r="B2606">
        <v>2.01E-10</v>
      </c>
      <c r="D2606" t="s">
        <v>23</v>
      </c>
      <c r="E2606" t="s">
        <v>340</v>
      </c>
      <c r="F2606" t="s">
        <v>25</v>
      </c>
      <c r="G2606">
        <v>0</v>
      </c>
      <c r="H2606">
        <v>2.01E-10</v>
      </c>
      <c r="K2606" t="s">
        <v>59</v>
      </c>
    </row>
    <row r="2607" spans="1:12" x14ac:dyDescent="0.35">
      <c r="A2607" t="s">
        <v>36</v>
      </c>
      <c r="B2607">
        <v>2.5900000000000002E-6</v>
      </c>
      <c r="D2607" t="s">
        <v>23</v>
      </c>
      <c r="E2607" t="s">
        <v>340</v>
      </c>
      <c r="F2607" t="s">
        <v>25</v>
      </c>
      <c r="G2607">
        <v>0</v>
      </c>
      <c r="H2607">
        <v>2.5900000000000002E-6</v>
      </c>
      <c r="K2607" t="s">
        <v>59</v>
      </c>
    </row>
    <row r="2608" spans="1:12" x14ac:dyDescent="0.35">
      <c r="A2608" t="s">
        <v>38</v>
      </c>
      <c r="B2608">
        <v>7.0000000000000001E-15</v>
      </c>
      <c r="D2608" t="s">
        <v>23</v>
      </c>
      <c r="E2608" t="s">
        <v>340</v>
      </c>
      <c r="F2608" t="s">
        <v>25</v>
      </c>
      <c r="G2608">
        <v>0</v>
      </c>
      <c r="H2608">
        <v>7.0000000000000001E-15</v>
      </c>
      <c r="K2608" t="s">
        <v>59</v>
      </c>
    </row>
    <row r="2609" spans="1:11" x14ac:dyDescent="0.35">
      <c r="A2609" t="s">
        <v>39</v>
      </c>
      <c r="B2609">
        <v>4.1000000000000003E-8</v>
      </c>
      <c r="D2609" t="s">
        <v>23</v>
      </c>
      <c r="E2609" t="s">
        <v>340</v>
      </c>
      <c r="F2609" t="s">
        <v>25</v>
      </c>
      <c r="G2609">
        <v>0</v>
      </c>
      <c r="H2609">
        <v>4.1000000000000003E-8</v>
      </c>
      <c r="K2609" t="s">
        <v>59</v>
      </c>
    </row>
    <row r="2610" spans="1:11" x14ac:dyDescent="0.35">
      <c r="A2610" t="s">
        <v>40</v>
      </c>
      <c r="B2610">
        <v>5.8000000000000003E-8</v>
      </c>
      <c r="D2610" t="s">
        <v>23</v>
      </c>
      <c r="E2610" t="s">
        <v>340</v>
      </c>
      <c r="F2610" t="s">
        <v>25</v>
      </c>
      <c r="G2610">
        <v>0</v>
      </c>
      <c r="H2610">
        <v>5.8000000000000003E-8</v>
      </c>
      <c r="K2610" t="s">
        <v>59</v>
      </c>
    </row>
    <row r="2611" spans="1:11" x14ac:dyDescent="0.35">
      <c r="A2611" t="s">
        <v>41</v>
      </c>
      <c r="B2611">
        <v>0.67200000000000004</v>
      </c>
      <c r="D2611" t="s">
        <v>11</v>
      </c>
      <c r="E2611" t="s">
        <v>340</v>
      </c>
      <c r="F2611" t="s">
        <v>25</v>
      </c>
      <c r="G2611">
        <v>0</v>
      </c>
      <c r="H2611">
        <v>0.67200000000000004</v>
      </c>
      <c r="K2611" t="s">
        <v>59</v>
      </c>
    </row>
    <row r="2612" spans="1:11" x14ac:dyDescent="0.35">
      <c r="A2612" t="s">
        <v>41</v>
      </c>
      <c r="B2612">
        <v>0.17699999999999999</v>
      </c>
      <c r="D2612" t="s">
        <v>11</v>
      </c>
      <c r="E2612" t="s">
        <v>439</v>
      </c>
      <c r="F2612" t="s">
        <v>25</v>
      </c>
      <c r="G2612">
        <v>0</v>
      </c>
      <c r="H2612">
        <v>0.17699999999999999</v>
      </c>
      <c r="K2612" t="s">
        <v>59</v>
      </c>
    </row>
    <row r="2613" spans="1:11" x14ac:dyDescent="0.35">
      <c r="A2613" t="s">
        <v>353</v>
      </c>
      <c r="B2613">
        <v>2.1899999999999999E-7</v>
      </c>
      <c r="D2613" t="s">
        <v>23</v>
      </c>
      <c r="E2613" t="s">
        <v>340</v>
      </c>
      <c r="F2613" t="s">
        <v>25</v>
      </c>
      <c r="G2613">
        <v>0</v>
      </c>
      <c r="H2613">
        <v>2.1899999999999999E-7</v>
      </c>
      <c r="K2613" t="s">
        <v>59</v>
      </c>
    </row>
    <row r="2614" spans="1:11" x14ac:dyDescent="0.35">
      <c r="A2614" t="s">
        <v>354</v>
      </c>
      <c r="B2614">
        <v>2.16E-7</v>
      </c>
      <c r="D2614" t="s">
        <v>23</v>
      </c>
      <c r="E2614" t="s">
        <v>340</v>
      </c>
      <c r="F2614" t="s">
        <v>25</v>
      </c>
      <c r="G2614">
        <v>0</v>
      </c>
      <c r="H2614">
        <v>2.16E-7</v>
      </c>
      <c r="K2614" t="s">
        <v>59</v>
      </c>
    </row>
    <row r="2615" spans="1:11" x14ac:dyDescent="0.35">
      <c r="A2615" t="s">
        <v>355</v>
      </c>
      <c r="B2615">
        <v>2.9299999999999999E-6</v>
      </c>
      <c r="D2615" t="s">
        <v>23</v>
      </c>
      <c r="E2615" t="s">
        <v>340</v>
      </c>
      <c r="F2615" t="s">
        <v>25</v>
      </c>
      <c r="G2615">
        <v>0</v>
      </c>
      <c r="H2615">
        <v>2.9299999999999999E-6</v>
      </c>
      <c r="K2615" t="s">
        <v>59</v>
      </c>
    </row>
    <row r="2616" spans="1:11" x14ac:dyDescent="0.35">
      <c r="A2616" t="s">
        <v>356</v>
      </c>
      <c r="B2616">
        <v>8.1699999999999997E-7</v>
      </c>
      <c r="D2616" t="s">
        <v>23</v>
      </c>
      <c r="E2616" t="s">
        <v>340</v>
      </c>
      <c r="F2616" t="s">
        <v>25</v>
      </c>
      <c r="G2616">
        <v>0</v>
      </c>
      <c r="H2616">
        <v>8.1699999999999997E-7</v>
      </c>
      <c r="K2616" t="s">
        <v>59</v>
      </c>
    </row>
    <row r="2617" spans="1:11" x14ac:dyDescent="0.35">
      <c r="A2617" t="s">
        <v>357</v>
      </c>
      <c r="B2617">
        <v>2.59E-8</v>
      </c>
      <c r="D2617" t="s">
        <v>23</v>
      </c>
      <c r="E2617" t="s">
        <v>340</v>
      </c>
      <c r="F2617" t="s">
        <v>25</v>
      </c>
      <c r="G2617">
        <v>0</v>
      </c>
      <c r="H2617">
        <v>2.59E-8</v>
      </c>
      <c r="K2617" t="s">
        <v>59</v>
      </c>
    </row>
    <row r="2618" spans="1:11" x14ac:dyDescent="0.35">
      <c r="A2618" t="s">
        <v>358</v>
      </c>
      <c r="B2618">
        <v>5.2400000000000005E-10</v>
      </c>
      <c r="D2618" t="s">
        <v>23</v>
      </c>
      <c r="E2618" t="s">
        <v>340</v>
      </c>
      <c r="F2618" t="s">
        <v>25</v>
      </c>
      <c r="G2618">
        <v>0</v>
      </c>
      <c r="H2618">
        <v>5.2400000000000005E-10</v>
      </c>
      <c r="K2618" t="s">
        <v>59</v>
      </c>
    </row>
    <row r="2619" spans="1:11" x14ac:dyDescent="0.35">
      <c r="A2619" t="s">
        <v>359</v>
      </c>
      <c r="B2619">
        <v>1.2500000000000001E-6</v>
      </c>
      <c r="D2619" t="s">
        <v>360</v>
      </c>
      <c r="E2619" t="s">
        <v>340</v>
      </c>
      <c r="F2619" t="s">
        <v>25</v>
      </c>
      <c r="G2619">
        <v>0</v>
      </c>
      <c r="H2619">
        <v>1.2500000000000001E-6</v>
      </c>
      <c r="K2619" t="s">
        <v>59</v>
      </c>
    </row>
    <row r="2620" spans="1:11" x14ac:dyDescent="0.35">
      <c r="A2620" t="s">
        <v>361</v>
      </c>
      <c r="B2620">
        <v>1.09E-9</v>
      </c>
      <c r="D2620" t="s">
        <v>23</v>
      </c>
      <c r="E2620" t="s">
        <v>340</v>
      </c>
      <c r="F2620" t="s">
        <v>25</v>
      </c>
      <c r="G2620">
        <v>0</v>
      </c>
      <c r="H2620">
        <v>1.09E-9</v>
      </c>
      <c r="K2620" t="s">
        <v>59</v>
      </c>
    </row>
    <row r="2621" spans="1:11" x14ac:dyDescent="0.35">
      <c r="A2621" t="s">
        <v>44</v>
      </c>
      <c r="B2621">
        <v>2.2999999999999999E-9</v>
      </c>
      <c r="D2621" t="s">
        <v>23</v>
      </c>
      <c r="E2621" t="s">
        <v>340</v>
      </c>
      <c r="F2621" t="s">
        <v>25</v>
      </c>
      <c r="G2621">
        <v>0</v>
      </c>
      <c r="H2621">
        <v>2.2999999999999999E-9</v>
      </c>
      <c r="K2621" t="s">
        <v>59</v>
      </c>
    </row>
    <row r="2622" spans="1:11" x14ac:dyDescent="0.35">
      <c r="A2622" t="s">
        <v>362</v>
      </c>
      <c r="B2622">
        <v>9.9999999999999995E-7</v>
      </c>
      <c r="D2622" t="s">
        <v>23</v>
      </c>
      <c r="E2622" t="s">
        <v>340</v>
      </c>
      <c r="F2622" t="s">
        <v>25</v>
      </c>
      <c r="G2622">
        <v>0</v>
      </c>
      <c r="H2622">
        <v>9.9999999999999995E-7</v>
      </c>
      <c r="K2622" t="s">
        <v>59</v>
      </c>
    </row>
    <row r="2623" spans="1:11" x14ac:dyDescent="0.35">
      <c r="A2623" t="s">
        <v>363</v>
      </c>
      <c r="B2623">
        <v>8.7299999999999998E-11</v>
      </c>
      <c r="D2623" t="s">
        <v>23</v>
      </c>
      <c r="E2623" t="s">
        <v>340</v>
      </c>
      <c r="F2623" t="s">
        <v>25</v>
      </c>
      <c r="G2623">
        <v>0</v>
      </c>
      <c r="H2623">
        <v>8.7299999999999998E-11</v>
      </c>
      <c r="K2623" t="s">
        <v>59</v>
      </c>
    </row>
    <row r="2624" spans="1:11" x14ac:dyDescent="0.35">
      <c r="A2624" t="s">
        <v>365</v>
      </c>
      <c r="B2624">
        <v>4.3200000000000001E-10</v>
      </c>
      <c r="D2624" t="s">
        <v>23</v>
      </c>
      <c r="E2624" t="s">
        <v>340</v>
      </c>
      <c r="F2624" t="s">
        <v>25</v>
      </c>
      <c r="G2624">
        <v>0</v>
      </c>
      <c r="H2624">
        <v>4.3200000000000001E-10</v>
      </c>
      <c r="K2624" t="s">
        <v>59</v>
      </c>
    </row>
    <row r="2625" spans="1:12" x14ac:dyDescent="0.35">
      <c r="A2625" t="s">
        <v>48</v>
      </c>
      <c r="B2625">
        <v>7.1500000000000003E-5</v>
      </c>
      <c r="D2625" t="s">
        <v>23</v>
      </c>
      <c r="E2625" t="s">
        <v>340</v>
      </c>
      <c r="F2625" t="s">
        <v>25</v>
      </c>
      <c r="G2625">
        <v>2</v>
      </c>
      <c r="H2625">
        <v>-9.5458131082643121</v>
      </c>
      <c r="I2625">
        <v>0.20935516742909249</v>
      </c>
      <c r="K2625" t="s">
        <v>59</v>
      </c>
      <c r="L2625">
        <v>0</v>
      </c>
    </row>
    <row r="2626" spans="1:12" x14ac:dyDescent="0.35">
      <c r="A2626" t="s">
        <v>50</v>
      </c>
      <c r="B2626">
        <v>1.0000000000000001E-9</v>
      </c>
      <c r="D2626" t="s">
        <v>23</v>
      </c>
      <c r="E2626" t="s">
        <v>340</v>
      </c>
      <c r="F2626" t="s">
        <v>25</v>
      </c>
      <c r="G2626">
        <v>0</v>
      </c>
      <c r="H2626">
        <v>1.0000000000000001E-9</v>
      </c>
      <c r="K2626" t="s">
        <v>59</v>
      </c>
    </row>
    <row r="2627" spans="1:12" x14ac:dyDescent="0.35">
      <c r="A2627" t="s">
        <v>51</v>
      </c>
      <c r="B2627">
        <v>9.0999999999999993E-6</v>
      </c>
      <c r="D2627" t="s">
        <v>23</v>
      </c>
      <c r="E2627" t="s">
        <v>340</v>
      </c>
      <c r="F2627" t="s">
        <v>25</v>
      </c>
      <c r="G2627">
        <v>0</v>
      </c>
      <c r="H2627">
        <v>9.0999999999999993E-6</v>
      </c>
      <c r="K2627" t="s">
        <v>59</v>
      </c>
    </row>
    <row r="2628" spans="1:12" x14ac:dyDescent="0.35">
      <c r="A2628" t="s">
        <v>368</v>
      </c>
      <c r="B2628">
        <v>5.3499999999999996E-7</v>
      </c>
      <c r="D2628" t="s">
        <v>23</v>
      </c>
      <c r="E2628" t="s">
        <v>340</v>
      </c>
      <c r="F2628" t="s">
        <v>25</v>
      </c>
      <c r="G2628">
        <v>0</v>
      </c>
      <c r="H2628">
        <v>5.3499999999999996E-7</v>
      </c>
      <c r="K2628" t="s">
        <v>59</v>
      </c>
    </row>
    <row r="2629" spans="1:12" x14ac:dyDescent="0.35">
      <c r="A2629" t="s">
        <v>369</v>
      </c>
      <c r="B2629">
        <v>1.0699999999999999E-6</v>
      </c>
      <c r="D2629" t="s">
        <v>23</v>
      </c>
      <c r="E2629" t="s">
        <v>340</v>
      </c>
      <c r="F2629" t="s">
        <v>25</v>
      </c>
      <c r="G2629">
        <v>2</v>
      </c>
      <c r="H2629">
        <v>-13.747851909490461</v>
      </c>
      <c r="I2629">
        <v>0.41208772148317457</v>
      </c>
      <c r="K2629" t="s">
        <v>59</v>
      </c>
      <c r="L2629">
        <v>0</v>
      </c>
    </row>
    <row r="2630" spans="1:12" x14ac:dyDescent="0.35">
      <c r="A2630" t="s">
        <v>52</v>
      </c>
      <c r="B2630">
        <v>1.4700000000000001E-7</v>
      </c>
      <c r="D2630" t="s">
        <v>23</v>
      </c>
      <c r="E2630" t="s">
        <v>340</v>
      </c>
      <c r="F2630" t="s">
        <v>25</v>
      </c>
      <c r="G2630">
        <v>0</v>
      </c>
      <c r="H2630">
        <v>1.4700000000000001E-7</v>
      </c>
      <c r="K2630" t="s">
        <v>59</v>
      </c>
    </row>
    <row r="2631" spans="1:12" x14ac:dyDescent="0.35">
      <c r="A2631" t="s">
        <v>370</v>
      </c>
      <c r="B2631">
        <v>2.2900000000000001E-6</v>
      </c>
      <c r="D2631" t="s">
        <v>360</v>
      </c>
      <c r="E2631" t="s">
        <v>340</v>
      </c>
      <c r="F2631" t="s">
        <v>25</v>
      </c>
      <c r="G2631">
        <v>0</v>
      </c>
      <c r="H2631">
        <v>2.2900000000000001E-6</v>
      </c>
      <c r="K2631" t="s">
        <v>59</v>
      </c>
    </row>
    <row r="2632" spans="1:12" x14ac:dyDescent="0.35">
      <c r="A2632" t="s">
        <v>371</v>
      </c>
      <c r="B2632">
        <v>8.1200000000000002E-7</v>
      </c>
      <c r="D2632" t="s">
        <v>360</v>
      </c>
      <c r="E2632" t="s">
        <v>340</v>
      </c>
      <c r="F2632" t="s">
        <v>25</v>
      </c>
      <c r="G2632">
        <v>0</v>
      </c>
      <c r="H2632">
        <v>8.1200000000000002E-7</v>
      </c>
      <c r="K2632" t="s">
        <v>59</v>
      </c>
    </row>
    <row r="2633" spans="1:12" x14ac:dyDescent="0.35">
      <c r="A2633" t="s">
        <v>53</v>
      </c>
      <c r="B2633">
        <v>3.5000000000000002E-8</v>
      </c>
      <c r="D2633" t="s">
        <v>23</v>
      </c>
      <c r="E2633" t="s">
        <v>340</v>
      </c>
      <c r="F2633" t="s">
        <v>25</v>
      </c>
      <c r="G2633">
        <v>0</v>
      </c>
      <c r="H2633">
        <v>3.5000000000000002E-8</v>
      </c>
      <c r="K2633" t="s">
        <v>59</v>
      </c>
    </row>
    <row r="2634" spans="1:12" x14ac:dyDescent="0.35">
      <c r="A2634" t="s">
        <v>372</v>
      </c>
      <c r="B2634">
        <v>1.6000000000000001E-8</v>
      </c>
      <c r="D2634" t="s">
        <v>23</v>
      </c>
      <c r="E2634" t="s">
        <v>340</v>
      </c>
      <c r="F2634" t="s">
        <v>25</v>
      </c>
      <c r="G2634">
        <v>0</v>
      </c>
      <c r="H2634">
        <v>1.6000000000000001E-8</v>
      </c>
      <c r="K2634" t="s">
        <v>59</v>
      </c>
    </row>
    <row r="2635" spans="1:12" x14ac:dyDescent="0.35">
      <c r="A2635" t="s">
        <v>373</v>
      </c>
      <c r="B2635">
        <v>3.2399999999999999E-7</v>
      </c>
      <c r="D2635" t="s">
        <v>360</v>
      </c>
      <c r="E2635" t="s">
        <v>340</v>
      </c>
      <c r="F2635" t="s">
        <v>25</v>
      </c>
      <c r="G2635">
        <v>0</v>
      </c>
      <c r="H2635">
        <v>3.2399999999999999E-7</v>
      </c>
      <c r="K2635" t="s">
        <v>59</v>
      </c>
    </row>
    <row r="2636" spans="1:12" x14ac:dyDescent="0.35">
      <c r="A2636" t="s">
        <v>374</v>
      </c>
      <c r="B2636">
        <v>3.1600000000000002E-7</v>
      </c>
      <c r="D2636" t="s">
        <v>360</v>
      </c>
      <c r="E2636" t="s">
        <v>340</v>
      </c>
      <c r="F2636" t="s">
        <v>25</v>
      </c>
      <c r="G2636">
        <v>0</v>
      </c>
      <c r="H2636">
        <v>3.1600000000000002E-7</v>
      </c>
      <c r="K2636" t="s">
        <v>59</v>
      </c>
    </row>
    <row r="2637" spans="1:12" x14ac:dyDescent="0.35">
      <c r="A2637" t="s">
        <v>442</v>
      </c>
      <c r="B2637">
        <v>1.3799999999999999E-4</v>
      </c>
      <c r="D2637" t="s">
        <v>360</v>
      </c>
      <c r="E2637" t="s">
        <v>340</v>
      </c>
      <c r="F2637" t="s">
        <v>25</v>
      </c>
      <c r="G2637">
        <v>0</v>
      </c>
      <c r="H2637">
        <v>1.3799999999999999E-4</v>
      </c>
      <c r="K2637" t="s">
        <v>59</v>
      </c>
    </row>
    <row r="2638" spans="1:12" x14ac:dyDescent="0.35">
      <c r="A2638" t="s">
        <v>443</v>
      </c>
      <c r="B2638">
        <v>2.4499999999999999E-4</v>
      </c>
      <c r="D2638" t="s">
        <v>360</v>
      </c>
      <c r="E2638" t="s">
        <v>340</v>
      </c>
      <c r="F2638" t="s">
        <v>25</v>
      </c>
      <c r="G2638">
        <v>0</v>
      </c>
      <c r="H2638">
        <v>2.4499999999999999E-4</v>
      </c>
      <c r="K2638" t="s">
        <v>59</v>
      </c>
    </row>
    <row r="2639" spans="1:12" x14ac:dyDescent="0.35">
      <c r="A2639" t="s">
        <v>375</v>
      </c>
      <c r="B2639">
        <v>2.98E-9</v>
      </c>
      <c r="D2639" t="s">
        <v>23</v>
      </c>
      <c r="E2639" t="s">
        <v>340</v>
      </c>
      <c r="F2639" t="s">
        <v>25</v>
      </c>
      <c r="G2639">
        <v>0</v>
      </c>
      <c r="H2639">
        <v>2.98E-9</v>
      </c>
      <c r="K2639" t="s">
        <v>59</v>
      </c>
    </row>
    <row r="2640" spans="1:12" x14ac:dyDescent="0.35">
      <c r="A2640" t="s">
        <v>376</v>
      </c>
      <c r="B2640">
        <v>4.5800000000000002E-10</v>
      </c>
      <c r="D2640" t="s">
        <v>23</v>
      </c>
      <c r="E2640" t="s">
        <v>340</v>
      </c>
      <c r="F2640" t="s">
        <v>25</v>
      </c>
      <c r="G2640">
        <v>0</v>
      </c>
      <c r="H2640">
        <v>4.5800000000000002E-10</v>
      </c>
      <c r="K2640" t="s">
        <v>59</v>
      </c>
    </row>
    <row r="2641" spans="1:14" x14ac:dyDescent="0.35">
      <c r="A2641" t="s">
        <v>55</v>
      </c>
      <c r="B2641">
        <v>5.27E-5</v>
      </c>
      <c r="D2641" t="s">
        <v>23</v>
      </c>
      <c r="E2641" t="s">
        <v>340</v>
      </c>
      <c r="F2641" t="s">
        <v>25</v>
      </c>
      <c r="G2641">
        <v>2</v>
      </c>
      <c r="H2641">
        <v>-9.850895102416958</v>
      </c>
      <c r="I2641">
        <v>5.218000766212133E-2</v>
      </c>
      <c r="K2641" t="s">
        <v>59</v>
      </c>
      <c r="L2641">
        <v>0</v>
      </c>
    </row>
    <row r="2642" spans="1:14" x14ac:dyDescent="0.35">
      <c r="A2642" t="s">
        <v>377</v>
      </c>
      <c r="B2642">
        <v>1.6999999999999999E-7</v>
      </c>
      <c r="D2642" t="s">
        <v>360</v>
      </c>
      <c r="E2642" t="s">
        <v>340</v>
      </c>
      <c r="F2642" t="s">
        <v>25</v>
      </c>
      <c r="G2642">
        <v>0</v>
      </c>
      <c r="H2642">
        <v>1.6999999999999999E-7</v>
      </c>
      <c r="K2642" t="s">
        <v>59</v>
      </c>
    </row>
    <row r="2643" spans="1:14" x14ac:dyDescent="0.35">
      <c r="A2643" t="s">
        <v>378</v>
      </c>
      <c r="B2643">
        <v>2.67E-7</v>
      </c>
      <c r="D2643" t="s">
        <v>360</v>
      </c>
      <c r="E2643" t="s">
        <v>340</v>
      </c>
      <c r="F2643" t="s">
        <v>25</v>
      </c>
      <c r="G2643">
        <v>0</v>
      </c>
      <c r="H2643">
        <v>2.67E-7</v>
      </c>
      <c r="K2643" t="s">
        <v>59</v>
      </c>
    </row>
    <row r="2644" spans="1:14" x14ac:dyDescent="0.35">
      <c r="A2644" t="s">
        <v>56</v>
      </c>
      <c r="B2644">
        <v>1.09E-7</v>
      </c>
      <c r="D2644" t="s">
        <v>23</v>
      </c>
      <c r="E2644" t="s">
        <v>340</v>
      </c>
      <c r="F2644" t="s">
        <v>25</v>
      </c>
      <c r="G2644">
        <v>0</v>
      </c>
      <c r="H2644">
        <v>1.09E-7</v>
      </c>
      <c r="K2644" t="s">
        <v>59</v>
      </c>
    </row>
    <row r="2645" spans="1:14" x14ac:dyDescent="0.35">
      <c r="A2645" t="s">
        <v>379</v>
      </c>
      <c r="B2645">
        <v>2.7000000000000001E-7</v>
      </c>
      <c r="D2645" t="s">
        <v>360</v>
      </c>
      <c r="E2645" t="s">
        <v>340</v>
      </c>
      <c r="F2645" t="s">
        <v>25</v>
      </c>
      <c r="G2645">
        <v>0</v>
      </c>
      <c r="H2645">
        <v>2.7000000000000001E-7</v>
      </c>
      <c r="K2645" t="s">
        <v>59</v>
      </c>
    </row>
    <row r="2646" spans="1:14" x14ac:dyDescent="0.35">
      <c r="A2646" t="s">
        <v>380</v>
      </c>
      <c r="B2646">
        <v>1.09E-10</v>
      </c>
      <c r="D2646" t="s">
        <v>23</v>
      </c>
      <c r="E2646" t="s">
        <v>340</v>
      </c>
      <c r="F2646" t="s">
        <v>25</v>
      </c>
      <c r="G2646">
        <v>0</v>
      </c>
      <c r="H2646">
        <v>1.09E-10</v>
      </c>
      <c r="K2646" t="s">
        <v>59</v>
      </c>
    </row>
    <row r="2647" spans="1:14" x14ac:dyDescent="0.35">
      <c r="A2647" t="s">
        <v>138</v>
      </c>
      <c r="B2647">
        <v>3.5000000000000001E-3</v>
      </c>
      <c r="D2647" t="s">
        <v>74</v>
      </c>
      <c r="E2647" t="s">
        <v>139</v>
      </c>
      <c r="F2647" t="s">
        <v>25</v>
      </c>
      <c r="G2647">
        <v>0</v>
      </c>
      <c r="H2647">
        <v>3.5000000000000001E-3</v>
      </c>
      <c r="K2647" t="s">
        <v>59</v>
      </c>
    </row>
    <row r="2648" spans="1:14" x14ac:dyDescent="0.35">
      <c r="A2648" t="s">
        <v>381</v>
      </c>
      <c r="B2648">
        <v>9.2200000000000002E-7</v>
      </c>
      <c r="D2648" t="s">
        <v>23</v>
      </c>
      <c r="E2648" t="s">
        <v>340</v>
      </c>
      <c r="F2648" t="s">
        <v>25</v>
      </c>
      <c r="G2648">
        <v>0</v>
      </c>
      <c r="H2648">
        <v>9.2200000000000002E-7</v>
      </c>
      <c r="K2648" t="s">
        <v>59</v>
      </c>
    </row>
    <row r="2649" spans="1:14" x14ac:dyDescent="0.35">
      <c r="A2649" t="s">
        <v>382</v>
      </c>
      <c r="B2649">
        <v>7.6400000000000005E-10</v>
      </c>
      <c r="D2649" t="s">
        <v>23</v>
      </c>
      <c r="E2649" t="s">
        <v>340</v>
      </c>
      <c r="F2649" t="s">
        <v>25</v>
      </c>
      <c r="G2649">
        <v>0</v>
      </c>
      <c r="H2649">
        <v>7.6400000000000005E-10</v>
      </c>
      <c r="K2649" t="s">
        <v>59</v>
      </c>
    </row>
    <row r="2650" spans="1:14" x14ac:dyDescent="0.35">
      <c r="A2650" t="s">
        <v>956</v>
      </c>
      <c r="B2650">
        <v>1</v>
      </c>
      <c r="C2650" t="s">
        <v>4</v>
      </c>
      <c r="D2650" t="s">
        <v>11</v>
      </c>
      <c r="E2650" t="s">
        <v>173</v>
      </c>
      <c r="F2650" t="s">
        <v>58</v>
      </c>
      <c r="J2650">
        <v>100</v>
      </c>
      <c r="K2650" t="s">
        <v>59</v>
      </c>
      <c r="N2650" t="s">
        <v>957</v>
      </c>
    </row>
    <row r="2651" spans="1:14" x14ac:dyDescent="0.35">
      <c r="A2651" t="s">
        <v>481</v>
      </c>
      <c r="B2651">
        <v>9.9200000000000004E-4</v>
      </c>
      <c r="C2651" t="s">
        <v>63</v>
      </c>
      <c r="D2651" t="s">
        <v>23</v>
      </c>
      <c r="E2651" t="s">
        <v>60</v>
      </c>
      <c r="F2651" t="s">
        <v>61</v>
      </c>
      <c r="G2651">
        <v>2</v>
      </c>
      <c r="H2651">
        <v>-6.9157874506794013</v>
      </c>
      <c r="I2651">
        <v>5.218000766212133E-2</v>
      </c>
      <c r="K2651" t="s">
        <v>59</v>
      </c>
      <c r="L2651">
        <v>0</v>
      </c>
      <c r="M2651" t="s">
        <v>482</v>
      </c>
      <c r="N2651" t="s">
        <v>483</v>
      </c>
    </row>
    <row r="2652" spans="1:14" x14ac:dyDescent="0.35">
      <c r="A2652" t="s">
        <v>488</v>
      </c>
      <c r="B2652">
        <v>0.115</v>
      </c>
      <c r="C2652" t="s">
        <v>4</v>
      </c>
      <c r="D2652" t="s">
        <v>23</v>
      </c>
      <c r="E2652" t="s">
        <v>60</v>
      </c>
      <c r="F2652" t="s">
        <v>61</v>
      </c>
      <c r="G2652">
        <v>2</v>
      </c>
      <c r="H2652">
        <v>-2.1628231506188871</v>
      </c>
      <c r="I2652">
        <v>3.3829324236907397E-2</v>
      </c>
      <c r="K2652" t="s">
        <v>431</v>
      </c>
      <c r="L2652">
        <v>0</v>
      </c>
      <c r="M2652" t="s">
        <v>489</v>
      </c>
      <c r="N2652" t="s">
        <v>490</v>
      </c>
    </row>
    <row r="2653" spans="1:14" x14ac:dyDescent="0.35">
      <c r="A2653" t="s">
        <v>82</v>
      </c>
      <c r="B2653">
        <v>2.02E-4</v>
      </c>
      <c r="C2653" t="s">
        <v>63</v>
      </c>
      <c r="D2653" t="s">
        <v>23</v>
      </c>
      <c r="E2653" t="s">
        <v>60</v>
      </c>
      <c r="F2653" t="s">
        <v>61</v>
      </c>
      <c r="G2653">
        <v>2</v>
      </c>
      <c r="H2653">
        <v>-8.5072428605630694</v>
      </c>
      <c r="I2653">
        <v>0.20935516742909249</v>
      </c>
      <c r="K2653" t="s">
        <v>59</v>
      </c>
      <c r="L2653">
        <v>0</v>
      </c>
      <c r="N2653" t="s">
        <v>84</v>
      </c>
    </row>
    <row r="2654" spans="1:14" x14ac:dyDescent="0.35">
      <c r="A2654" t="s">
        <v>445</v>
      </c>
      <c r="B2654">
        <v>1.0000000000000001E-5</v>
      </c>
      <c r="C2654" t="s">
        <v>4</v>
      </c>
      <c r="D2654" t="s">
        <v>23</v>
      </c>
      <c r="E2654" t="s">
        <v>60</v>
      </c>
      <c r="F2654" t="s">
        <v>61</v>
      </c>
      <c r="G2654">
        <v>0</v>
      </c>
      <c r="H2654">
        <v>1.0000000000000001E-5</v>
      </c>
      <c r="K2654" t="s">
        <v>59</v>
      </c>
      <c r="N2654" t="s">
        <v>447</v>
      </c>
    </row>
    <row r="2655" spans="1:14" x14ac:dyDescent="0.35">
      <c r="A2655" t="s">
        <v>491</v>
      </c>
      <c r="B2655">
        <v>4.03E-13</v>
      </c>
      <c r="C2655" t="s">
        <v>63</v>
      </c>
      <c r="D2655" t="s">
        <v>10</v>
      </c>
      <c r="E2655" t="s">
        <v>60</v>
      </c>
      <c r="F2655" t="s">
        <v>61</v>
      </c>
      <c r="G2655">
        <v>2</v>
      </c>
      <c r="H2655">
        <v>-28.539839832963999</v>
      </c>
      <c r="I2655">
        <v>0.55262841569338916</v>
      </c>
      <c r="K2655" t="s">
        <v>428</v>
      </c>
      <c r="L2655">
        <v>0</v>
      </c>
      <c r="N2655" t="s">
        <v>492</v>
      </c>
    </row>
    <row r="2656" spans="1:14" x14ac:dyDescent="0.35">
      <c r="A2656" t="s">
        <v>450</v>
      </c>
      <c r="B2656">
        <v>7.5000000000000002E-6</v>
      </c>
      <c r="C2656" t="s">
        <v>73</v>
      </c>
      <c r="D2656" t="s">
        <v>184</v>
      </c>
      <c r="E2656" t="s">
        <v>60</v>
      </c>
      <c r="F2656" t="s">
        <v>61</v>
      </c>
      <c r="G2656">
        <v>0</v>
      </c>
      <c r="H2656">
        <v>7.5000000000000002E-6</v>
      </c>
      <c r="K2656" t="s">
        <v>59</v>
      </c>
      <c r="N2656" t="s">
        <v>452</v>
      </c>
    </row>
    <row r="2657" spans="1:14" x14ac:dyDescent="0.35">
      <c r="A2657" t="s">
        <v>453</v>
      </c>
      <c r="B2657">
        <v>6.0000000000000001E-3</v>
      </c>
      <c r="C2657" t="s">
        <v>63</v>
      </c>
      <c r="D2657" t="s">
        <v>23</v>
      </c>
      <c r="E2657" t="s">
        <v>60</v>
      </c>
      <c r="F2657" t="s">
        <v>61</v>
      </c>
      <c r="G2657">
        <v>0</v>
      </c>
      <c r="H2657">
        <v>6.0000000000000001E-3</v>
      </c>
      <c r="K2657" t="s">
        <v>59</v>
      </c>
      <c r="N2657" t="s">
        <v>455</v>
      </c>
    </row>
    <row r="2658" spans="1:14" x14ac:dyDescent="0.35">
      <c r="A2658" t="s">
        <v>70</v>
      </c>
      <c r="B2658">
        <v>0.15</v>
      </c>
      <c r="C2658" t="s">
        <v>63</v>
      </c>
      <c r="D2658" t="s">
        <v>23</v>
      </c>
      <c r="E2658" t="s">
        <v>60</v>
      </c>
      <c r="F2658" t="s">
        <v>61</v>
      </c>
      <c r="G2658">
        <v>0</v>
      </c>
      <c r="H2658">
        <v>0.15</v>
      </c>
      <c r="K2658" t="s">
        <v>59</v>
      </c>
      <c r="N2658" t="s">
        <v>71</v>
      </c>
    </row>
    <row r="2659" spans="1:14" x14ac:dyDescent="0.35">
      <c r="A2659" t="s">
        <v>493</v>
      </c>
      <c r="B2659">
        <v>-7.1300000000000001E-3</v>
      </c>
      <c r="C2659" t="s">
        <v>103</v>
      </c>
      <c r="D2659" t="s">
        <v>23</v>
      </c>
      <c r="E2659" t="s">
        <v>78</v>
      </c>
      <c r="F2659" t="s">
        <v>61</v>
      </c>
      <c r="G2659">
        <v>0</v>
      </c>
      <c r="H2659">
        <v>7.1300000000000001E-3</v>
      </c>
      <c r="K2659" t="s">
        <v>59</v>
      </c>
      <c r="N2659" t="s">
        <v>494</v>
      </c>
    </row>
    <row r="2660" spans="1:14" x14ac:dyDescent="0.35">
      <c r="A2660" t="s">
        <v>76</v>
      </c>
      <c r="B2660">
        <v>-5.0000000000000004E-6</v>
      </c>
      <c r="C2660" t="s">
        <v>77</v>
      </c>
      <c r="D2660" t="s">
        <v>23</v>
      </c>
      <c r="E2660" t="s">
        <v>78</v>
      </c>
      <c r="F2660" t="s">
        <v>61</v>
      </c>
      <c r="G2660">
        <v>0</v>
      </c>
      <c r="H2660">
        <v>5.0000000000000004E-6</v>
      </c>
      <c r="K2660" t="s">
        <v>408</v>
      </c>
      <c r="N2660" t="s">
        <v>79</v>
      </c>
    </row>
    <row r="2662" spans="1:14" ht="15.5" x14ac:dyDescent="0.35">
      <c r="A2662" s="1" t="s">
        <v>2</v>
      </c>
      <c r="B2662" s="1" t="s">
        <v>958</v>
      </c>
    </row>
    <row r="2663" spans="1:14" x14ac:dyDescent="0.35">
      <c r="A2663" t="s">
        <v>3</v>
      </c>
      <c r="B2663" t="s">
        <v>4</v>
      </c>
    </row>
    <row r="2664" spans="1:14" x14ac:dyDescent="0.35">
      <c r="A2664" t="s">
        <v>5</v>
      </c>
      <c r="B2664">
        <v>1</v>
      </c>
    </row>
    <row r="2665" spans="1:14" x14ac:dyDescent="0.35">
      <c r="A2665" t="s">
        <v>6</v>
      </c>
      <c r="B2665" t="s">
        <v>958</v>
      </c>
    </row>
    <row r="2666" spans="1:14" x14ac:dyDescent="0.35">
      <c r="A2666" t="s">
        <v>8</v>
      </c>
      <c r="B2666" t="s">
        <v>9</v>
      </c>
    </row>
    <row r="2667" spans="1:14" x14ac:dyDescent="0.35">
      <c r="A2667" t="s">
        <v>10</v>
      </c>
      <c r="B2667" t="s">
        <v>11</v>
      </c>
    </row>
    <row r="2668" spans="1:14" ht="15.5" x14ac:dyDescent="0.35">
      <c r="A2668" s="1" t="s">
        <v>12</v>
      </c>
    </row>
    <row r="2669" spans="1:14" x14ac:dyDescent="0.35">
      <c r="A2669" t="s">
        <v>13</v>
      </c>
      <c r="B2669" t="s">
        <v>14</v>
      </c>
      <c r="C2669" t="s">
        <v>3</v>
      </c>
      <c r="D2669" t="s">
        <v>10</v>
      </c>
      <c r="E2669" t="s">
        <v>15</v>
      </c>
      <c r="F2669" t="s">
        <v>8</v>
      </c>
      <c r="G2669" t="s">
        <v>16</v>
      </c>
      <c r="H2669" t="s">
        <v>17</v>
      </c>
      <c r="I2669" t="s">
        <v>18</v>
      </c>
      <c r="J2669" t="s">
        <v>19</v>
      </c>
      <c r="K2669" t="s">
        <v>20</v>
      </c>
      <c r="L2669" t="s">
        <v>21</v>
      </c>
      <c r="M2669" t="s">
        <v>6</v>
      </c>
      <c r="N2669" t="s">
        <v>7</v>
      </c>
    </row>
    <row r="2670" spans="1:14" x14ac:dyDescent="0.35">
      <c r="A2670" t="s">
        <v>339</v>
      </c>
      <c r="B2670">
        <v>1.31E-11</v>
      </c>
      <c r="D2670" t="s">
        <v>23</v>
      </c>
      <c r="E2670" t="s">
        <v>340</v>
      </c>
      <c r="F2670" t="s">
        <v>25</v>
      </c>
      <c r="G2670">
        <v>0</v>
      </c>
      <c r="H2670">
        <v>1.31E-11</v>
      </c>
      <c r="K2670" t="s">
        <v>59</v>
      </c>
    </row>
    <row r="2671" spans="1:14" x14ac:dyDescent="0.35">
      <c r="A2671" t="s">
        <v>341</v>
      </c>
      <c r="B2671">
        <v>7.3800000000000004E-10</v>
      </c>
      <c r="D2671" t="s">
        <v>23</v>
      </c>
      <c r="E2671" t="s">
        <v>340</v>
      </c>
      <c r="F2671" t="s">
        <v>25</v>
      </c>
      <c r="G2671">
        <v>0</v>
      </c>
      <c r="H2671">
        <v>7.3800000000000004E-10</v>
      </c>
      <c r="K2671" t="s">
        <v>59</v>
      </c>
    </row>
    <row r="2672" spans="1:14" x14ac:dyDescent="0.35">
      <c r="A2672" t="s">
        <v>342</v>
      </c>
      <c r="B2672">
        <v>4.3599999999999998E-9</v>
      </c>
      <c r="D2672" t="s">
        <v>23</v>
      </c>
      <c r="E2672" t="s">
        <v>340</v>
      </c>
      <c r="F2672" t="s">
        <v>25</v>
      </c>
      <c r="G2672">
        <v>0</v>
      </c>
      <c r="H2672">
        <v>4.3599999999999998E-9</v>
      </c>
      <c r="K2672" t="s">
        <v>59</v>
      </c>
    </row>
    <row r="2673" spans="1:12" x14ac:dyDescent="0.35">
      <c r="A2673" t="s">
        <v>30</v>
      </c>
      <c r="B2673">
        <v>2.17E-7</v>
      </c>
      <c r="D2673" t="s">
        <v>23</v>
      </c>
      <c r="E2673" t="s">
        <v>340</v>
      </c>
      <c r="F2673" t="s">
        <v>25</v>
      </c>
      <c r="G2673">
        <v>0</v>
      </c>
      <c r="H2673">
        <v>2.17E-7</v>
      </c>
      <c r="K2673" t="s">
        <v>59</v>
      </c>
    </row>
    <row r="2674" spans="1:12" x14ac:dyDescent="0.35">
      <c r="A2674" t="s">
        <v>31</v>
      </c>
      <c r="B2674">
        <v>2.0000000000000001E-13</v>
      </c>
      <c r="D2674" t="s">
        <v>23</v>
      </c>
      <c r="E2674" t="s">
        <v>340</v>
      </c>
      <c r="F2674" t="s">
        <v>25</v>
      </c>
      <c r="G2674">
        <v>0</v>
      </c>
      <c r="H2674">
        <v>2.0000000000000001E-13</v>
      </c>
      <c r="K2674" t="s">
        <v>59</v>
      </c>
    </row>
    <row r="2675" spans="1:12" x14ac:dyDescent="0.35">
      <c r="A2675" t="s">
        <v>343</v>
      </c>
      <c r="B2675">
        <v>2.0700000000000001E-6</v>
      </c>
      <c r="D2675" t="s">
        <v>23</v>
      </c>
      <c r="E2675" t="s">
        <v>340</v>
      </c>
      <c r="F2675" t="s">
        <v>25</v>
      </c>
      <c r="G2675">
        <v>0</v>
      </c>
      <c r="H2675">
        <v>2.0700000000000001E-6</v>
      </c>
      <c r="K2675" t="s">
        <v>59</v>
      </c>
    </row>
    <row r="2676" spans="1:12" x14ac:dyDescent="0.35">
      <c r="A2676" t="s">
        <v>344</v>
      </c>
      <c r="B2676">
        <v>2.7599999999999999E-8</v>
      </c>
      <c r="D2676" t="s">
        <v>23</v>
      </c>
      <c r="E2676" t="s">
        <v>340</v>
      </c>
      <c r="F2676" t="s">
        <v>25</v>
      </c>
      <c r="G2676">
        <v>0</v>
      </c>
      <c r="H2676">
        <v>2.7599999999999999E-8</v>
      </c>
      <c r="K2676" t="s">
        <v>59</v>
      </c>
    </row>
    <row r="2677" spans="1:12" x14ac:dyDescent="0.35">
      <c r="A2677" t="s">
        <v>32</v>
      </c>
      <c r="B2677">
        <v>1.9000000000000001E-8</v>
      </c>
      <c r="D2677" t="s">
        <v>23</v>
      </c>
      <c r="E2677" t="s">
        <v>340</v>
      </c>
      <c r="F2677" t="s">
        <v>25</v>
      </c>
      <c r="G2677">
        <v>0</v>
      </c>
      <c r="H2677">
        <v>1.9000000000000001E-8</v>
      </c>
      <c r="K2677" t="s">
        <v>59</v>
      </c>
    </row>
    <row r="2678" spans="1:12" x14ac:dyDescent="0.35">
      <c r="A2678" t="s">
        <v>345</v>
      </c>
      <c r="B2678">
        <v>1.5300000000000001E-11</v>
      </c>
      <c r="D2678" t="s">
        <v>23</v>
      </c>
      <c r="E2678" t="s">
        <v>340</v>
      </c>
      <c r="F2678" t="s">
        <v>25</v>
      </c>
      <c r="G2678">
        <v>0</v>
      </c>
      <c r="H2678">
        <v>1.5300000000000001E-11</v>
      </c>
      <c r="K2678" t="s">
        <v>59</v>
      </c>
    </row>
    <row r="2679" spans="1:12" x14ac:dyDescent="0.35">
      <c r="A2679" t="s">
        <v>346</v>
      </c>
      <c r="B2679">
        <v>5.4000000000000003E-3</v>
      </c>
      <c r="D2679" t="s">
        <v>23</v>
      </c>
      <c r="E2679" t="s">
        <v>340</v>
      </c>
      <c r="F2679" t="s">
        <v>25</v>
      </c>
      <c r="G2679">
        <v>2</v>
      </c>
      <c r="H2679">
        <v>-5.2213563254119082</v>
      </c>
      <c r="I2679">
        <v>5.218000766212133E-2</v>
      </c>
      <c r="K2679" t="s">
        <v>80</v>
      </c>
      <c r="L2679">
        <v>0</v>
      </c>
    </row>
    <row r="2680" spans="1:12" x14ac:dyDescent="0.35">
      <c r="A2680" t="s">
        <v>348</v>
      </c>
      <c r="B2680">
        <v>2.0000000000000002E-5</v>
      </c>
      <c r="D2680" t="s">
        <v>23</v>
      </c>
      <c r="E2680" t="s">
        <v>340</v>
      </c>
      <c r="F2680" t="s">
        <v>25</v>
      </c>
      <c r="G2680">
        <v>0</v>
      </c>
      <c r="H2680">
        <v>2.0000000000000002E-5</v>
      </c>
      <c r="K2680" t="s">
        <v>59</v>
      </c>
    </row>
    <row r="2681" spans="1:12" x14ac:dyDescent="0.35">
      <c r="A2681" t="s">
        <v>349</v>
      </c>
      <c r="B2681">
        <v>1.94E-10</v>
      </c>
      <c r="D2681" t="s">
        <v>23</v>
      </c>
      <c r="E2681" t="s">
        <v>340</v>
      </c>
      <c r="F2681" t="s">
        <v>25</v>
      </c>
      <c r="G2681">
        <v>0</v>
      </c>
      <c r="H2681">
        <v>1.94E-10</v>
      </c>
      <c r="K2681" t="s">
        <v>59</v>
      </c>
    </row>
    <row r="2682" spans="1:12" x14ac:dyDescent="0.35">
      <c r="A2682" t="s">
        <v>350</v>
      </c>
      <c r="B2682">
        <v>2.4000000000000001E-11</v>
      </c>
      <c r="D2682" t="s">
        <v>23</v>
      </c>
      <c r="E2682" t="s">
        <v>340</v>
      </c>
      <c r="F2682" t="s">
        <v>25</v>
      </c>
      <c r="G2682">
        <v>0</v>
      </c>
      <c r="H2682">
        <v>2.4000000000000001E-11</v>
      </c>
      <c r="K2682" t="s">
        <v>59</v>
      </c>
    </row>
    <row r="2683" spans="1:12" x14ac:dyDescent="0.35">
      <c r="A2683" t="s">
        <v>351</v>
      </c>
      <c r="B2683">
        <v>8.7299999999999998E-11</v>
      </c>
      <c r="D2683" t="s">
        <v>23</v>
      </c>
      <c r="E2683" t="s">
        <v>340</v>
      </c>
      <c r="F2683" t="s">
        <v>25</v>
      </c>
      <c r="G2683">
        <v>0</v>
      </c>
      <c r="H2683">
        <v>8.7299999999999998E-11</v>
      </c>
      <c r="K2683" t="s">
        <v>59</v>
      </c>
    </row>
    <row r="2684" spans="1:12" x14ac:dyDescent="0.35">
      <c r="A2684" t="s">
        <v>352</v>
      </c>
      <c r="B2684">
        <v>2.01E-10</v>
      </c>
      <c r="D2684" t="s">
        <v>23</v>
      </c>
      <c r="E2684" t="s">
        <v>340</v>
      </c>
      <c r="F2684" t="s">
        <v>25</v>
      </c>
      <c r="G2684">
        <v>0</v>
      </c>
      <c r="H2684">
        <v>2.01E-10</v>
      </c>
      <c r="K2684" t="s">
        <v>59</v>
      </c>
    </row>
    <row r="2685" spans="1:12" x14ac:dyDescent="0.35">
      <c r="A2685" t="s">
        <v>36</v>
      </c>
      <c r="B2685">
        <v>2.5900000000000002E-6</v>
      </c>
      <c r="D2685" t="s">
        <v>23</v>
      </c>
      <c r="E2685" t="s">
        <v>340</v>
      </c>
      <c r="F2685" t="s">
        <v>25</v>
      </c>
      <c r="G2685">
        <v>0</v>
      </c>
      <c r="H2685">
        <v>2.5900000000000002E-6</v>
      </c>
      <c r="K2685" t="s">
        <v>59</v>
      </c>
    </row>
    <row r="2686" spans="1:12" x14ac:dyDescent="0.35">
      <c r="A2686" t="s">
        <v>38</v>
      </c>
      <c r="B2686">
        <v>7.0000000000000001E-15</v>
      </c>
      <c r="D2686" t="s">
        <v>23</v>
      </c>
      <c r="E2686" t="s">
        <v>340</v>
      </c>
      <c r="F2686" t="s">
        <v>25</v>
      </c>
      <c r="G2686">
        <v>0</v>
      </c>
      <c r="H2686">
        <v>7.0000000000000001E-15</v>
      </c>
      <c r="K2686" t="s">
        <v>59</v>
      </c>
    </row>
    <row r="2687" spans="1:12" x14ac:dyDescent="0.35">
      <c r="A2687" t="s">
        <v>39</v>
      </c>
      <c r="B2687">
        <v>4.1000000000000003E-8</v>
      </c>
      <c r="D2687" t="s">
        <v>23</v>
      </c>
      <c r="E2687" t="s">
        <v>340</v>
      </c>
      <c r="F2687" t="s">
        <v>25</v>
      </c>
      <c r="G2687">
        <v>0</v>
      </c>
      <c r="H2687">
        <v>4.1000000000000003E-8</v>
      </c>
      <c r="K2687" t="s">
        <v>59</v>
      </c>
    </row>
    <row r="2688" spans="1:12" x14ac:dyDescent="0.35">
      <c r="A2688" t="s">
        <v>40</v>
      </c>
      <c r="B2688">
        <v>5.8000000000000003E-8</v>
      </c>
      <c r="D2688" t="s">
        <v>23</v>
      </c>
      <c r="E2688" t="s">
        <v>340</v>
      </c>
      <c r="F2688" t="s">
        <v>25</v>
      </c>
      <c r="G2688">
        <v>0</v>
      </c>
      <c r="H2688">
        <v>5.8000000000000003E-8</v>
      </c>
      <c r="K2688" t="s">
        <v>59</v>
      </c>
    </row>
    <row r="2689" spans="1:12" x14ac:dyDescent="0.35">
      <c r="A2689" t="s">
        <v>41</v>
      </c>
      <c r="B2689">
        <v>0.67200000000000004</v>
      </c>
      <c r="D2689" t="s">
        <v>11</v>
      </c>
      <c r="E2689" t="s">
        <v>340</v>
      </c>
      <c r="F2689" t="s">
        <v>25</v>
      </c>
      <c r="G2689">
        <v>0</v>
      </c>
      <c r="H2689">
        <v>0.67200000000000004</v>
      </c>
      <c r="K2689" t="s">
        <v>59</v>
      </c>
    </row>
    <row r="2690" spans="1:12" x14ac:dyDescent="0.35">
      <c r="A2690" t="s">
        <v>41</v>
      </c>
      <c r="B2690">
        <v>0.17699999999999999</v>
      </c>
      <c r="D2690" t="s">
        <v>11</v>
      </c>
      <c r="E2690" t="s">
        <v>439</v>
      </c>
      <c r="F2690" t="s">
        <v>25</v>
      </c>
      <c r="G2690">
        <v>0</v>
      </c>
      <c r="H2690">
        <v>0.17699999999999999</v>
      </c>
      <c r="K2690" t="s">
        <v>59</v>
      </c>
    </row>
    <row r="2691" spans="1:12" x14ac:dyDescent="0.35">
      <c r="A2691" t="s">
        <v>353</v>
      </c>
      <c r="B2691">
        <v>2.1899999999999999E-7</v>
      </c>
      <c r="D2691" t="s">
        <v>23</v>
      </c>
      <c r="E2691" t="s">
        <v>340</v>
      </c>
      <c r="F2691" t="s">
        <v>25</v>
      </c>
      <c r="G2691">
        <v>0</v>
      </c>
      <c r="H2691">
        <v>2.1899999999999999E-7</v>
      </c>
      <c r="K2691" t="s">
        <v>59</v>
      </c>
    </row>
    <row r="2692" spans="1:12" x14ac:dyDescent="0.35">
      <c r="A2692" t="s">
        <v>354</v>
      </c>
      <c r="B2692">
        <v>2.16E-7</v>
      </c>
      <c r="D2692" t="s">
        <v>23</v>
      </c>
      <c r="E2692" t="s">
        <v>340</v>
      </c>
      <c r="F2692" t="s">
        <v>25</v>
      </c>
      <c r="G2692">
        <v>0</v>
      </c>
      <c r="H2692">
        <v>2.16E-7</v>
      </c>
      <c r="K2692" t="s">
        <v>59</v>
      </c>
    </row>
    <row r="2693" spans="1:12" x14ac:dyDescent="0.35">
      <c r="A2693" t="s">
        <v>355</v>
      </c>
      <c r="B2693">
        <v>2.9299999999999999E-6</v>
      </c>
      <c r="D2693" t="s">
        <v>23</v>
      </c>
      <c r="E2693" t="s">
        <v>340</v>
      </c>
      <c r="F2693" t="s">
        <v>25</v>
      </c>
      <c r="G2693">
        <v>0</v>
      </c>
      <c r="H2693">
        <v>2.9299999999999999E-6</v>
      </c>
      <c r="K2693" t="s">
        <v>59</v>
      </c>
    </row>
    <row r="2694" spans="1:12" x14ac:dyDescent="0.35">
      <c r="A2694" t="s">
        <v>356</v>
      </c>
      <c r="B2694">
        <v>8.1699999999999997E-7</v>
      </c>
      <c r="D2694" t="s">
        <v>23</v>
      </c>
      <c r="E2694" t="s">
        <v>340</v>
      </c>
      <c r="F2694" t="s">
        <v>25</v>
      </c>
      <c r="G2694">
        <v>0</v>
      </c>
      <c r="H2694">
        <v>8.1699999999999997E-7</v>
      </c>
      <c r="K2694" t="s">
        <v>59</v>
      </c>
    </row>
    <row r="2695" spans="1:12" x14ac:dyDescent="0.35">
      <c r="A2695" t="s">
        <v>357</v>
      </c>
      <c r="B2695">
        <v>2.59E-8</v>
      </c>
      <c r="D2695" t="s">
        <v>23</v>
      </c>
      <c r="E2695" t="s">
        <v>340</v>
      </c>
      <c r="F2695" t="s">
        <v>25</v>
      </c>
      <c r="G2695">
        <v>0</v>
      </c>
      <c r="H2695">
        <v>2.59E-8</v>
      </c>
      <c r="K2695" t="s">
        <v>59</v>
      </c>
    </row>
    <row r="2696" spans="1:12" x14ac:dyDescent="0.35">
      <c r="A2696" t="s">
        <v>358</v>
      </c>
      <c r="B2696">
        <v>5.2400000000000005E-10</v>
      </c>
      <c r="D2696" t="s">
        <v>23</v>
      </c>
      <c r="E2696" t="s">
        <v>340</v>
      </c>
      <c r="F2696" t="s">
        <v>25</v>
      </c>
      <c r="G2696">
        <v>0</v>
      </c>
      <c r="H2696">
        <v>5.2400000000000005E-10</v>
      </c>
      <c r="K2696" t="s">
        <v>59</v>
      </c>
    </row>
    <row r="2697" spans="1:12" x14ac:dyDescent="0.35">
      <c r="A2697" t="s">
        <v>359</v>
      </c>
      <c r="B2697">
        <v>1.2500000000000001E-6</v>
      </c>
      <c r="D2697" t="s">
        <v>360</v>
      </c>
      <c r="E2697" t="s">
        <v>340</v>
      </c>
      <c r="F2697" t="s">
        <v>25</v>
      </c>
      <c r="G2697">
        <v>0</v>
      </c>
      <c r="H2697">
        <v>1.2500000000000001E-6</v>
      </c>
      <c r="K2697" t="s">
        <v>59</v>
      </c>
    </row>
    <row r="2698" spans="1:12" x14ac:dyDescent="0.35">
      <c r="A2698" t="s">
        <v>361</v>
      </c>
      <c r="B2698">
        <v>1.09E-9</v>
      </c>
      <c r="D2698" t="s">
        <v>23</v>
      </c>
      <c r="E2698" t="s">
        <v>340</v>
      </c>
      <c r="F2698" t="s">
        <v>25</v>
      </c>
      <c r="G2698">
        <v>0</v>
      </c>
      <c r="H2698">
        <v>1.09E-9</v>
      </c>
      <c r="K2698" t="s">
        <v>59</v>
      </c>
    </row>
    <row r="2699" spans="1:12" x14ac:dyDescent="0.35">
      <c r="A2699" t="s">
        <v>44</v>
      </c>
      <c r="B2699">
        <v>2.2999999999999999E-9</v>
      </c>
      <c r="D2699" t="s">
        <v>23</v>
      </c>
      <c r="E2699" t="s">
        <v>340</v>
      </c>
      <c r="F2699" t="s">
        <v>25</v>
      </c>
      <c r="G2699">
        <v>0</v>
      </c>
      <c r="H2699">
        <v>2.2999999999999999E-9</v>
      </c>
      <c r="K2699" t="s">
        <v>59</v>
      </c>
    </row>
    <row r="2700" spans="1:12" x14ac:dyDescent="0.35">
      <c r="A2700" t="s">
        <v>362</v>
      </c>
      <c r="B2700">
        <v>9.9999999999999995E-7</v>
      </c>
      <c r="D2700" t="s">
        <v>23</v>
      </c>
      <c r="E2700" t="s">
        <v>340</v>
      </c>
      <c r="F2700" t="s">
        <v>25</v>
      </c>
      <c r="G2700">
        <v>0</v>
      </c>
      <c r="H2700">
        <v>9.9999999999999995E-7</v>
      </c>
      <c r="K2700" t="s">
        <v>59</v>
      </c>
    </row>
    <row r="2701" spans="1:12" x14ac:dyDescent="0.35">
      <c r="A2701" t="s">
        <v>363</v>
      </c>
      <c r="B2701">
        <v>8.7299999999999998E-11</v>
      </c>
      <c r="D2701" t="s">
        <v>23</v>
      </c>
      <c r="E2701" t="s">
        <v>340</v>
      </c>
      <c r="F2701" t="s">
        <v>25</v>
      </c>
      <c r="G2701">
        <v>0</v>
      </c>
      <c r="H2701">
        <v>8.7299999999999998E-11</v>
      </c>
      <c r="K2701" t="s">
        <v>59</v>
      </c>
    </row>
    <row r="2702" spans="1:12" x14ac:dyDescent="0.35">
      <c r="A2702" t="s">
        <v>365</v>
      </c>
      <c r="B2702">
        <v>4.3200000000000001E-10</v>
      </c>
      <c r="D2702" t="s">
        <v>23</v>
      </c>
      <c r="E2702" t="s">
        <v>340</v>
      </c>
      <c r="F2702" t="s">
        <v>25</v>
      </c>
      <c r="G2702">
        <v>0</v>
      </c>
      <c r="H2702">
        <v>4.3200000000000001E-10</v>
      </c>
      <c r="K2702" t="s">
        <v>59</v>
      </c>
    </row>
    <row r="2703" spans="1:12" x14ac:dyDescent="0.35">
      <c r="A2703" t="s">
        <v>48</v>
      </c>
      <c r="B2703">
        <v>3.5800000000000003E-5</v>
      </c>
      <c r="D2703" t="s">
        <v>23</v>
      </c>
      <c r="E2703" t="s">
        <v>340</v>
      </c>
      <c r="F2703" t="s">
        <v>25</v>
      </c>
      <c r="G2703">
        <v>2</v>
      </c>
      <c r="H2703">
        <v>-10.23756266455762</v>
      </c>
      <c r="I2703">
        <v>0.20935516742909249</v>
      </c>
      <c r="K2703" t="s">
        <v>462</v>
      </c>
      <c r="L2703">
        <v>0</v>
      </c>
    </row>
    <row r="2704" spans="1:12" x14ac:dyDescent="0.35">
      <c r="A2704" t="s">
        <v>50</v>
      </c>
      <c r="B2704">
        <v>1.0000000000000001E-9</v>
      </c>
      <c r="D2704" t="s">
        <v>23</v>
      </c>
      <c r="E2704" t="s">
        <v>340</v>
      </c>
      <c r="F2704" t="s">
        <v>25</v>
      </c>
      <c r="G2704">
        <v>0</v>
      </c>
      <c r="H2704">
        <v>1.0000000000000001E-9</v>
      </c>
      <c r="K2704" t="s">
        <v>59</v>
      </c>
    </row>
    <row r="2705" spans="1:12" x14ac:dyDescent="0.35">
      <c r="A2705" t="s">
        <v>51</v>
      </c>
      <c r="B2705">
        <v>4.5499999999999996E-6</v>
      </c>
      <c r="D2705" t="s">
        <v>23</v>
      </c>
      <c r="E2705" t="s">
        <v>340</v>
      </c>
      <c r="F2705" t="s">
        <v>25</v>
      </c>
      <c r="G2705">
        <v>0</v>
      </c>
      <c r="H2705">
        <v>4.5499999999999996E-6</v>
      </c>
      <c r="K2705" t="s">
        <v>462</v>
      </c>
    </row>
    <row r="2706" spans="1:12" x14ac:dyDescent="0.35">
      <c r="A2706" t="s">
        <v>368</v>
      </c>
      <c r="B2706">
        <v>2.6800000000000002E-7</v>
      </c>
      <c r="D2706" t="s">
        <v>23</v>
      </c>
      <c r="E2706" t="s">
        <v>340</v>
      </c>
      <c r="F2706" t="s">
        <v>25</v>
      </c>
      <c r="G2706">
        <v>0</v>
      </c>
      <c r="H2706">
        <v>2.6800000000000002E-7</v>
      </c>
      <c r="K2706" t="s">
        <v>462</v>
      </c>
    </row>
    <row r="2707" spans="1:12" x14ac:dyDescent="0.35">
      <c r="A2707" t="s">
        <v>369</v>
      </c>
      <c r="B2707">
        <v>5.3499999999999996E-7</v>
      </c>
      <c r="D2707" t="s">
        <v>23</v>
      </c>
      <c r="E2707" t="s">
        <v>340</v>
      </c>
      <c r="F2707" t="s">
        <v>25</v>
      </c>
      <c r="G2707">
        <v>2</v>
      </c>
      <c r="H2707">
        <v>-14.440999090050401</v>
      </c>
      <c r="I2707">
        <v>0.41208772148317457</v>
      </c>
      <c r="K2707" t="s">
        <v>462</v>
      </c>
      <c r="L2707">
        <v>0</v>
      </c>
    </row>
    <row r="2708" spans="1:12" x14ac:dyDescent="0.35">
      <c r="A2708" t="s">
        <v>52</v>
      </c>
      <c r="B2708">
        <v>1.4700000000000001E-7</v>
      </c>
      <c r="D2708" t="s">
        <v>23</v>
      </c>
      <c r="E2708" t="s">
        <v>340</v>
      </c>
      <c r="F2708" t="s">
        <v>25</v>
      </c>
      <c r="G2708">
        <v>0</v>
      </c>
      <c r="H2708">
        <v>1.4700000000000001E-7</v>
      </c>
      <c r="K2708" t="s">
        <v>59</v>
      </c>
    </row>
    <row r="2709" spans="1:12" x14ac:dyDescent="0.35">
      <c r="A2709" t="s">
        <v>370</v>
      </c>
      <c r="B2709">
        <v>2.2900000000000001E-6</v>
      </c>
      <c r="D2709" t="s">
        <v>360</v>
      </c>
      <c r="E2709" t="s">
        <v>340</v>
      </c>
      <c r="F2709" t="s">
        <v>25</v>
      </c>
      <c r="G2709">
        <v>0</v>
      </c>
      <c r="H2709">
        <v>2.2900000000000001E-6</v>
      </c>
      <c r="K2709" t="s">
        <v>59</v>
      </c>
    </row>
    <row r="2710" spans="1:12" x14ac:dyDescent="0.35">
      <c r="A2710" t="s">
        <v>371</v>
      </c>
      <c r="B2710">
        <v>8.1200000000000002E-7</v>
      </c>
      <c r="D2710" t="s">
        <v>360</v>
      </c>
      <c r="E2710" t="s">
        <v>340</v>
      </c>
      <c r="F2710" t="s">
        <v>25</v>
      </c>
      <c r="G2710">
        <v>0</v>
      </c>
      <c r="H2710">
        <v>8.1200000000000002E-7</v>
      </c>
      <c r="K2710" t="s">
        <v>59</v>
      </c>
    </row>
    <row r="2711" spans="1:12" x14ac:dyDescent="0.35">
      <c r="A2711" t="s">
        <v>53</v>
      </c>
      <c r="B2711">
        <v>3.5000000000000002E-8</v>
      </c>
      <c r="D2711" t="s">
        <v>23</v>
      </c>
      <c r="E2711" t="s">
        <v>340</v>
      </c>
      <c r="F2711" t="s">
        <v>25</v>
      </c>
      <c r="G2711">
        <v>0</v>
      </c>
      <c r="H2711">
        <v>3.5000000000000002E-8</v>
      </c>
      <c r="K2711" t="s">
        <v>59</v>
      </c>
    </row>
    <row r="2712" spans="1:12" x14ac:dyDescent="0.35">
      <c r="A2712" t="s">
        <v>372</v>
      </c>
      <c r="B2712">
        <v>1.6000000000000001E-8</v>
      </c>
      <c r="D2712" t="s">
        <v>23</v>
      </c>
      <c r="E2712" t="s">
        <v>340</v>
      </c>
      <c r="F2712" t="s">
        <v>25</v>
      </c>
      <c r="G2712">
        <v>0</v>
      </c>
      <c r="H2712">
        <v>1.6000000000000001E-8</v>
      </c>
      <c r="K2712" t="s">
        <v>59</v>
      </c>
    </row>
    <row r="2713" spans="1:12" x14ac:dyDescent="0.35">
      <c r="A2713" t="s">
        <v>373</v>
      </c>
      <c r="B2713">
        <v>3.2399999999999999E-7</v>
      </c>
      <c r="D2713" t="s">
        <v>360</v>
      </c>
      <c r="E2713" t="s">
        <v>340</v>
      </c>
      <c r="F2713" t="s">
        <v>25</v>
      </c>
      <c r="G2713">
        <v>0</v>
      </c>
      <c r="H2713">
        <v>3.2399999999999999E-7</v>
      </c>
      <c r="K2713" t="s">
        <v>59</v>
      </c>
    </row>
    <row r="2714" spans="1:12" x14ac:dyDescent="0.35">
      <c r="A2714" t="s">
        <v>374</v>
      </c>
      <c r="B2714">
        <v>3.1600000000000002E-7</v>
      </c>
      <c r="D2714" t="s">
        <v>360</v>
      </c>
      <c r="E2714" t="s">
        <v>340</v>
      </c>
      <c r="F2714" t="s">
        <v>25</v>
      </c>
      <c r="G2714">
        <v>0</v>
      </c>
      <c r="H2714">
        <v>3.1600000000000002E-7</v>
      </c>
      <c r="K2714" t="s">
        <v>59</v>
      </c>
    </row>
    <row r="2715" spans="1:12" x14ac:dyDescent="0.35">
      <c r="A2715" t="s">
        <v>442</v>
      </c>
      <c r="B2715">
        <v>1.3799999999999999E-4</v>
      </c>
      <c r="D2715" t="s">
        <v>360</v>
      </c>
      <c r="E2715" t="s">
        <v>340</v>
      </c>
      <c r="F2715" t="s">
        <v>25</v>
      </c>
      <c r="G2715">
        <v>0</v>
      </c>
      <c r="H2715">
        <v>1.3799999999999999E-4</v>
      </c>
      <c r="K2715" t="s">
        <v>59</v>
      </c>
    </row>
    <row r="2716" spans="1:12" x14ac:dyDescent="0.35">
      <c r="A2716" t="s">
        <v>443</v>
      </c>
      <c r="B2716">
        <v>2.4499999999999999E-4</v>
      </c>
      <c r="D2716" t="s">
        <v>360</v>
      </c>
      <c r="E2716" t="s">
        <v>340</v>
      </c>
      <c r="F2716" t="s">
        <v>25</v>
      </c>
      <c r="G2716">
        <v>0</v>
      </c>
      <c r="H2716">
        <v>2.4499999999999999E-4</v>
      </c>
      <c r="K2716" t="s">
        <v>59</v>
      </c>
    </row>
    <row r="2717" spans="1:12" x14ac:dyDescent="0.35">
      <c r="A2717" t="s">
        <v>375</v>
      </c>
      <c r="B2717">
        <v>2.98E-9</v>
      </c>
      <c r="D2717" t="s">
        <v>23</v>
      </c>
      <c r="E2717" t="s">
        <v>340</v>
      </c>
      <c r="F2717" t="s">
        <v>25</v>
      </c>
      <c r="G2717">
        <v>0</v>
      </c>
      <c r="H2717">
        <v>2.98E-9</v>
      </c>
      <c r="K2717" t="s">
        <v>59</v>
      </c>
    </row>
    <row r="2718" spans="1:12" x14ac:dyDescent="0.35">
      <c r="A2718" t="s">
        <v>376</v>
      </c>
      <c r="B2718">
        <v>4.5800000000000002E-10</v>
      </c>
      <c r="D2718" t="s">
        <v>23</v>
      </c>
      <c r="E2718" t="s">
        <v>340</v>
      </c>
      <c r="F2718" t="s">
        <v>25</v>
      </c>
      <c r="G2718">
        <v>0</v>
      </c>
      <c r="H2718">
        <v>4.5800000000000002E-10</v>
      </c>
      <c r="K2718" t="s">
        <v>59</v>
      </c>
    </row>
    <row r="2719" spans="1:12" x14ac:dyDescent="0.35">
      <c r="A2719" t="s">
        <v>55</v>
      </c>
      <c r="B2719">
        <v>3.9499999999999998E-5</v>
      </c>
      <c r="D2719" t="s">
        <v>23</v>
      </c>
      <c r="E2719" t="s">
        <v>340</v>
      </c>
      <c r="F2719" t="s">
        <v>25</v>
      </c>
      <c r="G2719">
        <v>2</v>
      </c>
      <c r="H2719">
        <v>-10.1392098860572</v>
      </c>
      <c r="I2719">
        <v>5.218000766212133E-2</v>
      </c>
      <c r="K2719" t="s">
        <v>463</v>
      </c>
      <c r="L2719">
        <v>0</v>
      </c>
    </row>
    <row r="2720" spans="1:12" x14ac:dyDescent="0.35">
      <c r="A2720" t="s">
        <v>377</v>
      </c>
      <c r="B2720">
        <v>1.6999999999999999E-7</v>
      </c>
      <c r="D2720" t="s">
        <v>360</v>
      </c>
      <c r="E2720" t="s">
        <v>340</v>
      </c>
      <c r="F2720" t="s">
        <v>25</v>
      </c>
      <c r="G2720">
        <v>0</v>
      </c>
      <c r="H2720">
        <v>1.6999999999999999E-7</v>
      </c>
      <c r="K2720" t="s">
        <v>59</v>
      </c>
    </row>
    <row r="2721" spans="1:14" x14ac:dyDescent="0.35">
      <c r="A2721" t="s">
        <v>378</v>
      </c>
      <c r="B2721">
        <v>2.67E-7</v>
      </c>
      <c r="D2721" t="s">
        <v>360</v>
      </c>
      <c r="E2721" t="s">
        <v>340</v>
      </c>
      <c r="F2721" t="s">
        <v>25</v>
      </c>
      <c r="G2721">
        <v>0</v>
      </c>
      <c r="H2721">
        <v>2.67E-7</v>
      </c>
      <c r="K2721" t="s">
        <v>59</v>
      </c>
    </row>
    <row r="2722" spans="1:14" x14ac:dyDescent="0.35">
      <c r="A2722" t="s">
        <v>56</v>
      </c>
      <c r="B2722">
        <v>1.09E-7</v>
      </c>
      <c r="D2722" t="s">
        <v>23</v>
      </c>
      <c r="E2722" t="s">
        <v>340</v>
      </c>
      <c r="F2722" t="s">
        <v>25</v>
      </c>
      <c r="G2722">
        <v>0</v>
      </c>
      <c r="H2722">
        <v>1.09E-7</v>
      </c>
      <c r="K2722" t="s">
        <v>59</v>
      </c>
    </row>
    <row r="2723" spans="1:14" x14ac:dyDescent="0.35">
      <c r="A2723" t="s">
        <v>379</v>
      </c>
      <c r="B2723">
        <v>2.7000000000000001E-7</v>
      </c>
      <c r="D2723" t="s">
        <v>360</v>
      </c>
      <c r="E2723" t="s">
        <v>340</v>
      </c>
      <c r="F2723" t="s">
        <v>25</v>
      </c>
      <c r="G2723">
        <v>0</v>
      </c>
      <c r="H2723">
        <v>2.7000000000000001E-7</v>
      </c>
      <c r="K2723" t="s">
        <v>59</v>
      </c>
    </row>
    <row r="2724" spans="1:14" x14ac:dyDescent="0.35">
      <c r="A2724" t="s">
        <v>380</v>
      </c>
      <c r="B2724">
        <v>1.09E-10</v>
      </c>
      <c r="D2724" t="s">
        <v>23</v>
      </c>
      <c r="E2724" t="s">
        <v>340</v>
      </c>
      <c r="F2724" t="s">
        <v>25</v>
      </c>
      <c r="G2724">
        <v>0</v>
      </c>
      <c r="H2724">
        <v>1.09E-10</v>
      </c>
      <c r="K2724" t="s">
        <v>59</v>
      </c>
    </row>
    <row r="2725" spans="1:14" x14ac:dyDescent="0.35">
      <c r="A2725" t="s">
        <v>138</v>
      </c>
      <c r="B2725">
        <v>3.5000000000000001E-3</v>
      </c>
      <c r="D2725" t="s">
        <v>74</v>
      </c>
      <c r="E2725" t="s">
        <v>139</v>
      </c>
      <c r="F2725" t="s">
        <v>25</v>
      </c>
      <c r="G2725">
        <v>0</v>
      </c>
      <c r="H2725">
        <v>3.5000000000000001E-3</v>
      </c>
      <c r="K2725" t="s">
        <v>59</v>
      </c>
    </row>
    <row r="2726" spans="1:14" x14ac:dyDescent="0.35">
      <c r="A2726" t="s">
        <v>381</v>
      </c>
      <c r="B2726">
        <v>9.2200000000000002E-7</v>
      </c>
      <c r="D2726" t="s">
        <v>23</v>
      </c>
      <c r="E2726" t="s">
        <v>340</v>
      </c>
      <c r="F2726" t="s">
        <v>25</v>
      </c>
      <c r="G2726">
        <v>0</v>
      </c>
      <c r="H2726">
        <v>9.2200000000000002E-7</v>
      </c>
      <c r="K2726" t="s">
        <v>59</v>
      </c>
    </row>
    <row r="2727" spans="1:14" x14ac:dyDescent="0.35">
      <c r="A2727" t="s">
        <v>382</v>
      </c>
      <c r="B2727">
        <v>7.6400000000000005E-10</v>
      </c>
      <c r="D2727" t="s">
        <v>23</v>
      </c>
      <c r="E2727" t="s">
        <v>340</v>
      </c>
      <c r="F2727" t="s">
        <v>25</v>
      </c>
      <c r="G2727">
        <v>0</v>
      </c>
      <c r="H2727">
        <v>7.6400000000000005E-10</v>
      </c>
      <c r="K2727" t="s">
        <v>59</v>
      </c>
    </row>
    <row r="2728" spans="1:14" x14ac:dyDescent="0.35">
      <c r="A2728" t="s">
        <v>958</v>
      </c>
      <c r="B2728">
        <v>1</v>
      </c>
      <c r="C2728" t="s">
        <v>4</v>
      </c>
      <c r="D2728" t="s">
        <v>11</v>
      </c>
      <c r="E2728" t="s">
        <v>173</v>
      </c>
      <c r="F2728" t="s">
        <v>58</v>
      </c>
      <c r="J2728">
        <v>100</v>
      </c>
      <c r="K2728" t="s">
        <v>59</v>
      </c>
      <c r="N2728" t="s">
        <v>959</v>
      </c>
    </row>
    <row r="2729" spans="1:14" x14ac:dyDescent="0.35">
      <c r="A2729" t="s">
        <v>858</v>
      </c>
      <c r="B2729">
        <v>0.10299999999999999</v>
      </c>
      <c r="C2729" t="s">
        <v>4</v>
      </c>
      <c r="D2729" t="s">
        <v>23</v>
      </c>
      <c r="E2729" t="s">
        <v>60</v>
      </c>
      <c r="F2729" t="s">
        <v>61</v>
      </c>
      <c r="G2729">
        <v>0</v>
      </c>
      <c r="H2729">
        <v>0.10299999999999999</v>
      </c>
      <c r="K2729" t="s">
        <v>461</v>
      </c>
      <c r="N2729" t="s">
        <v>859</v>
      </c>
    </row>
    <row r="2730" spans="1:14" x14ac:dyDescent="0.35">
      <c r="A2730" t="s">
        <v>481</v>
      </c>
      <c r="B2730">
        <v>1.01E-3</v>
      </c>
      <c r="C2730" t="s">
        <v>63</v>
      </c>
      <c r="D2730" t="s">
        <v>23</v>
      </c>
      <c r="E2730" t="s">
        <v>60</v>
      </c>
      <c r="F2730" t="s">
        <v>61</v>
      </c>
      <c r="G2730">
        <v>2</v>
      </c>
      <c r="H2730">
        <v>-6.8978049481289689</v>
      </c>
      <c r="I2730">
        <v>5.218000766212133E-2</v>
      </c>
      <c r="K2730" t="s">
        <v>463</v>
      </c>
      <c r="L2730">
        <v>0</v>
      </c>
      <c r="M2730" t="s">
        <v>482</v>
      </c>
      <c r="N2730" t="s">
        <v>483</v>
      </c>
    </row>
    <row r="2731" spans="1:14" x14ac:dyDescent="0.35">
      <c r="A2731" t="s">
        <v>488</v>
      </c>
      <c r="B2731">
        <v>0.115</v>
      </c>
      <c r="C2731" t="s">
        <v>4</v>
      </c>
      <c r="D2731" t="s">
        <v>23</v>
      </c>
      <c r="E2731" t="s">
        <v>60</v>
      </c>
      <c r="F2731" t="s">
        <v>61</v>
      </c>
      <c r="G2731">
        <v>2</v>
      </c>
      <c r="H2731">
        <v>-2.1628231506188871</v>
      </c>
      <c r="I2731">
        <v>3.3829324236907397E-2</v>
      </c>
      <c r="K2731" t="s">
        <v>431</v>
      </c>
      <c r="L2731">
        <v>0</v>
      </c>
      <c r="M2731" t="s">
        <v>489</v>
      </c>
      <c r="N2731" t="s">
        <v>490</v>
      </c>
    </row>
    <row r="2732" spans="1:14" x14ac:dyDescent="0.35">
      <c r="A2732" t="s">
        <v>82</v>
      </c>
      <c r="B2732">
        <v>1.01E-4</v>
      </c>
      <c r="C2732" t="s">
        <v>63</v>
      </c>
      <c r="D2732" t="s">
        <v>23</v>
      </c>
      <c r="E2732" t="s">
        <v>60</v>
      </c>
      <c r="F2732" t="s">
        <v>61</v>
      </c>
      <c r="G2732">
        <v>2</v>
      </c>
      <c r="H2732">
        <v>-9.2003900411230148</v>
      </c>
      <c r="I2732">
        <v>0.20935516742909249</v>
      </c>
      <c r="K2732" t="s">
        <v>462</v>
      </c>
      <c r="L2732">
        <v>0</v>
      </c>
      <c r="N2732" t="s">
        <v>84</v>
      </c>
    </row>
    <row r="2733" spans="1:14" x14ac:dyDescent="0.35">
      <c r="A2733" t="s">
        <v>445</v>
      </c>
      <c r="B2733">
        <v>1.0000000000000001E-5</v>
      </c>
      <c r="C2733" t="s">
        <v>4</v>
      </c>
      <c r="D2733" t="s">
        <v>23</v>
      </c>
      <c r="E2733" t="s">
        <v>60</v>
      </c>
      <c r="F2733" t="s">
        <v>61</v>
      </c>
      <c r="G2733">
        <v>0</v>
      </c>
      <c r="H2733">
        <v>1.0000000000000001E-5</v>
      </c>
      <c r="K2733" t="s">
        <v>59</v>
      </c>
      <c r="N2733" t="s">
        <v>447</v>
      </c>
    </row>
    <row r="2734" spans="1:14" x14ac:dyDescent="0.35">
      <c r="A2734" t="s">
        <v>491</v>
      </c>
      <c r="B2734">
        <v>4.03E-13</v>
      </c>
      <c r="C2734" t="s">
        <v>63</v>
      </c>
      <c r="D2734" t="s">
        <v>10</v>
      </c>
      <c r="E2734" t="s">
        <v>60</v>
      </c>
      <c r="F2734" t="s">
        <v>61</v>
      </c>
      <c r="G2734">
        <v>2</v>
      </c>
      <c r="H2734">
        <v>-28.539839832963999</v>
      </c>
      <c r="I2734">
        <v>0.55262841569338916</v>
      </c>
      <c r="K2734" t="s">
        <v>428</v>
      </c>
      <c r="L2734">
        <v>0</v>
      </c>
      <c r="N2734" t="s">
        <v>492</v>
      </c>
    </row>
    <row r="2735" spans="1:14" x14ac:dyDescent="0.35">
      <c r="A2735" t="s">
        <v>450</v>
      </c>
      <c r="B2735">
        <v>7.5000000000000002E-6</v>
      </c>
      <c r="C2735" t="s">
        <v>73</v>
      </c>
      <c r="D2735" t="s">
        <v>184</v>
      </c>
      <c r="E2735" t="s">
        <v>60</v>
      </c>
      <c r="F2735" t="s">
        <v>61</v>
      </c>
      <c r="G2735">
        <v>0</v>
      </c>
      <c r="H2735">
        <v>7.5000000000000002E-6</v>
      </c>
      <c r="K2735" t="s">
        <v>59</v>
      </c>
      <c r="N2735" t="s">
        <v>452</v>
      </c>
    </row>
    <row r="2736" spans="1:14" x14ac:dyDescent="0.35">
      <c r="A2736" t="s">
        <v>453</v>
      </c>
      <c r="B2736">
        <v>6.0000000000000001E-3</v>
      </c>
      <c r="C2736" t="s">
        <v>63</v>
      </c>
      <c r="D2736" t="s">
        <v>23</v>
      </c>
      <c r="E2736" t="s">
        <v>60</v>
      </c>
      <c r="F2736" t="s">
        <v>61</v>
      </c>
      <c r="G2736">
        <v>0</v>
      </c>
      <c r="H2736">
        <v>6.0000000000000001E-3</v>
      </c>
      <c r="K2736" t="s">
        <v>59</v>
      </c>
      <c r="N2736" t="s">
        <v>455</v>
      </c>
    </row>
    <row r="2737" spans="1:14" x14ac:dyDescent="0.35">
      <c r="A2737" t="s">
        <v>70</v>
      </c>
      <c r="B2737">
        <v>0.15</v>
      </c>
      <c r="C2737" t="s">
        <v>63</v>
      </c>
      <c r="D2737" t="s">
        <v>23</v>
      </c>
      <c r="E2737" t="s">
        <v>60</v>
      </c>
      <c r="F2737" t="s">
        <v>61</v>
      </c>
      <c r="G2737">
        <v>0</v>
      </c>
      <c r="H2737">
        <v>0.15</v>
      </c>
      <c r="K2737" t="s">
        <v>59</v>
      </c>
      <c r="N2737" t="s">
        <v>71</v>
      </c>
    </row>
    <row r="2738" spans="1:14" x14ac:dyDescent="0.35">
      <c r="A2738" t="s">
        <v>493</v>
      </c>
      <c r="B2738">
        <v>-7.1300000000000001E-3</v>
      </c>
      <c r="C2738" t="s">
        <v>103</v>
      </c>
      <c r="D2738" t="s">
        <v>23</v>
      </c>
      <c r="E2738" t="s">
        <v>78</v>
      </c>
      <c r="F2738" t="s">
        <v>61</v>
      </c>
      <c r="G2738">
        <v>0</v>
      </c>
      <c r="H2738">
        <v>7.1300000000000001E-3</v>
      </c>
      <c r="K2738" t="s">
        <v>59</v>
      </c>
      <c r="N2738" t="s">
        <v>494</v>
      </c>
    </row>
    <row r="2739" spans="1:14" x14ac:dyDescent="0.35">
      <c r="A2739" t="s">
        <v>76</v>
      </c>
      <c r="B2739">
        <v>-5.0000000000000004E-6</v>
      </c>
      <c r="C2739" t="s">
        <v>77</v>
      </c>
      <c r="D2739" t="s">
        <v>23</v>
      </c>
      <c r="E2739" t="s">
        <v>78</v>
      </c>
      <c r="F2739" t="s">
        <v>61</v>
      </c>
      <c r="G2739">
        <v>0</v>
      </c>
      <c r="H2739">
        <v>5.0000000000000004E-6</v>
      </c>
      <c r="K2739" t="s">
        <v>408</v>
      </c>
      <c r="N2739" t="s">
        <v>79</v>
      </c>
    </row>
    <row r="2741" spans="1:14" ht="15.5" x14ac:dyDescent="0.35">
      <c r="A2741" s="1" t="s">
        <v>2</v>
      </c>
      <c r="B2741" s="1" t="s">
        <v>960</v>
      </c>
    </row>
    <row r="2742" spans="1:14" x14ac:dyDescent="0.35">
      <c r="A2742" t="s">
        <v>3</v>
      </c>
      <c r="B2742" t="s">
        <v>4</v>
      </c>
    </row>
    <row r="2743" spans="1:14" x14ac:dyDescent="0.35">
      <c r="A2743" t="s">
        <v>5</v>
      </c>
      <c r="B2743">
        <v>1</v>
      </c>
    </row>
    <row r="2744" spans="1:14" x14ac:dyDescent="0.35">
      <c r="A2744" t="s">
        <v>6</v>
      </c>
      <c r="B2744" t="s">
        <v>960</v>
      </c>
    </row>
    <row r="2745" spans="1:14" x14ac:dyDescent="0.35">
      <c r="A2745" t="s">
        <v>8</v>
      </c>
      <c r="B2745" t="s">
        <v>9</v>
      </c>
    </row>
    <row r="2746" spans="1:14" x14ac:dyDescent="0.35">
      <c r="A2746" t="s">
        <v>10</v>
      </c>
      <c r="B2746" t="s">
        <v>11</v>
      </c>
    </row>
    <row r="2747" spans="1:14" ht="15.5" x14ac:dyDescent="0.35">
      <c r="A2747" s="1" t="s">
        <v>12</v>
      </c>
    </row>
    <row r="2748" spans="1:14" x14ac:dyDescent="0.35">
      <c r="A2748" t="s">
        <v>13</v>
      </c>
      <c r="B2748" t="s">
        <v>14</v>
      </c>
      <c r="C2748" t="s">
        <v>3</v>
      </c>
      <c r="D2748" t="s">
        <v>10</v>
      </c>
      <c r="E2748" t="s">
        <v>15</v>
      </c>
      <c r="F2748" t="s">
        <v>8</v>
      </c>
      <c r="G2748" t="s">
        <v>16</v>
      </c>
      <c r="H2748" t="s">
        <v>17</v>
      </c>
      <c r="I2748" t="s">
        <v>18</v>
      </c>
      <c r="J2748" t="s">
        <v>19</v>
      </c>
      <c r="K2748" t="s">
        <v>20</v>
      </c>
      <c r="L2748" t="s">
        <v>21</v>
      </c>
      <c r="M2748" t="s">
        <v>6</v>
      </c>
      <c r="N2748" t="s">
        <v>7</v>
      </c>
    </row>
    <row r="2749" spans="1:14" x14ac:dyDescent="0.35">
      <c r="A2749" t="s">
        <v>339</v>
      </c>
      <c r="B2749">
        <v>1.31E-11</v>
      </c>
      <c r="D2749" t="s">
        <v>23</v>
      </c>
      <c r="E2749" t="s">
        <v>340</v>
      </c>
      <c r="F2749" t="s">
        <v>25</v>
      </c>
      <c r="G2749">
        <v>0</v>
      </c>
      <c r="H2749">
        <v>1.31E-11</v>
      </c>
      <c r="K2749" t="s">
        <v>59</v>
      </c>
    </row>
    <row r="2750" spans="1:14" x14ac:dyDescent="0.35">
      <c r="A2750" t="s">
        <v>341</v>
      </c>
      <c r="B2750">
        <v>7.3800000000000004E-10</v>
      </c>
      <c r="D2750" t="s">
        <v>23</v>
      </c>
      <c r="E2750" t="s">
        <v>340</v>
      </c>
      <c r="F2750" t="s">
        <v>25</v>
      </c>
      <c r="G2750">
        <v>0</v>
      </c>
      <c r="H2750">
        <v>7.3800000000000004E-10</v>
      </c>
      <c r="K2750" t="s">
        <v>59</v>
      </c>
    </row>
    <row r="2751" spans="1:14" x14ac:dyDescent="0.35">
      <c r="A2751" t="s">
        <v>342</v>
      </c>
      <c r="B2751">
        <v>4.3599999999999998E-9</v>
      </c>
      <c r="D2751" t="s">
        <v>23</v>
      </c>
      <c r="E2751" t="s">
        <v>340</v>
      </c>
      <c r="F2751" t="s">
        <v>25</v>
      </c>
      <c r="G2751">
        <v>0</v>
      </c>
      <c r="H2751">
        <v>4.3599999999999998E-9</v>
      </c>
      <c r="K2751" t="s">
        <v>59</v>
      </c>
    </row>
    <row r="2752" spans="1:14" x14ac:dyDescent="0.35">
      <c r="A2752" t="s">
        <v>30</v>
      </c>
      <c r="B2752">
        <v>2.17E-7</v>
      </c>
      <c r="D2752" t="s">
        <v>23</v>
      </c>
      <c r="E2752" t="s">
        <v>340</v>
      </c>
      <c r="F2752" t="s">
        <v>25</v>
      </c>
      <c r="G2752">
        <v>0</v>
      </c>
      <c r="H2752">
        <v>2.17E-7</v>
      </c>
      <c r="K2752" t="s">
        <v>59</v>
      </c>
    </row>
    <row r="2753" spans="1:12" x14ac:dyDescent="0.35">
      <c r="A2753" t="s">
        <v>31</v>
      </c>
      <c r="B2753">
        <v>2.0000000000000001E-13</v>
      </c>
      <c r="D2753" t="s">
        <v>23</v>
      </c>
      <c r="E2753" t="s">
        <v>340</v>
      </c>
      <c r="F2753" t="s">
        <v>25</v>
      </c>
      <c r="G2753">
        <v>0</v>
      </c>
      <c r="H2753">
        <v>2.0000000000000001E-13</v>
      </c>
      <c r="K2753" t="s">
        <v>59</v>
      </c>
    </row>
    <row r="2754" spans="1:12" x14ac:dyDescent="0.35">
      <c r="A2754" t="s">
        <v>343</v>
      </c>
      <c r="B2754">
        <v>2.0700000000000001E-6</v>
      </c>
      <c r="D2754" t="s">
        <v>23</v>
      </c>
      <c r="E2754" t="s">
        <v>340</v>
      </c>
      <c r="F2754" t="s">
        <v>25</v>
      </c>
      <c r="G2754">
        <v>0</v>
      </c>
      <c r="H2754">
        <v>2.0700000000000001E-6</v>
      </c>
      <c r="K2754" t="s">
        <v>59</v>
      </c>
    </row>
    <row r="2755" spans="1:12" x14ac:dyDescent="0.35">
      <c r="A2755" t="s">
        <v>344</v>
      </c>
      <c r="B2755">
        <v>2.7599999999999999E-8</v>
      </c>
      <c r="D2755" t="s">
        <v>23</v>
      </c>
      <c r="E2755" t="s">
        <v>340</v>
      </c>
      <c r="F2755" t="s">
        <v>25</v>
      </c>
      <c r="G2755">
        <v>0</v>
      </c>
      <c r="H2755">
        <v>2.7599999999999999E-8</v>
      </c>
      <c r="K2755" t="s">
        <v>59</v>
      </c>
    </row>
    <row r="2756" spans="1:12" x14ac:dyDescent="0.35">
      <c r="A2756" t="s">
        <v>32</v>
      </c>
      <c r="B2756">
        <v>1.9000000000000001E-8</v>
      </c>
      <c r="D2756" t="s">
        <v>23</v>
      </c>
      <c r="E2756" t="s">
        <v>340</v>
      </c>
      <c r="F2756" t="s">
        <v>25</v>
      </c>
      <c r="G2756">
        <v>0</v>
      </c>
      <c r="H2756">
        <v>1.9000000000000001E-8</v>
      </c>
      <c r="K2756" t="s">
        <v>59</v>
      </c>
    </row>
    <row r="2757" spans="1:12" x14ac:dyDescent="0.35">
      <c r="A2757" t="s">
        <v>345</v>
      </c>
      <c r="B2757">
        <v>1.5300000000000001E-11</v>
      </c>
      <c r="D2757" t="s">
        <v>23</v>
      </c>
      <c r="E2757" t="s">
        <v>340</v>
      </c>
      <c r="F2757" t="s">
        <v>25</v>
      </c>
      <c r="G2757">
        <v>0</v>
      </c>
      <c r="H2757">
        <v>1.5300000000000001E-11</v>
      </c>
      <c r="K2757" t="s">
        <v>59</v>
      </c>
    </row>
    <row r="2758" spans="1:12" x14ac:dyDescent="0.35">
      <c r="A2758" t="s">
        <v>346</v>
      </c>
      <c r="B2758">
        <v>5.4000000000000003E-3</v>
      </c>
      <c r="D2758" t="s">
        <v>23</v>
      </c>
      <c r="E2758" t="s">
        <v>340</v>
      </c>
      <c r="F2758" t="s">
        <v>25</v>
      </c>
      <c r="G2758">
        <v>2</v>
      </c>
      <c r="H2758">
        <v>-5.2213563254119082</v>
      </c>
      <c r="I2758">
        <v>5.218000766212133E-2</v>
      </c>
      <c r="K2758" t="s">
        <v>80</v>
      </c>
      <c r="L2758">
        <v>0</v>
      </c>
    </row>
    <row r="2759" spans="1:12" x14ac:dyDescent="0.35">
      <c r="A2759" t="s">
        <v>348</v>
      </c>
      <c r="B2759">
        <v>2.0000000000000002E-5</v>
      </c>
      <c r="D2759" t="s">
        <v>23</v>
      </c>
      <c r="E2759" t="s">
        <v>340</v>
      </c>
      <c r="F2759" t="s">
        <v>25</v>
      </c>
      <c r="G2759">
        <v>0</v>
      </c>
      <c r="H2759">
        <v>2.0000000000000002E-5</v>
      </c>
      <c r="K2759" t="s">
        <v>59</v>
      </c>
    </row>
    <row r="2760" spans="1:12" x14ac:dyDescent="0.35">
      <c r="A2760" t="s">
        <v>349</v>
      </c>
      <c r="B2760">
        <v>1.94E-10</v>
      </c>
      <c r="D2760" t="s">
        <v>23</v>
      </c>
      <c r="E2760" t="s">
        <v>340</v>
      </c>
      <c r="F2760" t="s">
        <v>25</v>
      </c>
      <c r="G2760">
        <v>0</v>
      </c>
      <c r="H2760">
        <v>1.94E-10</v>
      </c>
      <c r="K2760" t="s">
        <v>59</v>
      </c>
    </row>
    <row r="2761" spans="1:12" x14ac:dyDescent="0.35">
      <c r="A2761" t="s">
        <v>350</v>
      </c>
      <c r="B2761">
        <v>2.4000000000000001E-11</v>
      </c>
      <c r="D2761" t="s">
        <v>23</v>
      </c>
      <c r="E2761" t="s">
        <v>340</v>
      </c>
      <c r="F2761" t="s">
        <v>25</v>
      </c>
      <c r="G2761">
        <v>0</v>
      </c>
      <c r="H2761">
        <v>2.4000000000000001E-11</v>
      </c>
      <c r="K2761" t="s">
        <v>59</v>
      </c>
    </row>
    <row r="2762" spans="1:12" x14ac:dyDescent="0.35">
      <c r="A2762" t="s">
        <v>351</v>
      </c>
      <c r="B2762">
        <v>8.7299999999999998E-11</v>
      </c>
      <c r="D2762" t="s">
        <v>23</v>
      </c>
      <c r="E2762" t="s">
        <v>340</v>
      </c>
      <c r="F2762" t="s">
        <v>25</v>
      </c>
      <c r="G2762">
        <v>0</v>
      </c>
      <c r="H2762">
        <v>8.7299999999999998E-11</v>
      </c>
      <c r="K2762" t="s">
        <v>59</v>
      </c>
    </row>
    <row r="2763" spans="1:12" x14ac:dyDescent="0.35">
      <c r="A2763" t="s">
        <v>352</v>
      </c>
      <c r="B2763">
        <v>2.01E-10</v>
      </c>
      <c r="D2763" t="s">
        <v>23</v>
      </c>
      <c r="E2763" t="s">
        <v>340</v>
      </c>
      <c r="F2763" t="s">
        <v>25</v>
      </c>
      <c r="G2763">
        <v>0</v>
      </c>
      <c r="H2763">
        <v>2.01E-10</v>
      </c>
      <c r="K2763" t="s">
        <v>59</v>
      </c>
    </row>
    <row r="2764" spans="1:12" x14ac:dyDescent="0.35">
      <c r="A2764" t="s">
        <v>36</v>
      </c>
      <c r="B2764">
        <v>2.5900000000000002E-6</v>
      </c>
      <c r="D2764" t="s">
        <v>23</v>
      </c>
      <c r="E2764" t="s">
        <v>340</v>
      </c>
      <c r="F2764" t="s">
        <v>25</v>
      </c>
      <c r="G2764">
        <v>0</v>
      </c>
      <c r="H2764">
        <v>2.5900000000000002E-6</v>
      </c>
      <c r="K2764" t="s">
        <v>59</v>
      </c>
    </row>
    <row r="2765" spans="1:12" x14ac:dyDescent="0.35">
      <c r="A2765" t="s">
        <v>38</v>
      </c>
      <c r="B2765">
        <v>7.0000000000000001E-15</v>
      </c>
      <c r="D2765" t="s">
        <v>23</v>
      </c>
      <c r="E2765" t="s">
        <v>340</v>
      </c>
      <c r="F2765" t="s">
        <v>25</v>
      </c>
      <c r="G2765">
        <v>0</v>
      </c>
      <c r="H2765">
        <v>7.0000000000000001E-15</v>
      </c>
      <c r="K2765" t="s">
        <v>59</v>
      </c>
    </row>
    <row r="2766" spans="1:12" x14ac:dyDescent="0.35">
      <c r="A2766" t="s">
        <v>39</v>
      </c>
      <c r="B2766">
        <v>4.1000000000000003E-8</v>
      </c>
      <c r="D2766" t="s">
        <v>23</v>
      </c>
      <c r="E2766" t="s">
        <v>340</v>
      </c>
      <c r="F2766" t="s">
        <v>25</v>
      </c>
      <c r="G2766">
        <v>0</v>
      </c>
      <c r="H2766">
        <v>4.1000000000000003E-8</v>
      </c>
      <c r="K2766" t="s">
        <v>59</v>
      </c>
    </row>
    <row r="2767" spans="1:12" x14ac:dyDescent="0.35">
      <c r="A2767" t="s">
        <v>40</v>
      </c>
      <c r="B2767">
        <v>5.8000000000000003E-8</v>
      </c>
      <c r="D2767" t="s">
        <v>23</v>
      </c>
      <c r="E2767" t="s">
        <v>340</v>
      </c>
      <c r="F2767" t="s">
        <v>25</v>
      </c>
      <c r="G2767">
        <v>0</v>
      </c>
      <c r="H2767">
        <v>5.8000000000000003E-8</v>
      </c>
      <c r="K2767" t="s">
        <v>59</v>
      </c>
    </row>
    <row r="2768" spans="1:12" x14ac:dyDescent="0.35">
      <c r="A2768" t="s">
        <v>41</v>
      </c>
      <c r="B2768">
        <v>0.67200000000000004</v>
      </c>
      <c r="D2768" t="s">
        <v>11</v>
      </c>
      <c r="E2768" t="s">
        <v>340</v>
      </c>
      <c r="F2768" t="s">
        <v>25</v>
      </c>
      <c r="G2768">
        <v>0</v>
      </c>
      <c r="H2768">
        <v>0.67200000000000004</v>
      </c>
      <c r="K2768" t="s">
        <v>59</v>
      </c>
    </row>
    <row r="2769" spans="1:12" x14ac:dyDescent="0.35">
      <c r="A2769" t="s">
        <v>41</v>
      </c>
      <c r="B2769">
        <v>0.17699999999999999</v>
      </c>
      <c r="D2769" t="s">
        <v>11</v>
      </c>
      <c r="E2769" t="s">
        <v>439</v>
      </c>
      <c r="F2769" t="s">
        <v>25</v>
      </c>
      <c r="G2769">
        <v>0</v>
      </c>
      <c r="H2769">
        <v>0.17699999999999999</v>
      </c>
      <c r="K2769" t="s">
        <v>59</v>
      </c>
    </row>
    <row r="2770" spans="1:12" x14ac:dyDescent="0.35">
      <c r="A2770" t="s">
        <v>353</v>
      </c>
      <c r="B2770">
        <v>2.1899999999999999E-7</v>
      </c>
      <c r="D2770" t="s">
        <v>23</v>
      </c>
      <c r="E2770" t="s">
        <v>340</v>
      </c>
      <c r="F2770" t="s">
        <v>25</v>
      </c>
      <c r="G2770">
        <v>0</v>
      </c>
      <c r="H2770">
        <v>2.1899999999999999E-7</v>
      </c>
      <c r="K2770" t="s">
        <v>59</v>
      </c>
    </row>
    <row r="2771" spans="1:12" x14ac:dyDescent="0.35">
      <c r="A2771" t="s">
        <v>354</v>
      </c>
      <c r="B2771">
        <v>2.16E-7</v>
      </c>
      <c r="D2771" t="s">
        <v>23</v>
      </c>
      <c r="E2771" t="s">
        <v>340</v>
      </c>
      <c r="F2771" t="s">
        <v>25</v>
      </c>
      <c r="G2771">
        <v>0</v>
      </c>
      <c r="H2771">
        <v>2.16E-7</v>
      </c>
      <c r="K2771" t="s">
        <v>59</v>
      </c>
    </row>
    <row r="2772" spans="1:12" x14ac:dyDescent="0.35">
      <c r="A2772" t="s">
        <v>355</v>
      </c>
      <c r="B2772">
        <v>2.9299999999999999E-6</v>
      </c>
      <c r="D2772" t="s">
        <v>23</v>
      </c>
      <c r="E2772" t="s">
        <v>340</v>
      </c>
      <c r="F2772" t="s">
        <v>25</v>
      </c>
      <c r="G2772">
        <v>0</v>
      </c>
      <c r="H2772">
        <v>2.9299999999999999E-6</v>
      </c>
      <c r="K2772" t="s">
        <v>59</v>
      </c>
    </row>
    <row r="2773" spans="1:12" x14ac:dyDescent="0.35">
      <c r="A2773" t="s">
        <v>356</v>
      </c>
      <c r="B2773">
        <v>8.1699999999999997E-7</v>
      </c>
      <c r="D2773" t="s">
        <v>23</v>
      </c>
      <c r="E2773" t="s">
        <v>340</v>
      </c>
      <c r="F2773" t="s">
        <v>25</v>
      </c>
      <c r="G2773">
        <v>0</v>
      </c>
      <c r="H2773">
        <v>8.1699999999999997E-7</v>
      </c>
      <c r="K2773" t="s">
        <v>59</v>
      </c>
    </row>
    <row r="2774" spans="1:12" x14ac:dyDescent="0.35">
      <c r="A2774" t="s">
        <v>357</v>
      </c>
      <c r="B2774">
        <v>2.59E-8</v>
      </c>
      <c r="D2774" t="s">
        <v>23</v>
      </c>
      <c r="E2774" t="s">
        <v>340</v>
      </c>
      <c r="F2774" t="s">
        <v>25</v>
      </c>
      <c r="G2774">
        <v>0</v>
      </c>
      <c r="H2774">
        <v>2.59E-8</v>
      </c>
      <c r="K2774" t="s">
        <v>59</v>
      </c>
    </row>
    <row r="2775" spans="1:12" x14ac:dyDescent="0.35">
      <c r="A2775" t="s">
        <v>358</v>
      </c>
      <c r="B2775">
        <v>5.2400000000000005E-10</v>
      </c>
      <c r="D2775" t="s">
        <v>23</v>
      </c>
      <c r="E2775" t="s">
        <v>340</v>
      </c>
      <c r="F2775" t="s">
        <v>25</v>
      </c>
      <c r="G2775">
        <v>0</v>
      </c>
      <c r="H2775">
        <v>5.2400000000000005E-10</v>
      </c>
      <c r="K2775" t="s">
        <v>59</v>
      </c>
    </row>
    <row r="2776" spans="1:12" x14ac:dyDescent="0.35">
      <c r="A2776" t="s">
        <v>359</v>
      </c>
      <c r="B2776">
        <v>1.2500000000000001E-6</v>
      </c>
      <c r="D2776" t="s">
        <v>360</v>
      </c>
      <c r="E2776" t="s">
        <v>340</v>
      </c>
      <c r="F2776" t="s">
        <v>25</v>
      </c>
      <c r="G2776">
        <v>0</v>
      </c>
      <c r="H2776">
        <v>1.2500000000000001E-6</v>
      </c>
      <c r="K2776" t="s">
        <v>59</v>
      </c>
    </row>
    <row r="2777" spans="1:12" x14ac:dyDescent="0.35">
      <c r="A2777" t="s">
        <v>361</v>
      </c>
      <c r="B2777">
        <v>1.09E-9</v>
      </c>
      <c r="D2777" t="s">
        <v>23</v>
      </c>
      <c r="E2777" t="s">
        <v>340</v>
      </c>
      <c r="F2777" t="s">
        <v>25</v>
      </c>
      <c r="G2777">
        <v>0</v>
      </c>
      <c r="H2777">
        <v>1.09E-9</v>
      </c>
      <c r="K2777" t="s">
        <v>59</v>
      </c>
    </row>
    <row r="2778" spans="1:12" x14ac:dyDescent="0.35">
      <c r="A2778" t="s">
        <v>44</v>
      </c>
      <c r="B2778">
        <v>2.2999999999999999E-9</v>
      </c>
      <c r="D2778" t="s">
        <v>23</v>
      </c>
      <c r="E2778" t="s">
        <v>340</v>
      </c>
      <c r="F2778" t="s">
        <v>25</v>
      </c>
      <c r="G2778">
        <v>0</v>
      </c>
      <c r="H2778">
        <v>2.2999999999999999E-9</v>
      </c>
      <c r="K2778" t="s">
        <v>59</v>
      </c>
    </row>
    <row r="2779" spans="1:12" x14ac:dyDescent="0.35">
      <c r="A2779" t="s">
        <v>362</v>
      </c>
      <c r="B2779">
        <v>9.9999999999999995E-7</v>
      </c>
      <c r="D2779" t="s">
        <v>23</v>
      </c>
      <c r="E2779" t="s">
        <v>340</v>
      </c>
      <c r="F2779" t="s">
        <v>25</v>
      </c>
      <c r="G2779">
        <v>0</v>
      </c>
      <c r="H2779">
        <v>9.9999999999999995E-7</v>
      </c>
      <c r="K2779" t="s">
        <v>59</v>
      </c>
    </row>
    <row r="2780" spans="1:12" x14ac:dyDescent="0.35">
      <c r="A2780" t="s">
        <v>363</v>
      </c>
      <c r="B2780">
        <v>8.7299999999999998E-11</v>
      </c>
      <c r="D2780" t="s">
        <v>23</v>
      </c>
      <c r="E2780" t="s">
        <v>340</v>
      </c>
      <c r="F2780" t="s">
        <v>25</v>
      </c>
      <c r="G2780">
        <v>0</v>
      </c>
      <c r="H2780">
        <v>8.7299999999999998E-11</v>
      </c>
      <c r="K2780" t="s">
        <v>59</v>
      </c>
    </row>
    <row r="2781" spans="1:12" x14ac:dyDescent="0.35">
      <c r="A2781" t="s">
        <v>365</v>
      </c>
      <c r="B2781">
        <v>4.3200000000000001E-10</v>
      </c>
      <c r="D2781" t="s">
        <v>23</v>
      </c>
      <c r="E2781" t="s">
        <v>340</v>
      </c>
      <c r="F2781" t="s">
        <v>25</v>
      </c>
      <c r="G2781">
        <v>0</v>
      </c>
      <c r="H2781">
        <v>4.3200000000000001E-10</v>
      </c>
      <c r="K2781" t="s">
        <v>59</v>
      </c>
    </row>
    <row r="2782" spans="1:12" x14ac:dyDescent="0.35">
      <c r="A2782" t="s">
        <v>48</v>
      </c>
      <c r="B2782">
        <v>3.5800000000000003E-5</v>
      </c>
      <c r="D2782" t="s">
        <v>23</v>
      </c>
      <c r="E2782" t="s">
        <v>340</v>
      </c>
      <c r="F2782" t="s">
        <v>25</v>
      </c>
      <c r="G2782">
        <v>2</v>
      </c>
      <c r="H2782">
        <v>-10.23756266455762</v>
      </c>
      <c r="I2782">
        <v>0.20935516742909249</v>
      </c>
      <c r="K2782" t="s">
        <v>462</v>
      </c>
      <c r="L2782">
        <v>0</v>
      </c>
    </row>
    <row r="2783" spans="1:12" x14ac:dyDescent="0.35">
      <c r="A2783" t="s">
        <v>50</v>
      </c>
      <c r="B2783">
        <v>1.0000000000000001E-9</v>
      </c>
      <c r="D2783" t="s">
        <v>23</v>
      </c>
      <c r="E2783" t="s">
        <v>340</v>
      </c>
      <c r="F2783" t="s">
        <v>25</v>
      </c>
      <c r="G2783">
        <v>0</v>
      </c>
      <c r="H2783">
        <v>1.0000000000000001E-9</v>
      </c>
      <c r="K2783" t="s">
        <v>59</v>
      </c>
    </row>
    <row r="2784" spans="1:12" x14ac:dyDescent="0.35">
      <c r="A2784" t="s">
        <v>51</v>
      </c>
      <c r="B2784">
        <v>4.5499999999999996E-6</v>
      </c>
      <c r="D2784" t="s">
        <v>23</v>
      </c>
      <c r="E2784" t="s">
        <v>340</v>
      </c>
      <c r="F2784" t="s">
        <v>25</v>
      </c>
      <c r="G2784">
        <v>0</v>
      </c>
      <c r="H2784">
        <v>4.5499999999999996E-6</v>
      </c>
      <c r="K2784" t="s">
        <v>462</v>
      </c>
    </row>
    <row r="2785" spans="1:12" x14ac:dyDescent="0.35">
      <c r="A2785" t="s">
        <v>368</v>
      </c>
      <c r="B2785">
        <v>2.6800000000000002E-7</v>
      </c>
      <c r="D2785" t="s">
        <v>23</v>
      </c>
      <c r="E2785" t="s">
        <v>340</v>
      </c>
      <c r="F2785" t="s">
        <v>25</v>
      </c>
      <c r="G2785">
        <v>0</v>
      </c>
      <c r="H2785">
        <v>2.6800000000000002E-7</v>
      </c>
      <c r="K2785" t="s">
        <v>462</v>
      </c>
    </row>
    <row r="2786" spans="1:12" x14ac:dyDescent="0.35">
      <c r="A2786" t="s">
        <v>369</v>
      </c>
      <c r="B2786">
        <v>5.3499999999999996E-7</v>
      </c>
      <c r="D2786" t="s">
        <v>23</v>
      </c>
      <c r="E2786" t="s">
        <v>340</v>
      </c>
      <c r="F2786" t="s">
        <v>25</v>
      </c>
      <c r="G2786">
        <v>2</v>
      </c>
      <c r="H2786">
        <v>-14.440999090050401</v>
      </c>
      <c r="I2786">
        <v>0.41208772148317457</v>
      </c>
      <c r="K2786" t="s">
        <v>462</v>
      </c>
      <c r="L2786">
        <v>0</v>
      </c>
    </row>
    <row r="2787" spans="1:12" x14ac:dyDescent="0.35">
      <c r="A2787" t="s">
        <v>52</v>
      </c>
      <c r="B2787">
        <v>1.4700000000000001E-7</v>
      </c>
      <c r="D2787" t="s">
        <v>23</v>
      </c>
      <c r="E2787" t="s">
        <v>340</v>
      </c>
      <c r="F2787" t="s">
        <v>25</v>
      </c>
      <c r="G2787">
        <v>0</v>
      </c>
      <c r="H2787">
        <v>1.4700000000000001E-7</v>
      </c>
      <c r="K2787" t="s">
        <v>59</v>
      </c>
    </row>
    <row r="2788" spans="1:12" x14ac:dyDescent="0.35">
      <c r="A2788" t="s">
        <v>370</v>
      </c>
      <c r="B2788">
        <v>2.2900000000000001E-6</v>
      </c>
      <c r="D2788" t="s">
        <v>360</v>
      </c>
      <c r="E2788" t="s">
        <v>340</v>
      </c>
      <c r="F2788" t="s">
        <v>25</v>
      </c>
      <c r="G2788">
        <v>0</v>
      </c>
      <c r="H2788">
        <v>2.2900000000000001E-6</v>
      </c>
      <c r="K2788" t="s">
        <v>59</v>
      </c>
    </row>
    <row r="2789" spans="1:12" x14ac:dyDescent="0.35">
      <c r="A2789" t="s">
        <v>371</v>
      </c>
      <c r="B2789">
        <v>8.1200000000000002E-7</v>
      </c>
      <c r="D2789" t="s">
        <v>360</v>
      </c>
      <c r="E2789" t="s">
        <v>340</v>
      </c>
      <c r="F2789" t="s">
        <v>25</v>
      </c>
      <c r="G2789">
        <v>0</v>
      </c>
      <c r="H2789">
        <v>8.1200000000000002E-7</v>
      </c>
      <c r="K2789" t="s">
        <v>59</v>
      </c>
    </row>
    <row r="2790" spans="1:12" x14ac:dyDescent="0.35">
      <c r="A2790" t="s">
        <v>53</v>
      </c>
      <c r="B2790">
        <v>3.5000000000000002E-8</v>
      </c>
      <c r="D2790" t="s">
        <v>23</v>
      </c>
      <c r="E2790" t="s">
        <v>340</v>
      </c>
      <c r="F2790" t="s">
        <v>25</v>
      </c>
      <c r="G2790">
        <v>0</v>
      </c>
      <c r="H2790">
        <v>3.5000000000000002E-8</v>
      </c>
      <c r="K2790" t="s">
        <v>59</v>
      </c>
    </row>
    <row r="2791" spans="1:12" x14ac:dyDescent="0.35">
      <c r="A2791" t="s">
        <v>372</v>
      </c>
      <c r="B2791">
        <v>1.6000000000000001E-8</v>
      </c>
      <c r="D2791" t="s">
        <v>23</v>
      </c>
      <c r="E2791" t="s">
        <v>340</v>
      </c>
      <c r="F2791" t="s">
        <v>25</v>
      </c>
      <c r="G2791">
        <v>0</v>
      </c>
      <c r="H2791">
        <v>1.6000000000000001E-8</v>
      </c>
      <c r="K2791" t="s">
        <v>59</v>
      </c>
    </row>
    <row r="2792" spans="1:12" x14ac:dyDescent="0.35">
      <c r="A2792" t="s">
        <v>373</v>
      </c>
      <c r="B2792">
        <v>3.2399999999999999E-7</v>
      </c>
      <c r="D2792" t="s">
        <v>360</v>
      </c>
      <c r="E2792" t="s">
        <v>340</v>
      </c>
      <c r="F2792" t="s">
        <v>25</v>
      </c>
      <c r="G2792">
        <v>0</v>
      </c>
      <c r="H2792">
        <v>3.2399999999999999E-7</v>
      </c>
      <c r="K2792" t="s">
        <v>59</v>
      </c>
    </row>
    <row r="2793" spans="1:12" x14ac:dyDescent="0.35">
      <c r="A2793" t="s">
        <v>374</v>
      </c>
      <c r="B2793">
        <v>3.1600000000000002E-7</v>
      </c>
      <c r="D2793" t="s">
        <v>360</v>
      </c>
      <c r="E2793" t="s">
        <v>340</v>
      </c>
      <c r="F2793" t="s">
        <v>25</v>
      </c>
      <c r="G2793">
        <v>0</v>
      </c>
      <c r="H2793">
        <v>3.1600000000000002E-7</v>
      </c>
      <c r="K2793" t="s">
        <v>59</v>
      </c>
    </row>
    <row r="2794" spans="1:12" x14ac:dyDescent="0.35">
      <c r="A2794" t="s">
        <v>442</v>
      </c>
      <c r="B2794">
        <v>1.3799999999999999E-4</v>
      </c>
      <c r="D2794" t="s">
        <v>360</v>
      </c>
      <c r="E2794" t="s">
        <v>340</v>
      </c>
      <c r="F2794" t="s">
        <v>25</v>
      </c>
      <c r="G2794">
        <v>0</v>
      </c>
      <c r="H2794">
        <v>1.3799999999999999E-4</v>
      </c>
      <c r="K2794" t="s">
        <v>59</v>
      </c>
    </row>
    <row r="2795" spans="1:12" x14ac:dyDescent="0.35">
      <c r="A2795" t="s">
        <v>443</v>
      </c>
      <c r="B2795">
        <v>2.4499999999999999E-4</v>
      </c>
      <c r="D2795" t="s">
        <v>360</v>
      </c>
      <c r="E2795" t="s">
        <v>340</v>
      </c>
      <c r="F2795" t="s">
        <v>25</v>
      </c>
      <c r="G2795">
        <v>0</v>
      </c>
      <c r="H2795">
        <v>2.4499999999999999E-4</v>
      </c>
      <c r="K2795" t="s">
        <v>59</v>
      </c>
    </row>
    <row r="2796" spans="1:12" x14ac:dyDescent="0.35">
      <c r="A2796" t="s">
        <v>375</v>
      </c>
      <c r="B2796">
        <v>2.98E-9</v>
      </c>
      <c r="D2796" t="s">
        <v>23</v>
      </c>
      <c r="E2796" t="s">
        <v>340</v>
      </c>
      <c r="F2796" t="s">
        <v>25</v>
      </c>
      <c r="G2796">
        <v>0</v>
      </c>
      <c r="H2796">
        <v>2.98E-9</v>
      </c>
      <c r="K2796" t="s">
        <v>59</v>
      </c>
    </row>
    <row r="2797" spans="1:12" x14ac:dyDescent="0.35">
      <c r="A2797" t="s">
        <v>376</v>
      </c>
      <c r="B2797">
        <v>4.5800000000000002E-10</v>
      </c>
      <c r="D2797" t="s">
        <v>23</v>
      </c>
      <c r="E2797" t="s">
        <v>340</v>
      </c>
      <c r="F2797" t="s">
        <v>25</v>
      </c>
      <c r="G2797">
        <v>0</v>
      </c>
      <c r="H2797">
        <v>4.5800000000000002E-10</v>
      </c>
      <c r="K2797" t="s">
        <v>59</v>
      </c>
    </row>
    <row r="2798" spans="1:12" x14ac:dyDescent="0.35">
      <c r="A2798" t="s">
        <v>55</v>
      </c>
      <c r="B2798">
        <v>3.9499999999999998E-5</v>
      </c>
      <c r="D2798" t="s">
        <v>23</v>
      </c>
      <c r="E2798" t="s">
        <v>340</v>
      </c>
      <c r="F2798" t="s">
        <v>25</v>
      </c>
      <c r="G2798">
        <v>2</v>
      </c>
      <c r="H2798">
        <v>-10.1392098860572</v>
      </c>
      <c r="I2798">
        <v>5.218000766212133E-2</v>
      </c>
      <c r="K2798" t="s">
        <v>463</v>
      </c>
      <c r="L2798">
        <v>0</v>
      </c>
    </row>
    <row r="2799" spans="1:12" x14ac:dyDescent="0.35">
      <c r="A2799" t="s">
        <v>377</v>
      </c>
      <c r="B2799">
        <v>1.6999999999999999E-7</v>
      </c>
      <c r="D2799" t="s">
        <v>360</v>
      </c>
      <c r="E2799" t="s">
        <v>340</v>
      </c>
      <c r="F2799" t="s">
        <v>25</v>
      </c>
      <c r="G2799">
        <v>0</v>
      </c>
      <c r="H2799">
        <v>1.6999999999999999E-7</v>
      </c>
      <c r="K2799" t="s">
        <v>59</v>
      </c>
    </row>
    <row r="2800" spans="1:12" x14ac:dyDescent="0.35">
      <c r="A2800" t="s">
        <v>378</v>
      </c>
      <c r="B2800">
        <v>2.67E-7</v>
      </c>
      <c r="D2800" t="s">
        <v>360</v>
      </c>
      <c r="E2800" t="s">
        <v>340</v>
      </c>
      <c r="F2800" t="s">
        <v>25</v>
      </c>
      <c r="G2800">
        <v>0</v>
      </c>
      <c r="H2800">
        <v>2.67E-7</v>
      </c>
      <c r="K2800" t="s">
        <v>59</v>
      </c>
    </row>
    <row r="2801" spans="1:14" x14ac:dyDescent="0.35">
      <c r="A2801" t="s">
        <v>56</v>
      </c>
      <c r="B2801">
        <v>1.09E-7</v>
      </c>
      <c r="D2801" t="s">
        <v>23</v>
      </c>
      <c r="E2801" t="s">
        <v>340</v>
      </c>
      <c r="F2801" t="s">
        <v>25</v>
      </c>
      <c r="G2801">
        <v>0</v>
      </c>
      <c r="H2801">
        <v>1.09E-7</v>
      </c>
      <c r="K2801" t="s">
        <v>59</v>
      </c>
    </row>
    <row r="2802" spans="1:14" x14ac:dyDescent="0.35">
      <c r="A2802" t="s">
        <v>379</v>
      </c>
      <c r="B2802">
        <v>2.7000000000000001E-7</v>
      </c>
      <c r="D2802" t="s">
        <v>360</v>
      </c>
      <c r="E2802" t="s">
        <v>340</v>
      </c>
      <c r="F2802" t="s">
        <v>25</v>
      </c>
      <c r="G2802">
        <v>0</v>
      </c>
      <c r="H2802">
        <v>2.7000000000000001E-7</v>
      </c>
      <c r="K2802" t="s">
        <v>59</v>
      </c>
    </row>
    <row r="2803" spans="1:14" x14ac:dyDescent="0.35">
      <c r="A2803" t="s">
        <v>380</v>
      </c>
      <c r="B2803">
        <v>1.09E-10</v>
      </c>
      <c r="D2803" t="s">
        <v>23</v>
      </c>
      <c r="E2803" t="s">
        <v>340</v>
      </c>
      <c r="F2803" t="s">
        <v>25</v>
      </c>
      <c r="G2803">
        <v>0</v>
      </c>
      <c r="H2803">
        <v>1.09E-10</v>
      </c>
      <c r="K2803" t="s">
        <v>59</v>
      </c>
    </row>
    <row r="2804" spans="1:14" x14ac:dyDescent="0.35">
      <c r="A2804" t="s">
        <v>138</v>
      </c>
      <c r="B2804">
        <v>3.5000000000000001E-3</v>
      </c>
      <c r="D2804" t="s">
        <v>74</v>
      </c>
      <c r="E2804" t="s">
        <v>139</v>
      </c>
      <c r="F2804" t="s">
        <v>25</v>
      </c>
      <c r="G2804">
        <v>0</v>
      </c>
      <c r="H2804">
        <v>3.5000000000000001E-3</v>
      </c>
      <c r="K2804" t="s">
        <v>59</v>
      </c>
    </row>
    <row r="2805" spans="1:14" x14ac:dyDescent="0.35">
      <c r="A2805" t="s">
        <v>381</v>
      </c>
      <c r="B2805">
        <v>9.2200000000000002E-7</v>
      </c>
      <c r="D2805" t="s">
        <v>23</v>
      </c>
      <c r="E2805" t="s">
        <v>340</v>
      </c>
      <c r="F2805" t="s">
        <v>25</v>
      </c>
      <c r="G2805">
        <v>0</v>
      </c>
      <c r="H2805">
        <v>9.2200000000000002E-7</v>
      </c>
      <c r="K2805" t="s">
        <v>59</v>
      </c>
    </row>
    <row r="2806" spans="1:14" x14ac:dyDescent="0.35">
      <c r="A2806" t="s">
        <v>382</v>
      </c>
      <c r="B2806">
        <v>7.6400000000000005E-10</v>
      </c>
      <c r="D2806" t="s">
        <v>23</v>
      </c>
      <c r="E2806" t="s">
        <v>340</v>
      </c>
      <c r="F2806" t="s">
        <v>25</v>
      </c>
      <c r="G2806">
        <v>0</v>
      </c>
      <c r="H2806">
        <v>7.6400000000000005E-10</v>
      </c>
      <c r="K2806" t="s">
        <v>59</v>
      </c>
    </row>
    <row r="2807" spans="1:14" x14ac:dyDescent="0.35">
      <c r="A2807" t="s">
        <v>960</v>
      </c>
      <c r="B2807">
        <v>1</v>
      </c>
      <c r="C2807" t="s">
        <v>4</v>
      </c>
      <c r="D2807" t="s">
        <v>11</v>
      </c>
      <c r="E2807" t="s">
        <v>173</v>
      </c>
      <c r="F2807" t="s">
        <v>58</v>
      </c>
      <c r="J2807">
        <v>100</v>
      </c>
      <c r="K2807" t="s">
        <v>59</v>
      </c>
      <c r="N2807" t="s">
        <v>961</v>
      </c>
    </row>
    <row r="2808" spans="1:14" x14ac:dyDescent="0.35">
      <c r="A2808" t="s">
        <v>864</v>
      </c>
      <c r="B2808">
        <v>0.10299999999999999</v>
      </c>
      <c r="C2808" t="s">
        <v>4</v>
      </c>
      <c r="D2808" t="s">
        <v>23</v>
      </c>
      <c r="E2808" t="s">
        <v>60</v>
      </c>
      <c r="F2808" t="s">
        <v>61</v>
      </c>
      <c r="G2808">
        <v>0</v>
      </c>
      <c r="H2808">
        <v>0.10299999999999999</v>
      </c>
      <c r="K2808" t="s">
        <v>461</v>
      </c>
      <c r="N2808" t="s">
        <v>865</v>
      </c>
    </row>
    <row r="2809" spans="1:14" x14ac:dyDescent="0.35">
      <c r="A2809" t="s">
        <v>481</v>
      </c>
      <c r="B2809">
        <v>1.01E-3</v>
      </c>
      <c r="C2809" t="s">
        <v>63</v>
      </c>
      <c r="D2809" t="s">
        <v>23</v>
      </c>
      <c r="E2809" t="s">
        <v>60</v>
      </c>
      <c r="F2809" t="s">
        <v>61</v>
      </c>
      <c r="G2809">
        <v>2</v>
      </c>
      <c r="H2809">
        <v>-6.8978049481289689</v>
      </c>
      <c r="I2809">
        <v>5.218000766212133E-2</v>
      </c>
      <c r="K2809" t="s">
        <v>463</v>
      </c>
      <c r="L2809">
        <v>0</v>
      </c>
      <c r="M2809" t="s">
        <v>482</v>
      </c>
      <c r="N2809" t="s">
        <v>483</v>
      </c>
    </row>
    <row r="2810" spans="1:14" x14ac:dyDescent="0.35">
      <c r="A2810" t="s">
        <v>488</v>
      </c>
      <c r="B2810">
        <v>0.115</v>
      </c>
      <c r="C2810" t="s">
        <v>4</v>
      </c>
      <c r="D2810" t="s">
        <v>23</v>
      </c>
      <c r="E2810" t="s">
        <v>60</v>
      </c>
      <c r="F2810" t="s">
        <v>61</v>
      </c>
      <c r="G2810">
        <v>2</v>
      </c>
      <c r="H2810">
        <v>-2.1628231506188871</v>
      </c>
      <c r="I2810">
        <v>3.3829324236907397E-2</v>
      </c>
      <c r="K2810" t="s">
        <v>431</v>
      </c>
      <c r="L2810">
        <v>0</v>
      </c>
      <c r="M2810" t="s">
        <v>489</v>
      </c>
      <c r="N2810" t="s">
        <v>490</v>
      </c>
    </row>
    <row r="2811" spans="1:14" x14ac:dyDescent="0.35">
      <c r="A2811" t="s">
        <v>82</v>
      </c>
      <c r="B2811">
        <v>1.01E-4</v>
      </c>
      <c r="C2811" t="s">
        <v>63</v>
      </c>
      <c r="D2811" t="s">
        <v>23</v>
      </c>
      <c r="E2811" t="s">
        <v>60</v>
      </c>
      <c r="F2811" t="s">
        <v>61</v>
      </c>
      <c r="G2811">
        <v>2</v>
      </c>
      <c r="H2811">
        <v>-9.2003900411230148</v>
      </c>
      <c r="I2811">
        <v>0.20935516742909249</v>
      </c>
      <c r="K2811" t="s">
        <v>462</v>
      </c>
      <c r="L2811">
        <v>0</v>
      </c>
      <c r="N2811" t="s">
        <v>84</v>
      </c>
    </row>
    <row r="2812" spans="1:14" x14ac:dyDescent="0.35">
      <c r="A2812" t="s">
        <v>445</v>
      </c>
      <c r="B2812">
        <v>1.0000000000000001E-5</v>
      </c>
      <c r="C2812" t="s">
        <v>4</v>
      </c>
      <c r="D2812" t="s">
        <v>23</v>
      </c>
      <c r="E2812" t="s">
        <v>60</v>
      </c>
      <c r="F2812" t="s">
        <v>61</v>
      </c>
      <c r="G2812">
        <v>0</v>
      </c>
      <c r="H2812">
        <v>1.0000000000000001E-5</v>
      </c>
      <c r="K2812" t="s">
        <v>59</v>
      </c>
      <c r="N2812" t="s">
        <v>447</v>
      </c>
    </row>
    <row r="2813" spans="1:14" x14ac:dyDescent="0.35">
      <c r="A2813" t="s">
        <v>491</v>
      </c>
      <c r="B2813">
        <v>4.03E-13</v>
      </c>
      <c r="C2813" t="s">
        <v>63</v>
      </c>
      <c r="D2813" t="s">
        <v>10</v>
      </c>
      <c r="E2813" t="s">
        <v>60</v>
      </c>
      <c r="F2813" t="s">
        <v>61</v>
      </c>
      <c r="G2813">
        <v>2</v>
      </c>
      <c r="H2813">
        <v>-28.539839832963999</v>
      </c>
      <c r="I2813">
        <v>0.55262841569338916</v>
      </c>
      <c r="K2813" t="s">
        <v>428</v>
      </c>
      <c r="L2813">
        <v>0</v>
      </c>
      <c r="N2813" t="s">
        <v>492</v>
      </c>
    </row>
    <row r="2814" spans="1:14" x14ac:dyDescent="0.35">
      <c r="A2814" t="s">
        <v>450</v>
      </c>
      <c r="B2814">
        <v>7.5000000000000002E-6</v>
      </c>
      <c r="C2814" t="s">
        <v>73</v>
      </c>
      <c r="D2814" t="s">
        <v>184</v>
      </c>
      <c r="E2814" t="s">
        <v>60</v>
      </c>
      <c r="F2814" t="s">
        <v>61</v>
      </c>
      <c r="G2814">
        <v>0</v>
      </c>
      <c r="H2814">
        <v>7.5000000000000002E-6</v>
      </c>
      <c r="K2814" t="s">
        <v>59</v>
      </c>
      <c r="N2814" t="s">
        <v>452</v>
      </c>
    </row>
    <row r="2815" spans="1:14" x14ac:dyDescent="0.35">
      <c r="A2815" t="s">
        <v>453</v>
      </c>
      <c r="B2815">
        <v>6.0000000000000001E-3</v>
      </c>
      <c r="C2815" t="s">
        <v>63</v>
      </c>
      <c r="D2815" t="s">
        <v>23</v>
      </c>
      <c r="E2815" t="s">
        <v>60</v>
      </c>
      <c r="F2815" t="s">
        <v>61</v>
      </c>
      <c r="G2815">
        <v>0</v>
      </c>
      <c r="H2815">
        <v>6.0000000000000001E-3</v>
      </c>
      <c r="K2815" t="s">
        <v>59</v>
      </c>
      <c r="N2815" t="s">
        <v>455</v>
      </c>
    </row>
    <row r="2816" spans="1:14" x14ac:dyDescent="0.35">
      <c r="A2816" t="s">
        <v>70</v>
      </c>
      <c r="B2816">
        <v>0.15</v>
      </c>
      <c r="C2816" t="s">
        <v>63</v>
      </c>
      <c r="D2816" t="s">
        <v>23</v>
      </c>
      <c r="E2816" t="s">
        <v>60</v>
      </c>
      <c r="F2816" t="s">
        <v>61</v>
      </c>
      <c r="G2816">
        <v>0</v>
      </c>
      <c r="H2816">
        <v>0.15</v>
      </c>
      <c r="K2816" t="s">
        <v>59</v>
      </c>
      <c r="N2816" t="s">
        <v>71</v>
      </c>
    </row>
    <row r="2817" spans="1:14" x14ac:dyDescent="0.35">
      <c r="A2817" t="s">
        <v>493</v>
      </c>
      <c r="B2817">
        <v>-7.1300000000000001E-3</v>
      </c>
      <c r="C2817" t="s">
        <v>103</v>
      </c>
      <c r="D2817" t="s">
        <v>23</v>
      </c>
      <c r="E2817" t="s">
        <v>78</v>
      </c>
      <c r="F2817" t="s">
        <v>61</v>
      </c>
      <c r="G2817">
        <v>0</v>
      </c>
      <c r="H2817">
        <v>7.1300000000000001E-3</v>
      </c>
      <c r="K2817" t="s">
        <v>59</v>
      </c>
      <c r="N2817" t="s">
        <v>494</v>
      </c>
    </row>
    <row r="2818" spans="1:14" x14ac:dyDescent="0.35">
      <c r="A2818" t="s">
        <v>76</v>
      </c>
      <c r="B2818">
        <v>-5.0000000000000004E-6</v>
      </c>
      <c r="C2818" t="s">
        <v>77</v>
      </c>
      <c r="D2818" t="s">
        <v>23</v>
      </c>
      <c r="E2818" t="s">
        <v>78</v>
      </c>
      <c r="F2818" t="s">
        <v>61</v>
      </c>
      <c r="G2818">
        <v>0</v>
      </c>
      <c r="H2818">
        <v>5.0000000000000004E-6</v>
      </c>
      <c r="K2818" t="s">
        <v>408</v>
      </c>
      <c r="N2818" t="s">
        <v>79</v>
      </c>
    </row>
    <row r="2820" spans="1:14" ht="15.5" x14ac:dyDescent="0.35">
      <c r="A2820" s="1" t="s">
        <v>2</v>
      </c>
      <c r="B2820" s="1" t="s">
        <v>962</v>
      </c>
    </row>
    <row r="2821" spans="1:14" x14ac:dyDescent="0.35">
      <c r="A2821" t="s">
        <v>3</v>
      </c>
      <c r="B2821" t="s">
        <v>4</v>
      </c>
    </row>
    <row r="2822" spans="1:14" x14ac:dyDescent="0.35">
      <c r="A2822" t="s">
        <v>5</v>
      </c>
      <c r="B2822">
        <v>1</v>
      </c>
    </row>
    <row r="2823" spans="1:14" x14ac:dyDescent="0.35">
      <c r="A2823" t="s">
        <v>6</v>
      </c>
      <c r="B2823" t="s">
        <v>962</v>
      </c>
    </row>
    <row r="2824" spans="1:14" x14ac:dyDescent="0.35">
      <c r="A2824" t="s">
        <v>8</v>
      </c>
      <c r="B2824" t="s">
        <v>9</v>
      </c>
    </row>
    <row r="2825" spans="1:14" x14ac:dyDescent="0.35">
      <c r="A2825" t="s">
        <v>10</v>
      </c>
      <c r="B2825" t="s">
        <v>11</v>
      </c>
    </row>
    <row r="2826" spans="1:14" ht="15.5" x14ac:dyDescent="0.35">
      <c r="A2826" s="1" t="s">
        <v>12</v>
      </c>
    </row>
    <row r="2827" spans="1:14" x14ac:dyDescent="0.35">
      <c r="A2827" t="s">
        <v>13</v>
      </c>
      <c r="B2827" t="s">
        <v>14</v>
      </c>
      <c r="C2827" t="s">
        <v>3</v>
      </c>
      <c r="D2827" t="s">
        <v>10</v>
      </c>
      <c r="E2827" t="s">
        <v>15</v>
      </c>
      <c r="F2827" t="s">
        <v>8</v>
      </c>
      <c r="G2827" t="s">
        <v>16</v>
      </c>
      <c r="H2827" t="s">
        <v>17</v>
      </c>
      <c r="I2827" t="s">
        <v>18</v>
      </c>
      <c r="J2827" t="s">
        <v>19</v>
      </c>
      <c r="K2827" t="s">
        <v>20</v>
      </c>
      <c r="L2827" t="s">
        <v>21</v>
      </c>
      <c r="M2827" t="s">
        <v>6</v>
      </c>
      <c r="N2827" t="s">
        <v>7</v>
      </c>
    </row>
    <row r="2828" spans="1:14" x14ac:dyDescent="0.35">
      <c r="A2828" t="s">
        <v>339</v>
      </c>
      <c r="B2828">
        <v>1.31E-11</v>
      </c>
      <c r="D2828" t="s">
        <v>23</v>
      </c>
      <c r="E2828" t="s">
        <v>340</v>
      </c>
      <c r="F2828" t="s">
        <v>25</v>
      </c>
      <c r="G2828">
        <v>0</v>
      </c>
      <c r="H2828">
        <v>1.31E-11</v>
      </c>
      <c r="K2828" t="s">
        <v>59</v>
      </c>
    </row>
    <row r="2829" spans="1:14" x14ac:dyDescent="0.35">
      <c r="A2829" t="s">
        <v>341</v>
      </c>
      <c r="B2829">
        <v>7.3800000000000004E-10</v>
      </c>
      <c r="D2829" t="s">
        <v>23</v>
      </c>
      <c r="E2829" t="s">
        <v>340</v>
      </c>
      <c r="F2829" t="s">
        <v>25</v>
      </c>
      <c r="G2829">
        <v>0</v>
      </c>
      <c r="H2829">
        <v>7.3800000000000004E-10</v>
      </c>
      <c r="K2829" t="s">
        <v>59</v>
      </c>
    </row>
    <row r="2830" spans="1:14" x14ac:dyDescent="0.35">
      <c r="A2830" t="s">
        <v>342</v>
      </c>
      <c r="B2830">
        <v>4.3599999999999998E-9</v>
      </c>
      <c r="D2830" t="s">
        <v>23</v>
      </c>
      <c r="E2830" t="s">
        <v>340</v>
      </c>
      <c r="F2830" t="s">
        <v>25</v>
      </c>
      <c r="G2830">
        <v>0</v>
      </c>
      <c r="H2830">
        <v>4.3599999999999998E-9</v>
      </c>
      <c r="K2830" t="s">
        <v>59</v>
      </c>
    </row>
    <row r="2831" spans="1:14" x14ac:dyDescent="0.35">
      <c r="A2831" t="s">
        <v>30</v>
      </c>
      <c r="B2831">
        <v>2.17E-7</v>
      </c>
      <c r="D2831" t="s">
        <v>23</v>
      </c>
      <c r="E2831" t="s">
        <v>340</v>
      </c>
      <c r="F2831" t="s">
        <v>25</v>
      </c>
      <c r="G2831">
        <v>0</v>
      </c>
      <c r="H2831">
        <v>2.17E-7</v>
      </c>
      <c r="K2831" t="s">
        <v>59</v>
      </c>
    </row>
    <row r="2832" spans="1:14" x14ac:dyDescent="0.35">
      <c r="A2832" t="s">
        <v>31</v>
      </c>
      <c r="B2832">
        <v>2.0000000000000001E-13</v>
      </c>
      <c r="D2832" t="s">
        <v>23</v>
      </c>
      <c r="E2832" t="s">
        <v>340</v>
      </c>
      <c r="F2832" t="s">
        <v>25</v>
      </c>
      <c r="G2832">
        <v>0</v>
      </c>
      <c r="H2832">
        <v>2.0000000000000001E-13</v>
      </c>
      <c r="K2832" t="s">
        <v>59</v>
      </c>
    </row>
    <row r="2833" spans="1:12" x14ac:dyDescent="0.35">
      <c r="A2833" t="s">
        <v>343</v>
      </c>
      <c r="B2833">
        <v>2.0700000000000001E-6</v>
      </c>
      <c r="D2833" t="s">
        <v>23</v>
      </c>
      <c r="E2833" t="s">
        <v>340</v>
      </c>
      <c r="F2833" t="s">
        <v>25</v>
      </c>
      <c r="G2833">
        <v>0</v>
      </c>
      <c r="H2833">
        <v>2.0700000000000001E-6</v>
      </c>
      <c r="K2833" t="s">
        <v>59</v>
      </c>
    </row>
    <row r="2834" spans="1:12" x14ac:dyDescent="0.35">
      <c r="A2834" t="s">
        <v>344</v>
      </c>
      <c r="B2834">
        <v>2.7599999999999999E-8</v>
      </c>
      <c r="D2834" t="s">
        <v>23</v>
      </c>
      <c r="E2834" t="s">
        <v>340</v>
      </c>
      <c r="F2834" t="s">
        <v>25</v>
      </c>
      <c r="G2834">
        <v>0</v>
      </c>
      <c r="H2834">
        <v>2.7599999999999999E-8</v>
      </c>
      <c r="K2834" t="s">
        <v>59</v>
      </c>
    </row>
    <row r="2835" spans="1:12" x14ac:dyDescent="0.35">
      <c r="A2835" t="s">
        <v>32</v>
      </c>
      <c r="B2835">
        <v>1.9000000000000001E-8</v>
      </c>
      <c r="D2835" t="s">
        <v>23</v>
      </c>
      <c r="E2835" t="s">
        <v>340</v>
      </c>
      <c r="F2835" t="s">
        <v>25</v>
      </c>
      <c r="G2835">
        <v>0</v>
      </c>
      <c r="H2835">
        <v>1.9000000000000001E-8</v>
      </c>
      <c r="K2835" t="s">
        <v>59</v>
      </c>
    </row>
    <row r="2836" spans="1:12" x14ac:dyDescent="0.35">
      <c r="A2836" t="s">
        <v>345</v>
      </c>
      <c r="B2836">
        <v>1.5300000000000001E-11</v>
      </c>
      <c r="D2836" t="s">
        <v>23</v>
      </c>
      <c r="E2836" t="s">
        <v>340</v>
      </c>
      <c r="F2836" t="s">
        <v>25</v>
      </c>
      <c r="G2836">
        <v>0</v>
      </c>
      <c r="H2836">
        <v>1.5300000000000001E-11</v>
      </c>
      <c r="K2836" t="s">
        <v>59</v>
      </c>
    </row>
    <row r="2837" spans="1:12" x14ac:dyDescent="0.35">
      <c r="A2837" t="s">
        <v>346</v>
      </c>
      <c r="B2837">
        <v>1.0800000000000001E-2</v>
      </c>
      <c r="D2837" t="s">
        <v>23</v>
      </c>
      <c r="E2837" t="s">
        <v>340</v>
      </c>
      <c r="F2837" t="s">
        <v>25</v>
      </c>
      <c r="G2837">
        <v>2</v>
      </c>
      <c r="H2837">
        <v>-4.5282091448519628</v>
      </c>
      <c r="I2837">
        <v>5.218000766212133E-2</v>
      </c>
      <c r="K2837" t="s">
        <v>80</v>
      </c>
      <c r="L2837">
        <v>0</v>
      </c>
    </row>
    <row r="2838" spans="1:12" x14ac:dyDescent="0.35">
      <c r="A2838" t="s">
        <v>348</v>
      </c>
      <c r="B2838">
        <v>2.0000000000000002E-5</v>
      </c>
      <c r="D2838" t="s">
        <v>23</v>
      </c>
      <c r="E2838" t="s">
        <v>340</v>
      </c>
      <c r="F2838" t="s">
        <v>25</v>
      </c>
      <c r="G2838">
        <v>0</v>
      </c>
      <c r="H2838">
        <v>2.0000000000000002E-5</v>
      </c>
      <c r="K2838" t="s">
        <v>59</v>
      </c>
    </row>
    <row r="2839" spans="1:12" x14ac:dyDescent="0.35">
      <c r="A2839" t="s">
        <v>349</v>
      </c>
      <c r="B2839">
        <v>1.94E-10</v>
      </c>
      <c r="D2839" t="s">
        <v>23</v>
      </c>
      <c r="E2839" t="s">
        <v>340</v>
      </c>
      <c r="F2839" t="s">
        <v>25</v>
      </c>
      <c r="G2839">
        <v>0</v>
      </c>
      <c r="H2839">
        <v>1.94E-10</v>
      </c>
      <c r="K2839" t="s">
        <v>59</v>
      </c>
    </row>
    <row r="2840" spans="1:12" x14ac:dyDescent="0.35">
      <c r="A2840" t="s">
        <v>350</v>
      </c>
      <c r="B2840">
        <v>2.4000000000000001E-11</v>
      </c>
      <c r="D2840" t="s">
        <v>23</v>
      </c>
      <c r="E2840" t="s">
        <v>340</v>
      </c>
      <c r="F2840" t="s">
        <v>25</v>
      </c>
      <c r="G2840">
        <v>0</v>
      </c>
      <c r="H2840">
        <v>2.4000000000000001E-11</v>
      </c>
      <c r="K2840" t="s">
        <v>59</v>
      </c>
    </row>
    <row r="2841" spans="1:12" x14ac:dyDescent="0.35">
      <c r="A2841" t="s">
        <v>351</v>
      </c>
      <c r="B2841">
        <v>8.7299999999999998E-11</v>
      </c>
      <c r="D2841" t="s">
        <v>23</v>
      </c>
      <c r="E2841" t="s">
        <v>340</v>
      </c>
      <c r="F2841" t="s">
        <v>25</v>
      </c>
      <c r="G2841">
        <v>0</v>
      </c>
      <c r="H2841">
        <v>8.7299999999999998E-11</v>
      </c>
      <c r="K2841" t="s">
        <v>59</v>
      </c>
    </row>
    <row r="2842" spans="1:12" x14ac:dyDescent="0.35">
      <c r="A2842" t="s">
        <v>352</v>
      </c>
      <c r="B2842">
        <v>2.01E-10</v>
      </c>
      <c r="D2842" t="s">
        <v>23</v>
      </c>
      <c r="E2842" t="s">
        <v>340</v>
      </c>
      <c r="F2842" t="s">
        <v>25</v>
      </c>
      <c r="G2842">
        <v>0</v>
      </c>
      <c r="H2842">
        <v>2.01E-10</v>
      </c>
      <c r="K2842" t="s">
        <v>59</v>
      </c>
    </row>
    <row r="2843" spans="1:12" x14ac:dyDescent="0.35">
      <c r="A2843" t="s">
        <v>36</v>
      </c>
      <c r="B2843">
        <v>2.5900000000000002E-6</v>
      </c>
      <c r="D2843" t="s">
        <v>23</v>
      </c>
      <c r="E2843" t="s">
        <v>340</v>
      </c>
      <c r="F2843" t="s">
        <v>25</v>
      </c>
      <c r="G2843">
        <v>0</v>
      </c>
      <c r="H2843">
        <v>2.5900000000000002E-6</v>
      </c>
      <c r="K2843" t="s">
        <v>59</v>
      </c>
    </row>
    <row r="2844" spans="1:12" x14ac:dyDescent="0.35">
      <c r="A2844" t="s">
        <v>38</v>
      </c>
      <c r="B2844">
        <v>7.0000000000000001E-15</v>
      </c>
      <c r="D2844" t="s">
        <v>23</v>
      </c>
      <c r="E2844" t="s">
        <v>340</v>
      </c>
      <c r="F2844" t="s">
        <v>25</v>
      </c>
      <c r="G2844">
        <v>0</v>
      </c>
      <c r="H2844">
        <v>7.0000000000000001E-15</v>
      </c>
      <c r="K2844" t="s">
        <v>59</v>
      </c>
    </row>
    <row r="2845" spans="1:12" x14ac:dyDescent="0.35">
      <c r="A2845" t="s">
        <v>39</v>
      </c>
      <c r="B2845">
        <v>4.1000000000000003E-8</v>
      </c>
      <c r="D2845" t="s">
        <v>23</v>
      </c>
      <c r="E2845" t="s">
        <v>340</v>
      </c>
      <c r="F2845" t="s">
        <v>25</v>
      </c>
      <c r="G2845">
        <v>0</v>
      </c>
      <c r="H2845">
        <v>4.1000000000000003E-8</v>
      </c>
      <c r="K2845" t="s">
        <v>59</v>
      </c>
    </row>
    <row r="2846" spans="1:12" x14ac:dyDescent="0.35">
      <c r="A2846" t="s">
        <v>40</v>
      </c>
      <c r="B2846">
        <v>5.8000000000000003E-8</v>
      </c>
      <c r="D2846" t="s">
        <v>23</v>
      </c>
      <c r="E2846" t="s">
        <v>340</v>
      </c>
      <c r="F2846" t="s">
        <v>25</v>
      </c>
      <c r="G2846">
        <v>0</v>
      </c>
      <c r="H2846">
        <v>5.8000000000000003E-8</v>
      </c>
      <c r="K2846" t="s">
        <v>59</v>
      </c>
    </row>
    <row r="2847" spans="1:12" x14ac:dyDescent="0.35">
      <c r="A2847" t="s">
        <v>41</v>
      </c>
      <c r="B2847">
        <v>0.67200000000000004</v>
      </c>
      <c r="D2847" t="s">
        <v>11</v>
      </c>
      <c r="E2847" t="s">
        <v>340</v>
      </c>
      <c r="F2847" t="s">
        <v>25</v>
      </c>
      <c r="G2847">
        <v>0</v>
      </c>
      <c r="H2847">
        <v>0.67200000000000004</v>
      </c>
      <c r="K2847" t="s">
        <v>59</v>
      </c>
    </row>
    <row r="2848" spans="1:12" x14ac:dyDescent="0.35">
      <c r="A2848" t="s">
        <v>41</v>
      </c>
      <c r="B2848">
        <v>0.17699999999999999</v>
      </c>
      <c r="D2848" t="s">
        <v>11</v>
      </c>
      <c r="E2848" t="s">
        <v>439</v>
      </c>
      <c r="F2848" t="s">
        <v>25</v>
      </c>
      <c r="G2848">
        <v>0</v>
      </c>
      <c r="H2848">
        <v>0.17699999999999999</v>
      </c>
      <c r="K2848" t="s">
        <v>59</v>
      </c>
    </row>
    <row r="2849" spans="1:12" x14ac:dyDescent="0.35">
      <c r="A2849" t="s">
        <v>353</v>
      </c>
      <c r="B2849">
        <v>2.1899999999999999E-7</v>
      </c>
      <c r="D2849" t="s">
        <v>23</v>
      </c>
      <c r="E2849" t="s">
        <v>340</v>
      </c>
      <c r="F2849" t="s">
        <v>25</v>
      </c>
      <c r="G2849">
        <v>0</v>
      </c>
      <c r="H2849">
        <v>2.1899999999999999E-7</v>
      </c>
      <c r="K2849" t="s">
        <v>59</v>
      </c>
    </row>
    <row r="2850" spans="1:12" x14ac:dyDescent="0.35">
      <c r="A2850" t="s">
        <v>354</v>
      </c>
      <c r="B2850">
        <v>2.16E-7</v>
      </c>
      <c r="D2850" t="s">
        <v>23</v>
      </c>
      <c r="E2850" t="s">
        <v>340</v>
      </c>
      <c r="F2850" t="s">
        <v>25</v>
      </c>
      <c r="G2850">
        <v>0</v>
      </c>
      <c r="H2850">
        <v>2.16E-7</v>
      </c>
      <c r="K2850" t="s">
        <v>59</v>
      </c>
    </row>
    <row r="2851" spans="1:12" x14ac:dyDescent="0.35">
      <c r="A2851" t="s">
        <v>355</v>
      </c>
      <c r="B2851">
        <v>2.9299999999999999E-6</v>
      </c>
      <c r="D2851" t="s">
        <v>23</v>
      </c>
      <c r="E2851" t="s">
        <v>340</v>
      </c>
      <c r="F2851" t="s">
        <v>25</v>
      </c>
      <c r="G2851">
        <v>0</v>
      </c>
      <c r="H2851">
        <v>2.9299999999999999E-6</v>
      </c>
      <c r="K2851" t="s">
        <v>59</v>
      </c>
    </row>
    <row r="2852" spans="1:12" x14ac:dyDescent="0.35">
      <c r="A2852" t="s">
        <v>356</v>
      </c>
      <c r="B2852">
        <v>8.1699999999999997E-7</v>
      </c>
      <c r="D2852" t="s">
        <v>23</v>
      </c>
      <c r="E2852" t="s">
        <v>340</v>
      </c>
      <c r="F2852" t="s">
        <v>25</v>
      </c>
      <c r="G2852">
        <v>0</v>
      </c>
      <c r="H2852">
        <v>8.1699999999999997E-7</v>
      </c>
      <c r="K2852" t="s">
        <v>59</v>
      </c>
    </row>
    <row r="2853" spans="1:12" x14ac:dyDescent="0.35">
      <c r="A2853" t="s">
        <v>357</v>
      </c>
      <c r="B2853">
        <v>2.59E-8</v>
      </c>
      <c r="D2853" t="s">
        <v>23</v>
      </c>
      <c r="E2853" t="s">
        <v>340</v>
      </c>
      <c r="F2853" t="s">
        <v>25</v>
      </c>
      <c r="G2853">
        <v>0</v>
      </c>
      <c r="H2853">
        <v>2.59E-8</v>
      </c>
      <c r="K2853" t="s">
        <v>59</v>
      </c>
    </row>
    <row r="2854" spans="1:12" x14ac:dyDescent="0.35">
      <c r="A2854" t="s">
        <v>358</v>
      </c>
      <c r="B2854">
        <v>5.2400000000000005E-10</v>
      </c>
      <c r="D2854" t="s">
        <v>23</v>
      </c>
      <c r="E2854" t="s">
        <v>340</v>
      </c>
      <c r="F2854" t="s">
        <v>25</v>
      </c>
      <c r="G2854">
        <v>0</v>
      </c>
      <c r="H2854">
        <v>5.2400000000000005E-10</v>
      </c>
      <c r="K2854" t="s">
        <v>59</v>
      </c>
    </row>
    <row r="2855" spans="1:12" x14ac:dyDescent="0.35">
      <c r="A2855" t="s">
        <v>359</v>
      </c>
      <c r="B2855">
        <v>1.2500000000000001E-6</v>
      </c>
      <c r="D2855" t="s">
        <v>360</v>
      </c>
      <c r="E2855" t="s">
        <v>340</v>
      </c>
      <c r="F2855" t="s">
        <v>25</v>
      </c>
      <c r="G2855">
        <v>0</v>
      </c>
      <c r="H2855">
        <v>1.2500000000000001E-6</v>
      </c>
      <c r="K2855" t="s">
        <v>59</v>
      </c>
    </row>
    <row r="2856" spans="1:12" x14ac:dyDescent="0.35">
      <c r="A2856" t="s">
        <v>361</v>
      </c>
      <c r="B2856">
        <v>1.09E-9</v>
      </c>
      <c r="D2856" t="s">
        <v>23</v>
      </c>
      <c r="E2856" t="s">
        <v>340</v>
      </c>
      <c r="F2856" t="s">
        <v>25</v>
      </c>
      <c r="G2856">
        <v>0</v>
      </c>
      <c r="H2856">
        <v>1.09E-9</v>
      </c>
      <c r="K2856" t="s">
        <v>59</v>
      </c>
    </row>
    <row r="2857" spans="1:12" x14ac:dyDescent="0.35">
      <c r="A2857" t="s">
        <v>44</v>
      </c>
      <c r="B2857">
        <v>2.2999999999999999E-9</v>
      </c>
      <c r="D2857" t="s">
        <v>23</v>
      </c>
      <c r="E2857" t="s">
        <v>340</v>
      </c>
      <c r="F2857" t="s">
        <v>25</v>
      </c>
      <c r="G2857">
        <v>0</v>
      </c>
      <c r="H2857">
        <v>2.2999999999999999E-9</v>
      </c>
      <c r="K2857" t="s">
        <v>59</v>
      </c>
    </row>
    <row r="2858" spans="1:12" x14ac:dyDescent="0.35">
      <c r="A2858" t="s">
        <v>362</v>
      </c>
      <c r="B2858">
        <v>9.9999999999999995E-7</v>
      </c>
      <c r="D2858" t="s">
        <v>23</v>
      </c>
      <c r="E2858" t="s">
        <v>340</v>
      </c>
      <c r="F2858" t="s">
        <v>25</v>
      </c>
      <c r="G2858">
        <v>0</v>
      </c>
      <c r="H2858">
        <v>9.9999999999999995E-7</v>
      </c>
      <c r="K2858" t="s">
        <v>59</v>
      </c>
    </row>
    <row r="2859" spans="1:12" x14ac:dyDescent="0.35">
      <c r="A2859" t="s">
        <v>363</v>
      </c>
      <c r="B2859">
        <v>8.7299999999999998E-11</v>
      </c>
      <c r="D2859" t="s">
        <v>23</v>
      </c>
      <c r="E2859" t="s">
        <v>340</v>
      </c>
      <c r="F2859" t="s">
        <v>25</v>
      </c>
      <c r="G2859">
        <v>0</v>
      </c>
      <c r="H2859">
        <v>8.7299999999999998E-11</v>
      </c>
      <c r="K2859" t="s">
        <v>59</v>
      </c>
    </row>
    <row r="2860" spans="1:12" x14ac:dyDescent="0.35">
      <c r="A2860" t="s">
        <v>365</v>
      </c>
      <c r="B2860">
        <v>4.3200000000000001E-10</v>
      </c>
      <c r="D2860" t="s">
        <v>23</v>
      </c>
      <c r="E2860" t="s">
        <v>340</v>
      </c>
      <c r="F2860" t="s">
        <v>25</v>
      </c>
      <c r="G2860">
        <v>0</v>
      </c>
      <c r="H2860">
        <v>4.3200000000000001E-10</v>
      </c>
      <c r="K2860" t="s">
        <v>59</v>
      </c>
    </row>
    <row r="2861" spans="1:12" x14ac:dyDescent="0.35">
      <c r="A2861" t="s">
        <v>48</v>
      </c>
      <c r="B2861">
        <v>6.97E-5</v>
      </c>
      <c r="D2861" t="s">
        <v>23</v>
      </c>
      <c r="E2861" t="s">
        <v>340</v>
      </c>
      <c r="F2861" t="s">
        <v>25</v>
      </c>
      <c r="G2861">
        <v>2</v>
      </c>
      <c r="H2861">
        <v>-9.5713102401977963</v>
      </c>
      <c r="I2861">
        <v>0.20935516742909249</v>
      </c>
      <c r="K2861" t="s">
        <v>464</v>
      </c>
      <c r="L2861">
        <v>0</v>
      </c>
    </row>
    <row r="2862" spans="1:12" x14ac:dyDescent="0.35">
      <c r="A2862" t="s">
        <v>50</v>
      </c>
      <c r="B2862">
        <v>1.0000000000000001E-9</v>
      </c>
      <c r="D2862" t="s">
        <v>23</v>
      </c>
      <c r="E2862" t="s">
        <v>340</v>
      </c>
      <c r="F2862" t="s">
        <v>25</v>
      </c>
      <c r="G2862">
        <v>0</v>
      </c>
      <c r="H2862">
        <v>1.0000000000000001E-9</v>
      </c>
      <c r="K2862" t="s">
        <v>59</v>
      </c>
    </row>
    <row r="2863" spans="1:12" x14ac:dyDescent="0.35">
      <c r="A2863" t="s">
        <v>51</v>
      </c>
      <c r="B2863">
        <v>4.5499999999999996E-6</v>
      </c>
      <c r="D2863" t="s">
        <v>23</v>
      </c>
      <c r="E2863" t="s">
        <v>340</v>
      </c>
      <c r="F2863" t="s">
        <v>25</v>
      </c>
      <c r="G2863">
        <v>0</v>
      </c>
      <c r="H2863">
        <v>4.5499999999999996E-6</v>
      </c>
      <c r="K2863" t="s">
        <v>462</v>
      </c>
    </row>
    <row r="2864" spans="1:12" x14ac:dyDescent="0.35">
      <c r="A2864" t="s">
        <v>368</v>
      </c>
      <c r="B2864">
        <v>2.6800000000000002E-7</v>
      </c>
      <c r="D2864" t="s">
        <v>23</v>
      </c>
      <c r="E2864" t="s">
        <v>340</v>
      </c>
      <c r="F2864" t="s">
        <v>25</v>
      </c>
      <c r="G2864">
        <v>0</v>
      </c>
      <c r="H2864">
        <v>2.6800000000000002E-7</v>
      </c>
      <c r="K2864" t="s">
        <v>462</v>
      </c>
    </row>
    <row r="2865" spans="1:12" x14ac:dyDescent="0.35">
      <c r="A2865" t="s">
        <v>369</v>
      </c>
      <c r="B2865">
        <v>5.3499999999999996E-7</v>
      </c>
      <c r="D2865" t="s">
        <v>23</v>
      </c>
      <c r="E2865" t="s">
        <v>340</v>
      </c>
      <c r="F2865" t="s">
        <v>25</v>
      </c>
      <c r="G2865">
        <v>2</v>
      </c>
      <c r="H2865">
        <v>-14.440999090050401</v>
      </c>
      <c r="I2865">
        <v>0.41208772148317457</v>
      </c>
      <c r="K2865" t="s">
        <v>462</v>
      </c>
      <c r="L2865">
        <v>0</v>
      </c>
    </row>
    <row r="2866" spans="1:12" x14ac:dyDescent="0.35">
      <c r="A2866" t="s">
        <v>52</v>
      </c>
      <c r="B2866">
        <v>1.4700000000000001E-7</v>
      </c>
      <c r="D2866" t="s">
        <v>23</v>
      </c>
      <c r="E2866" t="s">
        <v>340</v>
      </c>
      <c r="F2866" t="s">
        <v>25</v>
      </c>
      <c r="G2866">
        <v>0</v>
      </c>
      <c r="H2866">
        <v>1.4700000000000001E-7</v>
      </c>
      <c r="K2866" t="s">
        <v>59</v>
      </c>
    </row>
    <row r="2867" spans="1:12" x14ac:dyDescent="0.35">
      <c r="A2867" t="s">
        <v>370</v>
      </c>
      <c r="B2867">
        <v>2.2900000000000001E-6</v>
      </c>
      <c r="D2867" t="s">
        <v>360</v>
      </c>
      <c r="E2867" t="s">
        <v>340</v>
      </c>
      <c r="F2867" t="s">
        <v>25</v>
      </c>
      <c r="G2867">
        <v>0</v>
      </c>
      <c r="H2867">
        <v>2.2900000000000001E-6</v>
      </c>
      <c r="K2867" t="s">
        <v>59</v>
      </c>
    </row>
    <row r="2868" spans="1:12" x14ac:dyDescent="0.35">
      <c r="A2868" t="s">
        <v>371</v>
      </c>
      <c r="B2868">
        <v>8.1200000000000002E-7</v>
      </c>
      <c r="D2868" t="s">
        <v>360</v>
      </c>
      <c r="E2868" t="s">
        <v>340</v>
      </c>
      <c r="F2868" t="s">
        <v>25</v>
      </c>
      <c r="G2868">
        <v>0</v>
      </c>
      <c r="H2868">
        <v>8.1200000000000002E-7</v>
      </c>
      <c r="K2868" t="s">
        <v>59</v>
      </c>
    </row>
    <row r="2869" spans="1:12" x14ac:dyDescent="0.35">
      <c r="A2869" t="s">
        <v>53</v>
      </c>
      <c r="B2869">
        <v>3.5000000000000002E-8</v>
      </c>
      <c r="D2869" t="s">
        <v>23</v>
      </c>
      <c r="E2869" t="s">
        <v>340</v>
      </c>
      <c r="F2869" t="s">
        <v>25</v>
      </c>
      <c r="G2869">
        <v>0</v>
      </c>
      <c r="H2869">
        <v>3.5000000000000002E-8</v>
      </c>
      <c r="K2869" t="s">
        <v>59</v>
      </c>
    </row>
    <row r="2870" spans="1:12" x14ac:dyDescent="0.35">
      <c r="A2870" t="s">
        <v>372</v>
      </c>
      <c r="B2870">
        <v>1.6000000000000001E-8</v>
      </c>
      <c r="D2870" t="s">
        <v>23</v>
      </c>
      <c r="E2870" t="s">
        <v>340</v>
      </c>
      <c r="F2870" t="s">
        <v>25</v>
      </c>
      <c r="G2870">
        <v>0</v>
      </c>
      <c r="H2870">
        <v>1.6000000000000001E-8</v>
      </c>
      <c r="K2870" t="s">
        <v>59</v>
      </c>
    </row>
    <row r="2871" spans="1:12" x14ac:dyDescent="0.35">
      <c r="A2871" t="s">
        <v>373</v>
      </c>
      <c r="B2871">
        <v>3.2399999999999999E-7</v>
      </c>
      <c r="D2871" t="s">
        <v>360</v>
      </c>
      <c r="E2871" t="s">
        <v>340</v>
      </c>
      <c r="F2871" t="s">
        <v>25</v>
      </c>
      <c r="G2871">
        <v>0</v>
      </c>
      <c r="H2871">
        <v>3.2399999999999999E-7</v>
      </c>
      <c r="K2871" t="s">
        <v>59</v>
      </c>
    </row>
    <row r="2872" spans="1:12" x14ac:dyDescent="0.35">
      <c r="A2872" t="s">
        <v>374</v>
      </c>
      <c r="B2872">
        <v>3.1600000000000002E-7</v>
      </c>
      <c r="D2872" t="s">
        <v>360</v>
      </c>
      <c r="E2872" t="s">
        <v>340</v>
      </c>
      <c r="F2872" t="s">
        <v>25</v>
      </c>
      <c r="G2872">
        <v>0</v>
      </c>
      <c r="H2872">
        <v>3.1600000000000002E-7</v>
      </c>
      <c r="K2872" t="s">
        <v>59</v>
      </c>
    </row>
    <row r="2873" spans="1:12" x14ac:dyDescent="0.35">
      <c r="A2873" t="s">
        <v>442</v>
      </c>
      <c r="B2873">
        <v>1.3799999999999999E-4</v>
      </c>
      <c r="D2873" t="s">
        <v>360</v>
      </c>
      <c r="E2873" t="s">
        <v>340</v>
      </c>
      <c r="F2873" t="s">
        <v>25</v>
      </c>
      <c r="G2873">
        <v>0</v>
      </c>
      <c r="H2873">
        <v>1.3799999999999999E-4</v>
      </c>
      <c r="K2873" t="s">
        <v>59</v>
      </c>
    </row>
    <row r="2874" spans="1:12" x14ac:dyDescent="0.35">
      <c r="A2874" t="s">
        <v>443</v>
      </c>
      <c r="B2874">
        <v>2.4499999999999999E-4</v>
      </c>
      <c r="D2874" t="s">
        <v>360</v>
      </c>
      <c r="E2874" t="s">
        <v>340</v>
      </c>
      <c r="F2874" t="s">
        <v>25</v>
      </c>
      <c r="G2874">
        <v>0</v>
      </c>
      <c r="H2874">
        <v>2.4499999999999999E-4</v>
      </c>
      <c r="K2874" t="s">
        <v>59</v>
      </c>
    </row>
    <row r="2875" spans="1:12" x14ac:dyDescent="0.35">
      <c r="A2875" t="s">
        <v>375</v>
      </c>
      <c r="B2875">
        <v>2.98E-9</v>
      </c>
      <c r="D2875" t="s">
        <v>23</v>
      </c>
      <c r="E2875" t="s">
        <v>340</v>
      </c>
      <c r="F2875" t="s">
        <v>25</v>
      </c>
      <c r="G2875">
        <v>0</v>
      </c>
      <c r="H2875">
        <v>2.98E-9</v>
      </c>
      <c r="K2875" t="s">
        <v>59</v>
      </c>
    </row>
    <row r="2876" spans="1:12" x14ac:dyDescent="0.35">
      <c r="A2876" t="s">
        <v>376</v>
      </c>
      <c r="B2876">
        <v>4.5800000000000002E-10</v>
      </c>
      <c r="D2876" t="s">
        <v>23</v>
      </c>
      <c r="E2876" t="s">
        <v>340</v>
      </c>
      <c r="F2876" t="s">
        <v>25</v>
      </c>
      <c r="G2876">
        <v>0</v>
      </c>
      <c r="H2876">
        <v>4.5800000000000002E-10</v>
      </c>
      <c r="K2876" t="s">
        <v>59</v>
      </c>
    </row>
    <row r="2877" spans="1:12" x14ac:dyDescent="0.35">
      <c r="A2877" t="s">
        <v>55</v>
      </c>
      <c r="B2877">
        <v>2.6299999999999998E-6</v>
      </c>
      <c r="D2877" t="s">
        <v>23</v>
      </c>
      <c r="E2877" t="s">
        <v>340</v>
      </c>
      <c r="F2877" t="s">
        <v>25</v>
      </c>
      <c r="G2877">
        <v>2</v>
      </c>
      <c r="H2877">
        <v>-12.8485267117746</v>
      </c>
      <c r="I2877">
        <v>5.218000766212133E-2</v>
      </c>
      <c r="K2877" t="s">
        <v>465</v>
      </c>
      <c r="L2877">
        <v>0</v>
      </c>
    </row>
    <row r="2878" spans="1:12" x14ac:dyDescent="0.35">
      <c r="A2878" t="s">
        <v>377</v>
      </c>
      <c r="B2878">
        <v>1.6999999999999999E-7</v>
      </c>
      <c r="D2878" t="s">
        <v>360</v>
      </c>
      <c r="E2878" t="s">
        <v>340</v>
      </c>
      <c r="F2878" t="s">
        <v>25</v>
      </c>
      <c r="G2878">
        <v>0</v>
      </c>
      <c r="H2878">
        <v>1.6999999999999999E-7</v>
      </c>
      <c r="K2878" t="s">
        <v>59</v>
      </c>
    </row>
    <row r="2879" spans="1:12" x14ac:dyDescent="0.35">
      <c r="A2879" t="s">
        <v>378</v>
      </c>
      <c r="B2879">
        <v>2.67E-7</v>
      </c>
      <c r="D2879" t="s">
        <v>360</v>
      </c>
      <c r="E2879" t="s">
        <v>340</v>
      </c>
      <c r="F2879" t="s">
        <v>25</v>
      </c>
      <c r="G2879">
        <v>0</v>
      </c>
      <c r="H2879">
        <v>2.67E-7</v>
      </c>
      <c r="K2879" t="s">
        <v>59</v>
      </c>
    </row>
    <row r="2880" spans="1:12" x14ac:dyDescent="0.35">
      <c r="A2880" t="s">
        <v>56</v>
      </c>
      <c r="B2880">
        <v>1.09E-7</v>
      </c>
      <c r="D2880" t="s">
        <v>23</v>
      </c>
      <c r="E2880" t="s">
        <v>340</v>
      </c>
      <c r="F2880" t="s">
        <v>25</v>
      </c>
      <c r="G2880">
        <v>0</v>
      </c>
      <c r="H2880">
        <v>1.09E-7</v>
      </c>
      <c r="K2880" t="s">
        <v>59</v>
      </c>
    </row>
    <row r="2881" spans="1:14" x14ac:dyDescent="0.35">
      <c r="A2881" t="s">
        <v>379</v>
      </c>
      <c r="B2881">
        <v>2.7000000000000001E-7</v>
      </c>
      <c r="D2881" t="s">
        <v>360</v>
      </c>
      <c r="E2881" t="s">
        <v>340</v>
      </c>
      <c r="F2881" t="s">
        <v>25</v>
      </c>
      <c r="G2881">
        <v>0</v>
      </c>
      <c r="H2881">
        <v>2.7000000000000001E-7</v>
      </c>
      <c r="K2881" t="s">
        <v>59</v>
      </c>
    </row>
    <row r="2882" spans="1:14" x14ac:dyDescent="0.35">
      <c r="A2882" t="s">
        <v>380</v>
      </c>
      <c r="B2882">
        <v>1.09E-10</v>
      </c>
      <c r="D2882" t="s">
        <v>23</v>
      </c>
      <c r="E2882" t="s">
        <v>340</v>
      </c>
      <c r="F2882" t="s">
        <v>25</v>
      </c>
      <c r="G2882">
        <v>0</v>
      </c>
      <c r="H2882">
        <v>1.09E-10</v>
      </c>
      <c r="K2882" t="s">
        <v>59</v>
      </c>
    </row>
    <row r="2883" spans="1:14" x14ac:dyDescent="0.35">
      <c r="A2883" t="s">
        <v>138</v>
      </c>
      <c r="B2883">
        <v>3.5000000000000001E-3</v>
      </c>
      <c r="D2883" t="s">
        <v>74</v>
      </c>
      <c r="E2883" t="s">
        <v>139</v>
      </c>
      <c r="F2883" t="s">
        <v>25</v>
      </c>
      <c r="G2883">
        <v>0</v>
      </c>
      <c r="H2883">
        <v>3.5000000000000001E-3</v>
      </c>
      <c r="K2883" t="s">
        <v>59</v>
      </c>
    </row>
    <row r="2884" spans="1:14" x14ac:dyDescent="0.35">
      <c r="A2884" t="s">
        <v>381</v>
      </c>
      <c r="B2884">
        <v>9.2200000000000002E-7</v>
      </c>
      <c r="D2884" t="s">
        <v>23</v>
      </c>
      <c r="E2884" t="s">
        <v>340</v>
      </c>
      <c r="F2884" t="s">
        <v>25</v>
      </c>
      <c r="G2884">
        <v>0</v>
      </c>
      <c r="H2884">
        <v>9.2200000000000002E-7</v>
      </c>
      <c r="K2884" t="s">
        <v>59</v>
      </c>
    </row>
    <row r="2885" spans="1:14" x14ac:dyDescent="0.35">
      <c r="A2885" t="s">
        <v>382</v>
      </c>
      <c r="B2885">
        <v>7.6400000000000005E-10</v>
      </c>
      <c r="D2885" t="s">
        <v>23</v>
      </c>
      <c r="E2885" t="s">
        <v>340</v>
      </c>
      <c r="F2885" t="s">
        <v>25</v>
      </c>
      <c r="G2885">
        <v>0</v>
      </c>
      <c r="H2885">
        <v>7.6400000000000005E-10</v>
      </c>
      <c r="K2885" t="s">
        <v>59</v>
      </c>
    </row>
    <row r="2886" spans="1:14" x14ac:dyDescent="0.35">
      <c r="A2886" t="s">
        <v>962</v>
      </c>
      <c r="B2886">
        <v>1</v>
      </c>
      <c r="C2886" t="s">
        <v>4</v>
      </c>
      <c r="D2886" t="s">
        <v>11</v>
      </c>
      <c r="E2886" t="s">
        <v>173</v>
      </c>
      <c r="F2886" t="s">
        <v>58</v>
      </c>
      <c r="J2886">
        <v>100</v>
      </c>
      <c r="K2886" t="s">
        <v>59</v>
      </c>
      <c r="N2886" t="s">
        <v>963</v>
      </c>
    </row>
    <row r="2887" spans="1:14" x14ac:dyDescent="0.35">
      <c r="A2887" t="s">
        <v>870</v>
      </c>
      <c r="B2887">
        <v>9.7199999999999995E-2</v>
      </c>
      <c r="C2887" t="s">
        <v>4</v>
      </c>
      <c r="D2887" t="s">
        <v>23</v>
      </c>
      <c r="E2887" t="s">
        <v>60</v>
      </c>
      <c r="F2887" t="s">
        <v>61</v>
      </c>
      <c r="G2887">
        <v>0</v>
      </c>
      <c r="H2887">
        <v>9.7199999999999995E-2</v>
      </c>
      <c r="K2887" t="s">
        <v>80</v>
      </c>
      <c r="N2887" t="s">
        <v>871</v>
      </c>
    </row>
    <row r="2888" spans="1:14" x14ac:dyDescent="0.35">
      <c r="A2888" t="s">
        <v>481</v>
      </c>
      <c r="B2888">
        <v>1.0399999999999999E-3</v>
      </c>
      <c r="C2888" t="s">
        <v>63</v>
      </c>
      <c r="D2888" t="s">
        <v>23</v>
      </c>
      <c r="E2888" t="s">
        <v>60</v>
      </c>
      <c r="F2888" t="s">
        <v>61</v>
      </c>
      <c r="G2888">
        <v>2</v>
      </c>
      <c r="H2888">
        <v>-6.8685345658288561</v>
      </c>
      <c r="I2888">
        <v>5.218000766212133E-2</v>
      </c>
      <c r="K2888" t="s">
        <v>465</v>
      </c>
      <c r="L2888">
        <v>0</v>
      </c>
      <c r="M2888" t="s">
        <v>482</v>
      </c>
      <c r="N2888" t="s">
        <v>483</v>
      </c>
    </row>
    <row r="2889" spans="1:14" x14ac:dyDescent="0.35">
      <c r="A2889" t="s">
        <v>488</v>
      </c>
      <c r="B2889">
        <v>0.115</v>
      </c>
      <c r="C2889" t="s">
        <v>4</v>
      </c>
      <c r="D2889" t="s">
        <v>23</v>
      </c>
      <c r="E2889" t="s">
        <v>60</v>
      </c>
      <c r="F2889" t="s">
        <v>61</v>
      </c>
      <c r="G2889">
        <v>2</v>
      </c>
      <c r="H2889">
        <v>-2.1628231506188871</v>
      </c>
      <c r="I2889">
        <v>3.3829324236907397E-2</v>
      </c>
      <c r="K2889" t="s">
        <v>431</v>
      </c>
      <c r="L2889">
        <v>0</v>
      </c>
      <c r="M2889" t="s">
        <v>489</v>
      </c>
      <c r="N2889" t="s">
        <v>490</v>
      </c>
    </row>
    <row r="2890" spans="1:14" x14ac:dyDescent="0.35">
      <c r="A2890" t="s">
        <v>82</v>
      </c>
      <c r="B2890">
        <v>1.9699999999999999E-4</v>
      </c>
      <c r="C2890" t="s">
        <v>63</v>
      </c>
      <c r="D2890" t="s">
        <v>23</v>
      </c>
      <c r="E2890" t="s">
        <v>60</v>
      </c>
      <c r="F2890" t="s">
        <v>61</v>
      </c>
      <c r="G2890">
        <v>2</v>
      </c>
      <c r="H2890">
        <v>-8.532306829226286</v>
      </c>
      <c r="I2890">
        <v>0.20935516742909249</v>
      </c>
      <c r="K2890" t="s">
        <v>464</v>
      </c>
      <c r="L2890">
        <v>0</v>
      </c>
      <c r="N2890" t="s">
        <v>84</v>
      </c>
    </row>
    <row r="2891" spans="1:14" x14ac:dyDescent="0.35">
      <c r="A2891" t="s">
        <v>445</v>
      </c>
      <c r="B2891">
        <v>1.0000000000000001E-5</v>
      </c>
      <c r="C2891" t="s">
        <v>4</v>
      </c>
      <c r="D2891" t="s">
        <v>23</v>
      </c>
      <c r="E2891" t="s">
        <v>60</v>
      </c>
      <c r="F2891" t="s">
        <v>61</v>
      </c>
      <c r="G2891">
        <v>0</v>
      </c>
      <c r="H2891">
        <v>1.0000000000000001E-5</v>
      </c>
      <c r="K2891" t="s">
        <v>59</v>
      </c>
      <c r="N2891" t="s">
        <v>447</v>
      </c>
    </row>
    <row r="2892" spans="1:14" x14ac:dyDescent="0.35">
      <c r="A2892" t="s">
        <v>491</v>
      </c>
      <c r="B2892">
        <v>4.03E-13</v>
      </c>
      <c r="C2892" t="s">
        <v>63</v>
      </c>
      <c r="D2892" t="s">
        <v>10</v>
      </c>
      <c r="E2892" t="s">
        <v>60</v>
      </c>
      <c r="F2892" t="s">
        <v>61</v>
      </c>
      <c r="G2892">
        <v>2</v>
      </c>
      <c r="H2892">
        <v>-28.539839832963999</v>
      </c>
      <c r="I2892">
        <v>0.55262841569338916</v>
      </c>
      <c r="K2892" t="s">
        <v>428</v>
      </c>
      <c r="L2892">
        <v>0</v>
      </c>
      <c r="N2892" t="s">
        <v>492</v>
      </c>
    </row>
    <row r="2893" spans="1:14" x14ac:dyDescent="0.35">
      <c r="A2893" t="s">
        <v>450</v>
      </c>
      <c r="B2893">
        <v>7.5000000000000002E-6</v>
      </c>
      <c r="C2893" t="s">
        <v>73</v>
      </c>
      <c r="D2893" t="s">
        <v>184</v>
      </c>
      <c r="E2893" t="s">
        <v>60</v>
      </c>
      <c r="F2893" t="s">
        <v>61</v>
      </c>
      <c r="G2893">
        <v>0</v>
      </c>
      <c r="H2893">
        <v>7.5000000000000002E-6</v>
      </c>
      <c r="K2893" t="s">
        <v>59</v>
      </c>
      <c r="N2893" t="s">
        <v>452</v>
      </c>
    </row>
    <row r="2894" spans="1:14" x14ac:dyDescent="0.35">
      <c r="A2894" t="s">
        <v>453</v>
      </c>
      <c r="B2894">
        <v>6.0000000000000001E-3</v>
      </c>
      <c r="C2894" t="s">
        <v>63</v>
      </c>
      <c r="D2894" t="s">
        <v>23</v>
      </c>
      <c r="E2894" t="s">
        <v>60</v>
      </c>
      <c r="F2894" t="s">
        <v>61</v>
      </c>
      <c r="G2894">
        <v>0</v>
      </c>
      <c r="H2894">
        <v>6.0000000000000001E-3</v>
      </c>
      <c r="K2894" t="s">
        <v>59</v>
      </c>
      <c r="N2894" t="s">
        <v>455</v>
      </c>
    </row>
    <row r="2895" spans="1:14" x14ac:dyDescent="0.35">
      <c r="A2895" t="s">
        <v>70</v>
      </c>
      <c r="B2895">
        <v>0.15</v>
      </c>
      <c r="C2895" t="s">
        <v>63</v>
      </c>
      <c r="D2895" t="s">
        <v>23</v>
      </c>
      <c r="E2895" t="s">
        <v>60</v>
      </c>
      <c r="F2895" t="s">
        <v>61</v>
      </c>
      <c r="G2895">
        <v>0</v>
      </c>
      <c r="H2895">
        <v>0.15</v>
      </c>
      <c r="K2895" t="s">
        <v>59</v>
      </c>
      <c r="N2895" t="s">
        <v>71</v>
      </c>
    </row>
    <row r="2896" spans="1:14" x14ac:dyDescent="0.35">
      <c r="A2896" t="s">
        <v>493</v>
      </c>
      <c r="B2896">
        <v>-7.1300000000000001E-3</v>
      </c>
      <c r="C2896" t="s">
        <v>103</v>
      </c>
      <c r="D2896" t="s">
        <v>23</v>
      </c>
      <c r="E2896" t="s">
        <v>78</v>
      </c>
      <c r="F2896" t="s">
        <v>61</v>
      </c>
      <c r="G2896">
        <v>0</v>
      </c>
      <c r="H2896">
        <v>7.1300000000000001E-3</v>
      </c>
      <c r="K2896" t="s">
        <v>59</v>
      </c>
      <c r="N2896" t="s">
        <v>494</v>
      </c>
    </row>
    <row r="2897" spans="1:14" x14ac:dyDescent="0.35">
      <c r="A2897" t="s">
        <v>76</v>
      </c>
      <c r="B2897">
        <v>-5.0000000000000004E-6</v>
      </c>
      <c r="C2897" t="s">
        <v>77</v>
      </c>
      <c r="D2897" t="s">
        <v>23</v>
      </c>
      <c r="E2897" t="s">
        <v>78</v>
      </c>
      <c r="F2897" t="s">
        <v>61</v>
      </c>
      <c r="G2897">
        <v>0</v>
      </c>
      <c r="H2897">
        <v>5.0000000000000004E-6</v>
      </c>
      <c r="K2897" t="s">
        <v>408</v>
      </c>
      <c r="N2897" t="s">
        <v>79</v>
      </c>
    </row>
    <row r="2899" spans="1:14" ht="15.5" x14ac:dyDescent="0.35">
      <c r="A2899" s="1" t="s">
        <v>2</v>
      </c>
      <c r="B2899" s="1" t="s">
        <v>964</v>
      </c>
    </row>
    <row r="2900" spans="1:14" x14ac:dyDescent="0.35">
      <c r="A2900" t="s">
        <v>3</v>
      </c>
      <c r="B2900" t="s">
        <v>4</v>
      </c>
    </row>
    <row r="2901" spans="1:14" x14ac:dyDescent="0.35">
      <c r="A2901" t="s">
        <v>5</v>
      </c>
      <c r="B2901">
        <v>1</v>
      </c>
    </row>
    <row r="2902" spans="1:14" x14ac:dyDescent="0.35">
      <c r="A2902" t="s">
        <v>6</v>
      </c>
      <c r="B2902" t="s">
        <v>964</v>
      </c>
    </row>
    <row r="2903" spans="1:14" x14ac:dyDescent="0.35">
      <c r="A2903" t="s">
        <v>8</v>
      </c>
      <c r="B2903" t="s">
        <v>9</v>
      </c>
    </row>
    <row r="2904" spans="1:14" x14ac:dyDescent="0.35">
      <c r="A2904" t="s">
        <v>10</v>
      </c>
      <c r="B2904" t="s">
        <v>11</v>
      </c>
    </row>
    <row r="2905" spans="1:14" ht="15.5" x14ac:dyDescent="0.35">
      <c r="A2905" s="1" t="s">
        <v>12</v>
      </c>
    </row>
    <row r="2906" spans="1:14" x14ac:dyDescent="0.35">
      <c r="A2906" t="s">
        <v>13</v>
      </c>
      <c r="B2906" t="s">
        <v>14</v>
      </c>
      <c r="C2906" t="s">
        <v>3</v>
      </c>
      <c r="D2906" t="s">
        <v>10</v>
      </c>
      <c r="E2906" t="s">
        <v>15</v>
      </c>
      <c r="F2906" t="s">
        <v>8</v>
      </c>
      <c r="G2906" t="s">
        <v>16</v>
      </c>
      <c r="H2906" t="s">
        <v>17</v>
      </c>
      <c r="I2906" t="s">
        <v>18</v>
      </c>
      <c r="J2906" t="s">
        <v>19</v>
      </c>
      <c r="K2906" t="s">
        <v>20</v>
      </c>
      <c r="L2906" t="s">
        <v>21</v>
      </c>
      <c r="M2906" t="s">
        <v>6</v>
      </c>
      <c r="N2906" t="s">
        <v>7</v>
      </c>
    </row>
    <row r="2907" spans="1:14" x14ac:dyDescent="0.35">
      <c r="A2907" t="s">
        <v>339</v>
      </c>
      <c r="B2907">
        <v>1.31E-11</v>
      </c>
      <c r="D2907" t="s">
        <v>23</v>
      </c>
      <c r="E2907" t="s">
        <v>340</v>
      </c>
      <c r="F2907" t="s">
        <v>25</v>
      </c>
      <c r="G2907">
        <v>0</v>
      </c>
      <c r="H2907">
        <v>1.31E-11</v>
      </c>
      <c r="K2907" t="s">
        <v>59</v>
      </c>
    </row>
    <row r="2908" spans="1:14" x14ac:dyDescent="0.35">
      <c r="A2908" t="s">
        <v>341</v>
      </c>
      <c r="B2908">
        <v>7.3800000000000004E-10</v>
      </c>
      <c r="D2908" t="s">
        <v>23</v>
      </c>
      <c r="E2908" t="s">
        <v>340</v>
      </c>
      <c r="F2908" t="s">
        <v>25</v>
      </c>
      <c r="G2908">
        <v>0</v>
      </c>
      <c r="H2908">
        <v>7.3800000000000004E-10</v>
      </c>
      <c r="K2908" t="s">
        <v>59</v>
      </c>
    </row>
    <row r="2909" spans="1:14" x14ac:dyDescent="0.35">
      <c r="A2909" t="s">
        <v>342</v>
      </c>
      <c r="B2909">
        <v>4.3599999999999998E-9</v>
      </c>
      <c r="D2909" t="s">
        <v>23</v>
      </c>
      <c r="E2909" t="s">
        <v>340</v>
      </c>
      <c r="F2909" t="s">
        <v>25</v>
      </c>
      <c r="G2909">
        <v>0</v>
      </c>
      <c r="H2909">
        <v>4.3599999999999998E-9</v>
      </c>
      <c r="K2909" t="s">
        <v>59</v>
      </c>
    </row>
    <row r="2910" spans="1:14" x14ac:dyDescent="0.35">
      <c r="A2910" t="s">
        <v>30</v>
      </c>
      <c r="B2910">
        <v>2.17E-7</v>
      </c>
      <c r="D2910" t="s">
        <v>23</v>
      </c>
      <c r="E2910" t="s">
        <v>340</v>
      </c>
      <c r="F2910" t="s">
        <v>25</v>
      </c>
      <c r="G2910">
        <v>0</v>
      </c>
      <c r="H2910">
        <v>2.17E-7</v>
      </c>
      <c r="K2910" t="s">
        <v>59</v>
      </c>
    </row>
    <row r="2911" spans="1:14" x14ac:dyDescent="0.35">
      <c r="A2911" t="s">
        <v>31</v>
      </c>
      <c r="B2911">
        <v>2.0000000000000001E-13</v>
      </c>
      <c r="D2911" t="s">
        <v>23</v>
      </c>
      <c r="E2911" t="s">
        <v>340</v>
      </c>
      <c r="F2911" t="s">
        <v>25</v>
      </c>
      <c r="G2911">
        <v>0</v>
      </c>
      <c r="H2911">
        <v>2.0000000000000001E-13</v>
      </c>
      <c r="K2911" t="s">
        <v>59</v>
      </c>
    </row>
    <row r="2912" spans="1:14" x14ac:dyDescent="0.35">
      <c r="A2912" t="s">
        <v>343</v>
      </c>
      <c r="B2912">
        <v>2.0700000000000001E-6</v>
      </c>
      <c r="D2912" t="s">
        <v>23</v>
      </c>
      <c r="E2912" t="s">
        <v>340</v>
      </c>
      <c r="F2912" t="s">
        <v>25</v>
      </c>
      <c r="G2912">
        <v>0</v>
      </c>
      <c r="H2912">
        <v>2.0700000000000001E-6</v>
      </c>
      <c r="K2912" t="s">
        <v>59</v>
      </c>
    </row>
    <row r="2913" spans="1:12" x14ac:dyDescent="0.35">
      <c r="A2913" t="s">
        <v>344</v>
      </c>
      <c r="B2913">
        <v>2.7599999999999999E-8</v>
      </c>
      <c r="D2913" t="s">
        <v>23</v>
      </c>
      <c r="E2913" t="s">
        <v>340</v>
      </c>
      <c r="F2913" t="s">
        <v>25</v>
      </c>
      <c r="G2913">
        <v>0</v>
      </c>
      <c r="H2913">
        <v>2.7599999999999999E-8</v>
      </c>
      <c r="K2913" t="s">
        <v>59</v>
      </c>
    </row>
    <row r="2914" spans="1:12" x14ac:dyDescent="0.35">
      <c r="A2914" t="s">
        <v>32</v>
      </c>
      <c r="B2914">
        <v>1.9000000000000001E-8</v>
      </c>
      <c r="D2914" t="s">
        <v>23</v>
      </c>
      <c r="E2914" t="s">
        <v>340</v>
      </c>
      <c r="F2914" t="s">
        <v>25</v>
      </c>
      <c r="G2914">
        <v>0</v>
      </c>
      <c r="H2914">
        <v>1.9000000000000001E-8</v>
      </c>
      <c r="K2914" t="s">
        <v>59</v>
      </c>
    </row>
    <row r="2915" spans="1:12" x14ac:dyDescent="0.35">
      <c r="A2915" t="s">
        <v>345</v>
      </c>
      <c r="B2915">
        <v>1.5300000000000001E-11</v>
      </c>
      <c r="D2915" t="s">
        <v>23</v>
      </c>
      <c r="E2915" t="s">
        <v>340</v>
      </c>
      <c r="F2915" t="s">
        <v>25</v>
      </c>
      <c r="G2915">
        <v>0</v>
      </c>
      <c r="H2915">
        <v>1.5300000000000001E-11</v>
      </c>
      <c r="K2915" t="s">
        <v>59</v>
      </c>
    </row>
    <row r="2916" spans="1:12" x14ac:dyDescent="0.35">
      <c r="A2916" t="s">
        <v>346</v>
      </c>
      <c r="B2916">
        <v>1.0800000000000001E-2</v>
      </c>
      <c r="D2916" t="s">
        <v>23</v>
      </c>
      <c r="E2916" t="s">
        <v>340</v>
      </c>
      <c r="F2916" t="s">
        <v>25</v>
      </c>
      <c r="G2916">
        <v>2</v>
      </c>
      <c r="H2916">
        <v>-4.5282091448519628</v>
      </c>
      <c r="I2916">
        <v>5.218000766212133E-2</v>
      </c>
      <c r="K2916" t="s">
        <v>80</v>
      </c>
      <c r="L2916">
        <v>0</v>
      </c>
    </row>
    <row r="2917" spans="1:12" x14ac:dyDescent="0.35">
      <c r="A2917" t="s">
        <v>348</v>
      </c>
      <c r="B2917">
        <v>2.0000000000000002E-5</v>
      </c>
      <c r="D2917" t="s">
        <v>23</v>
      </c>
      <c r="E2917" t="s">
        <v>340</v>
      </c>
      <c r="F2917" t="s">
        <v>25</v>
      </c>
      <c r="G2917">
        <v>0</v>
      </c>
      <c r="H2917">
        <v>2.0000000000000002E-5</v>
      </c>
      <c r="K2917" t="s">
        <v>59</v>
      </c>
    </row>
    <row r="2918" spans="1:12" x14ac:dyDescent="0.35">
      <c r="A2918" t="s">
        <v>349</v>
      </c>
      <c r="B2918">
        <v>1.94E-10</v>
      </c>
      <c r="D2918" t="s">
        <v>23</v>
      </c>
      <c r="E2918" t="s">
        <v>340</v>
      </c>
      <c r="F2918" t="s">
        <v>25</v>
      </c>
      <c r="G2918">
        <v>0</v>
      </c>
      <c r="H2918">
        <v>1.94E-10</v>
      </c>
      <c r="K2918" t="s">
        <v>59</v>
      </c>
    </row>
    <row r="2919" spans="1:12" x14ac:dyDescent="0.35">
      <c r="A2919" t="s">
        <v>350</v>
      </c>
      <c r="B2919">
        <v>2.4000000000000001E-11</v>
      </c>
      <c r="D2919" t="s">
        <v>23</v>
      </c>
      <c r="E2919" t="s">
        <v>340</v>
      </c>
      <c r="F2919" t="s">
        <v>25</v>
      </c>
      <c r="G2919">
        <v>0</v>
      </c>
      <c r="H2919">
        <v>2.4000000000000001E-11</v>
      </c>
      <c r="K2919" t="s">
        <v>59</v>
      </c>
    </row>
    <row r="2920" spans="1:12" x14ac:dyDescent="0.35">
      <c r="A2920" t="s">
        <v>351</v>
      </c>
      <c r="B2920">
        <v>8.7299999999999998E-11</v>
      </c>
      <c r="D2920" t="s">
        <v>23</v>
      </c>
      <c r="E2920" t="s">
        <v>340</v>
      </c>
      <c r="F2920" t="s">
        <v>25</v>
      </c>
      <c r="G2920">
        <v>0</v>
      </c>
      <c r="H2920">
        <v>8.7299999999999998E-11</v>
      </c>
      <c r="K2920" t="s">
        <v>59</v>
      </c>
    </row>
    <row r="2921" spans="1:12" x14ac:dyDescent="0.35">
      <c r="A2921" t="s">
        <v>352</v>
      </c>
      <c r="B2921">
        <v>2.01E-10</v>
      </c>
      <c r="D2921" t="s">
        <v>23</v>
      </c>
      <c r="E2921" t="s">
        <v>340</v>
      </c>
      <c r="F2921" t="s">
        <v>25</v>
      </c>
      <c r="G2921">
        <v>0</v>
      </c>
      <c r="H2921">
        <v>2.01E-10</v>
      </c>
      <c r="K2921" t="s">
        <v>59</v>
      </c>
    </row>
    <row r="2922" spans="1:12" x14ac:dyDescent="0.35">
      <c r="A2922" t="s">
        <v>36</v>
      </c>
      <c r="B2922">
        <v>2.5900000000000002E-6</v>
      </c>
      <c r="D2922" t="s">
        <v>23</v>
      </c>
      <c r="E2922" t="s">
        <v>340</v>
      </c>
      <c r="F2922" t="s">
        <v>25</v>
      </c>
      <c r="G2922">
        <v>0</v>
      </c>
      <c r="H2922">
        <v>2.5900000000000002E-6</v>
      </c>
      <c r="K2922" t="s">
        <v>59</v>
      </c>
    </row>
    <row r="2923" spans="1:12" x14ac:dyDescent="0.35">
      <c r="A2923" t="s">
        <v>38</v>
      </c>
      <c r="B2923">
        <v>7.0000000000000001E-15</v>
      </c>
      <c r="D2923" t="s">
        <v>23</v>
      </c>
      <c r="E2923" t="s">
        <v>340</v>
      </c>
      <c r="F2923" t="s">
        <v>25</v>
      </c>
      <c r="G2923">
        <v>0</v>
      </c>
      <c r="H2923">
        <v>7.0000000000000001E-15</v>
      </c>
      <c r="K2923" t="s">
        <v>59</v>
      </c>
    </row>
    <row r="2924" spans="1:12" x14ac:dyDescent="0.35">
      <c r="A2924" t="s">
        <v>39</v>
      </c>
      <c r="B2924">
        <v>4.1000000000000003E-8</v>
      </c>
      <c r="D2924" t="s">
        <v>23</v>
      </c>
      <c r="E2924" t="s">
        <v>340</v>
      </c>
      <c r="F2924" t="s">
        <v>25</v>
      </c>
      <c r="G2924">
        <v>0</v>
      </c>
      <c r="H2924">
        <v>4.1000000000000003E-8</v>
      </c>
      <c r="K2924" t="s">
        <v>59</v>
      </c>
    </row>
    <row r="2925" spans="1:12" x14ac:dyDescent="0.35">
      <c r="A2925" t="s">
        <v>40</v>
      </c>
      <c r="B2925">
        <v>5.8000000000000003E-8</v>
      </c>
      <c r="D2925" t="s">
        <v>23</v>
      </c>
      <c r="E2925" t="s">
        <v>340</v>
      </c>
      <c r="F2925" t="s">
        <v>25</v>
      </c>
      <c r="G2925">
        <v>0</v>
      </c>
      <c r="H2925">
        <v>5.8000000000000003E-8</v>
      </c>
      <c r="K2925" t="s">
        <v>59</v>
      </c>
    </row>
    <row r="2926" spans="1:12" x14ac:dyDescent="0.35">
      <c r="A2926" t="s">
        <v>41</v>
      </c>
      <c r="B2926">
        <v>0.67200000000000004</v>
      </c>
      <c r="D2926" t="s">
        <v>11</v>
      </c>
      <c r="E2926" t="s">
        <v>340</v>
      </c>
      <c r="F2926" t="s">
        <v>25</v>
      </c>
      <c r="G2926">
        <v>0</v>
      </c>
      <c r="H2926">
        <v>0.67200000000000004</v>
      </c>
      <c r="K2926" t="s">
        <v>59</v>
      </c>
    </row>
    <row r="2927" spans="1:12" x14ac:dyDescent="0.35">
      <c r="A2927" t="s">
        <v>41</v>
      </c>
      <c r="B2927">
        <v>0.17699999999999999</v>
      </c>
      <c r="D2927" t="s">
        <v>11</v>
      </c>
      <c r="E2927" t="s">
        <v>439</v>
      </c>
      <c r="F2927" t="s">
        <v>25</v>
      </c>
      <c r="G2927">
        <v>0</v>
      </c>
      <c r="H2927">
        <v>0.17699999999999999</v>
      </c>
      <c r="K2927" t="s">
        <v>59</v>
      </c>
    </row>
    <row r="2928" spans="1:12" x14ac:dyDescent="0.35">
      <c r="A2928" t="s">
        <v>353</v>
      </c>
      <c r="B2928">
        <v>2.1899999999999999E-7</v>
      </c>
      <c r="D2928" t="s">
        <v>23</v>
      </c>
      <c r="E2928" t="s">
        <v>340</v>
      </c>
      <c r="F2928" t="s">
        <v>25</v>
      </c>
      <c r="G2928">
        <v>0</v>
      </c>
      <c r="H2928">
        <v>2.1899999999999999E-7</v>
      </c>
      <c r="K2928" t="s">
        <v>59</v>
      </c>
    </row>
    <row r="2929" spans="1:12" x14ac:dyDescent="0.35">
      <c r="A2929" t="s">
        <v>354</v>
      </c>
      <c r="B2929">
        <v>2.16E-7</v>
      </c>
      <c r="D2929" t="s">
        <v>23</v>
      </c>
      <c r="E2929" t="s">
        <v>340</v>
      </c>
      <c r="F2929" t="s">
        <v>25</v>
      </c>
      <c r="G2929">
        <v>0</v>
      </c>
      <c r="H2929">
        <v>2.16E-7</v>
      </c>
      <c r="K2929" t="s">
        <v>59</v>
      </c>
    </row>
    <row r="2930" spans="1:12" x14ac:dyDescent="0.35">
      <c r="A2930" t="s">
        <v>355</v>
      </c>
      <c r="B2930">
        <v>2.9299999999999999E-6</v>
      </c>
      <c r="D2930" t="s">
        <v>23</v>
      </c>
      <c r="E2930" t="s">
        <v>340</v>
      </c>
      <c r="F2930" t="s">
        <v>25</v>
      </c>
      <c r="G2930">
        <v>0</v>
      </c>
      <c r="H2930">
        <v>2.9299999999999999E-6</v>
      </c>
      <c r="K2930" t="s">
        <v>59</v>
      </c>
    </row>
    <row r="2931" spans="1:12" x14ac:dyDescent="0.35">
      <c r="A2931" t="s">
        <v>356</v>
      </c>
      <c r="B2931">
        <v>8.1699999999999997E-7</v>
      </c>
      <c r="D2931" t="s">
        <v>23</v>
      </c>
      <c r="E2931" t="s">
        <v>340</v>
      </c>
      <c r="F2931" t="s">
        <v>25</v>
      </c>
      <c r="G2931">
        <v>0</v>
      </c>
      <c r="H2931">
        <v>8.1699999999999997E-7</v>
      </c>
      <c r="K2931" t="s">
        <v>59</v>
      </c>
    </row>
    <row r="2932" spans="1:12" x14ac:dyDescent="0.35">
      <c r="A2932" t="s">
        <v>357</v>
      </c>
      <c r="B2932">
        <v>2.59E-8</v>
      </c>
      <c r="D2932" t="s">
        <v>23</v>
      </c>
      <c r="E2932" t="s">
        <v>340</v>
      </c>
      <c r="F2932" t="s">
        <v>25</v>
      </c>
      <c r="G2932">
        <v>0</v>
      </c>
      <c r="H2932">
        <v>2.59E-8</v>
      </c>
      <c r="K2932" t="s">
        <v>59</v>
      </c>
    </row>
    <row r="2933" spans="1:12" x14ac:dyDescent="0.35">
      <c r="A2933" t="s">
        <v>358</v>
      </c>
      <c r="B2933">
        <v>5.2400000000000005E-10</v>
      </c>
      <c r="D2933" t="s">
        <v>23</v>
      </c>
      <c r="E2933" t="s">
        <v>340</v>
      </c>
      <c r="F2933" t="s">
        <v>25</v>
      </c>
      <c r="G2933">
        <v>0</v>
      </c>
      <c r="H2933">
        <v>5.2400000000000005E-10</v>
      </c>
      <c r="K2933" t="s">
        <v>59</v>
      </c>
    </row>
    <row r="2934" spans="1:12" x14ac:dyDescent="0.35">
      <c r="A2934" t="s">
        <v>359</v>
      </c>
      <c r="B2934">
        <v>1.2500000000000001E-6</v>
      </c>
      <c r="D2934" t="s">
        <v>360</v>
      </c>
      <c r="E2934" t="s">
        <v>340</v>
      </c>
      <c r="F2934" t="s">
        <v>25</v>
      </c>
      <c r="G2934">
        <v>0</v>
      </c>
      <c r="H2934">
        <v>1.2500000000000001E-6</v>
      </c>
      <c r="K2934" t="s">
        <v>59</v>
      </c>
    </row>
    <row r="2935" spans="1:12" x14ac:dyDescent="0.35">
      <c r="A2935" t="s">
        <v>361</v>
      </c>
      <c r="B2935">
        <v>1.09E-9</v>
      </c>
      <c r="D2935" t="s">
        <v>23</v>
      </c>
      <c r="E2935" t="s">
        <v>340</v>
      </c>
      <c r="F2935" t="s">
        <v>25</v>
      </c>
      <c r="G2935">
        <v>0</v>
      </c>
      <c r="H2935">
        <v>1.09E-9</v>
      </c>
      <c r="K2935" t="s">
        <v>59</v>
      </c>
    </row>
    <row r="2936" spans="1:12" x14ac:dyDescent="0.35">
      <c r="A2936" t="s">
        <v>44</v>
      </c>
      <c r="B2936">
        <v>2.2999999999999999E-9</v>
      </c>
      <c r="D2936" t="s">
        <v>23</v>
      </c>
      <c r="E2936" t="s">
        <v>340</v>
      </c>
      <c r="F2936" t="s">
        <v>25</v>
      </c>
      <c r="G2936">
        <v>0</v>
      </c>
      <c r="H2936">
        <v>2.2999999999999999E-9</v>
      </c>
      <c r="K2936" t="s">
        <v>59</v>
      </c>
    </row>
    <row r="2937" spans="1:12" x14ac:dyDescent="0.35">
      <c r="A2937" t="s">
        <v>362</v>
      </c>
      <c r="B2937">
        <v>9.9999999999999995E-7</v>
      </c>
      <c r="D2937" t="s">
        <v>23</v>
      </c>
      <c r="E2937" t="s">
        <v>340</v>
      </c>
      <c r="F2937" t="s">
        <v>25</v>
      </c>
      <c r="G2937">
        <v>0</v>
      </c>
      <c r="H2937">
        <v>9.9999999999999995E-7</v>
      </c>
      <c r="K2937" t="s">
        <v>59</v>
      </c>
    </row>
    <row r="2938" spans="1:12" x14ac:dyDescent="0.35">
      <c r="A2938" t="s">
        <v>363</v>
      </c>
      <c r="B2938">
        <v>8.7299999999999998E-11</v>
      </c>
      <c r="D2938" t="s">
        <v>23</v>
      </c>
      <c r="E2938" t="s">
        <v>340</v>
      </c>
      <c r="F2938" t="s">
        <v>25</v>
      </c>
      <c r="G2938">
        <v>0</v>
      </c>
      <c r="H2938">
        <v>8.7299999999999998E-11</v>
      </c>
      <c r="K2938" t="s">
        <v>59</v>
      </c>
    </row>
    <row r="2939" spans="1:12" x14ac:dyDescent="0.35">
      <c r="A2939" t="s">
        <v>365</v>
      </c>
      <c r="B2939">
        <v>4.3200000000000001E-10</v>
      </c>
      <c r="D2939" t="s">
        <v>23</v>
      </c>
      <c r="E2939" t="s">
        <v>340</v>
      </c>
      <c r="F2939" t="s">
        <v>25</v>
      </c>
      <c r="G2939">
        <v>0</v>
      </c>
      <c r="H2939">
        <v>4.3200000000000001E-10</v>
      </c>
      <c r="K2939" t="s">
        <v>59</v>
      </c>
    </row>
    <row r="2940" spans="1:12" x14ac:dyDescent="0.35">
      <c r="A2940" t="s">
        <v>48</v>
      </c>
      <c r="B2940">
        <v>6.97E-5</v>
      </c>
      <c r="D2940" t="s">
        <v>23</v>
      </c>
      <c r="E2940" t="s">
        <v>340</v>
      </c>
      <c r="F2940" t="s">
        <v>25</v>
      </c>
      <c r="G2940">
        <v>2</v>
      </c>
      <c r="H2940">
        <v>-9.5713102401977963</v>
      </c>
      <c r="I2940">
        <v>0.20935516742909249</v>
      </c>
      <c r="K2940" t="s">
        <v>464</v>
      </c>
      <c r="L2940">
        <v>0</v>
      </c>
    </row>
    <row r="2941" spans="1:12" x14ac:dyDescent="0.35">
      <c r="A2941" t="s">
        <v>50</v>
      </c>
      <c r="B2941">
        <v>1.0000000000000001E-9</v>
      </c>
      <c r="D2941" t="s">
        <v>23</v>
      </c>
      <c r="E2941" t="s">
        <v>340</v>
      </c>
      <c r="F2941" t="s">
        <v>25</v>
      </c>
      <c r="G2941">
        <v>0</v>
      </c>
      <c r="H2941">
        <v>1.0000000000000001E-9</v>
      </c>
      <c r="K2941" t="s">
        <v>59</v>
      </c>
    </row>
    <row r="2942" spans="1:12" x14ac:dyDescent="0.35">
      <c r="A2942" t="s">
        <v>51</v>
      </c>
      <c r="B2942">
        <v>4.5499999999999996E-6</v>
      </c>
      <c r="D2942" t="s">
        <v>23</v>
      </c>
      <c r="E2942" t="s">
        <v>340</v>
      </c>
      <c r="F2942" t="s">
        <v>25</v>
      </c>
      <c r="G2942">
        <v>0</v>
      </c>
      <c r="H2942">
        <v>4.5499999999999996E-6</v>
      </c>
      <c r="K2942" t="s">
        <v>462</v>
      </c>
    </row>
    <row r="2943" spans="1:12" x14ac:dyDescent="0.35">
      <c r="A2943" t="s">
        <v>368</v>
      </c>
      <c r="B2943">
        <v>2.6800000000000002E-7</v>
      </c>
      <c r="D2943" t="s">
        <v>23</v>
      </c>
      <c r="E2943" t="s">
        <v>340</v>
      </c>
      <c r="F2943" t="s">
        <v>25</v>
      </c>
      <c r="G2943">
        <v>0</v>
      </c>
      <c r="H2943">
        <v>2.6800000000000002E-7</v>
      </c>
      <c r="K2943" t="s">
        <v>462</v>
      </c>
    </row>
    <row r="2944" spans="1:12" x14ac:dyDescent="0.35">
      <c r="A2944" t="s">
        <v>369</v>
      </c>
      <c r="B2944">
        <v>5.3499999999999996E-7</v>
      </c>
      <c r="D2944" t="s">
        <v>23</v>
      </c>
      <c r="E2944" t="s">
        <v>340</v>
      </c>
      <c r="F2944" t="s">
        <v>25</v>
      </c>
      <c r="G2944">
        <v>2</v>
      </c>
      <c r="H2944">
        <v>-14.440999090050401</v>
      </c>
      <c r="I2944">
        <v>0.41208772148317457</v>
      </c>
      <c r="K2944" t="s">
        <v>462</v>
      </c>
      <c r="L2944">
        <v>0</v>
      </c>
    </row>
    <row r="2945" spans="1:12" x14ac:dyDescent="0.35">
      <c r="A2945" t="s">
        <v>52</v>
      </c>
      <c r="B2945">
        <v>1.4700000000000001E-7</v>
      </c>
      <c r="D2945" t="s">
        <v>23</v>
      </c>
      <c r="E2945" t="s">
        <v>340</v>
      </c>
      <c r="F2945" t="s">
        <v>25</v>
      </c>
      <c r="G2945">
        <v>0</v>
      </c>
      <c r="H2945">
        <v>1.4700000000000001E-7</v>
      </c>
      <c r="K2945" t="s">
        <v>59</v>
      </c>
    </row>
    <row r="2946" spans="1:12" x14ac:dyDescent="0.35">
      <c r="A2946" t="s">
        <v>370</v>
      </c>
      <c r="B2946">
        <v>2.2900000000000001E-6</v>
      </c>
      <c r="D2946" t="s">
        <v>360</v>
      </c>
      <c r="E2946" t="s">
        <v>340</v>
      </c>
      <c r="F2946" t="s">
        <v>25</v>
      </c>
      <c r="G2946">
        <v>0</v>
      </c>
      <c r="H2946">
        <v>2.2900000000000001E-6</v>
      </c>
      <c r="K2946" t="s">
        <v>59</v>
      </c>
    </row>
    <row r="2947" spans="1:12" x14ac:dyDescent="0.35">
      <c r="A2947" t="s">
        <v>371</v>
      </c>
      <c r="B2947">
        <v>8.1200000000000002E-7</v>
      </c>
      <c r="D2947" t="s">
        <v>360</v>
      </c>
      <c r="E2947" t="s">
        <v>340</v>
      </c>
      <c r="F2947" t="s">
        <v>25</v>
      </c>
      <c r="G2947">
        <v>0</v>
      </c>
      <c r="H2947">
        <v>8.1200000000000002E-7</v>
      </c>
      <c r="K2947" t="s">
        <v>59</v>
      </c>
    </row>
    <row r="2948" spans="1:12" x14ac:dyDescent="0.35">
      <c r="A2948" t="s">
        <v>53</v>
      </c>
      <c r="B2948">
        <v>3.5000000000000002E-8</v>
      </c>
      <c r="D2948" t="s">
        <v>23</v>
      </c>
      <c r="E2948" t="s">
        <v>340</v>
      </c>
      <c r="F2948" t="s">
        <v>25</v>
      </c>
      <c r="G2948">
        <v>0</v>
      </c>
      <c r="H2948">
        <v>3.5000000000000002E-8</v>
      </c>
      <c r="K2948" t="s">
        <v>59</v>
      </c>
    </row>
    <row r="2949" spans="1:12" x14ac:dyDescent="0.35">
      <c r="A2949" t="s">
        <v>372</v>
      </c>
      <c r="B2949">
        <v>1.6000000000000001E-8</v>
      </c>
      <c r="D2949" t="s">
        <v>23</v>
      </c>
      <c r="E2949" t="s">
        <v>340</v>
      </c>
      <c r="F2949" t="s">
        <v>25</v>
      </c>
      <c r="G2949">
        <v>0</v>
      </c>
      <c r="H2949">
        <v>1.6000000000000001E-8</v>
      </c>
      <c r="K2949" t="s">
        <v>59</v>
      </c>
    </row>
    <row r="2950" spans="1:12" x14ac:dyDescent="0.35">
      <c r="A2950" t="s">
        <v>373</v>
      </c>
      <c r="B2950">
        <v>3.2399999999999999E-7</v>
      </c>
      <c r="D2950" t="s">
        <v>360</v>
      </c>
      <c r="E2950" t="s">
        <v>340</v>
      </c>
      <c r="F2950" t="s">
        <v>25</v>
      </c>
      <c r="G2950">
        <v>0</v>
      </c>
      <c r="H2950">
        <v>3.2399999999999999E-7</v>
      </c>
      <c r="K2950" t="s">
        <v>59</v>
      </c>
    </row>
    <row r="2951" spans="1:12" x14ac:dyDescent="0.35">
      <c r="A2951" t="s">
        <v>374</v>
      </c>
      <c r="B2951">
        <v>3.1600000000000002E-7</v>
      </c>
      <c r="D2951" t="s">
        <v>360</v>
      </c>
      <c r="E2951" t="s">
        <v>340</v>
      </c>
      <c r="F2951" t="s">
        <v>25</v>
      </c>
      <c r="G2951">
        <v>0</v>
      </c>
      <c r="H2951">
        <v>3.1600000000000002E-7</v>
      </c>
      <c r="K2951" t="s">
        <v>59</v>
      </c>
    </row>
    <row r="2952" spans="1:12" x14ac:dyDescent="0.35">
      <c r="A2952" t="s">
        <v>442</v>
      </c>
      <c r="B2952">
        <v>1.3799999999999999E-4</v>
      </c>
      <c r="D2952" t="s">
        <v>360</v>
      </c>
      <c r="E2952" t="s">
        <v>340</v>
      </c>
      <c r="F2952" t="s">
        <v>25</v>
      </c>
      <c r="G2952">
        <v>0</v>
      </c>
      <c r="H2952">
        <v>1.3799999999999999E-4</v>
      </c>
      <c r="K2952" t="s">
        <v>59</v>
      </c>
    </row>
    <row r="2953" spans="1:12" x14ac:dyDescent="0.35">
      <c r="A2953" t="s">
        <v>443</v>
      </c>
      <c r="B2953">
        <v>2.4499999999999999E-4</v>
      </c>
      <c r="D2953" t="s">
        <v>360</v>
      </c>
      <c r="E2953" t="s">
        <v>340</v>
      </c>
      <c r="F2953" t="s">
        <v>25</v>
      </c>
      <c r="G2953">
        <v>0</v>
      </c>
      <c r="H2953">
        <v>2.4499999999999999E-4</v>
      </c>
      <c r="K2953" t="s">
        <v>59</v>
      </c>
    </row>
    <row r="2954" spans="1:12" x14ac:dyDescent="0.35">
      <c r="A2954" t="s">
        <v>375</v>
      </c>
      <c r="B2954">
        <v>2.98E-9</v>
      </c>
      <c r="D2954" t="s">
        <v>23</v>
      </c>
      <c r="E2954" t="s">
        <v>340</v>
      </c>
      <c r="F2954" t="s">
        <v>25</v>
      </c>
      <c r="G2954">
        <v>0</v>
      </c>
      <c r="H2954">
        <v>2.98E-9</v>
      </c>
      <c r="K2954" t="s">
        <v>59</v>
      </c>
    </row>
    <row r="2955" spans="1:12" x14ac:dyDescent="0.35">
      <c r="A2955" t="s">
        <v>376</v>
      </c>
      <c r="B2955">
        <v>4.5800000000000002E-10</v>
      </c>
      <c r="D2955" t="s">
        <v>23</v>
      </c>
      <c r="E2955" t="s">
        <v>340</v>
      </c>
      <c r="F2955" t="s">
        <v>25</v>
      </c>
      <c r="G2955">
        <v>0</v>
      </c>
      <c r="H2955">
        <v>4.5800000000000002E-10</v>
      </c>
      <c r="K2955" t="s">
        <v>59</v>
      </c>
    </row>
    <row r="2956" spans="1:12" x14ac:dyDescent="0.35">
      <c r="A2956" t="s">
        <v>55</v>
      </c>
      <c r="B2956">
        <v>2.6299999999999998E-6</v>
      </c>
      <c r="D2956" t="s">
        <v>23</v>
      </c>
      <c r="E2956" t="s">
        <v>340</v>
      </c>
      <c r="F2956" t="s">
        <v>25</v>
      </c>
      <c r="G2956">
        <v>2</v>
      </c>
      <c r="H2956">
        <v>-12.8485267117746</v>
      </c>
      <c r="I2956">
        <v>5.218000766212133E-2</v>
      </c>
      <c r="K2956" t="s">
        <v>465</v>
      </c>
      <c r="L2956">
        <v>0</v>
      </c>
    </row>
    <row r="2957" spans="1:12" x14ac:dyDescent="0.35">
      <c r="A2957" t="s">
        <v>377</v>
      </c>
      <c r="B2957">
        <v>1.6999999999999999E-7</v>
      </c>
      <c r="D2957" t="s">
        <v>360</v>
      </c>
      <c r="E2957" t="s">
        <v>340</v>
      </c>
      <c r="F2957" t="s">
        <v>25</v>
      </c>
      <c r="G2957">
        <v>0</v>
      </c>
      <c r="H2957">
        <v>1.6999999999999999E-7</v>
      </c>
      <c r="K2957" t="s">
        <v>59</v>
      </c>
    </row>
    <row r="2958" spans="1:12" x14ac:dyDescent="0.35">
      <c r="A2958" t="s">
        <v>378</v>
      </c>
      <c r="B2958">
        <v>2.67E-7</v>
      </c>
      <c r="D2958" t="s">
        <v>360</v>
      </c>
      <c r="E2958" t="s">
        <v>340</v>
      </c>
      <c r="F2958" t="s">
        <v>25</v>
      </c>
      <c r="G2958">
        <v>0</v>
      </c>
      <c r="H2958">
        <v>2.67E-7</v>
      </c>
      <c r="K2958" t="s">
        <v>59</v>
      </c>
    </row>
    <row r="2959" spans="1:12" x14ac:dyDescent="0.35">
      <c r="A2959" t="s">
        <v>56</v>
      </c>
      <c r="B2959">
        <v>1.09E-7</v>
      </c>
      <c r="D2959" t="s">
        <v>23</v>
      </c>
      <c r="E2959" t="s">
        <v>340</v>
      </c>
      <c r="F2959" t="s">
        <v>25</v>
      </c>
      <c r="G2959">
        <v>0</v>
      </c>
      <c r="H2959">
        <v>1.09E-7</v>
      </c>
      <c r="K2959" t="s">
        <v>59</v>
      </c>
    </row>
    <row r="2960" spans="1:12" x14ac:dyDescent="0.35">
      <c r="A2960" t="s">
        <v>379</v>
      </c>
      <c r="B2960">
        <v>2.7000000000000001E-7</v>
      </c>
      <c r="D2960" t="s">
        <v>360</v>
      </c>
      <c r="E2960" t="s">
        <v>340</v>
      </c>
      <c r="F2960" t="s">
        <v>25</v>
      </c>
      <c r="G2960">
        <v>0</v>
      </c>
      <c r="H2960">
        <v>2.7000000000000001E-7</v>
      </c>
      <c r="K2960" t="s">
        <v>59</v>
      </c>
    </row>
    <row r="2961" spans="1:14" x14ac:dyDescent="0.35">
      <c r="A2961" t="s">
        <v>380</v>
      </c>
      <c r="B2961">
        <v>1.09E-10</v>
      </c>
      <c r="D2961" t="s">
        <v>23</v>
      </c>
      <c r="E2961" t="s">
        <v>340</v>
      </c>
      <c r="F2961" t="s">
        <v>25</v>
      </c>
      <c r="G2961">
        <v>0</v>
      </c>
      <c r="H2961">
        <v>1.09E-10</v>
      </c>
      <c r="K2961" t="s">
        <v>59</v>
      </c>
    </row>
    <row r="2962" spans="1:14" x14ac:dyDescent="0.35">
      <c r="A2962" t="s">
        <v>138</v>
      </c>
      <c r="B2962">
        <v>3.5000000000000001E-3</v>
      </c>
      <c r="D2962" t="s">
        <v>74</v>
      </c>
      <c r="E2962" t="s">
        <v>139</v>
      </c>
      <c r="F2962" t="s">
        <v>25</v>
      </c>
      <c r="G2962">
        <v>0</v>
      </c>
      <c r="H2962">
        <v>3.5000000000000001E-3</v>
      </c>
      <c r="K2962" t="s">
        <v>59</v>
      </c>
    </row>
    <row r="2963" spans="1:14" x14ac:dyDescent="0.35">
      <c r="A2963" t="s">
        <v>381</v>
      </c>
      <c r="B2963">
        <v>9.2200000000000002E-7</v>
      </c>
      <c r="D2963" t="s">
        <v>23</v>
      </c>
      <c r="E2963" t="s">
        <v>340</v>
      </c>
      <c r="F2963" t="s">
        <v>25</v>
      </c>
      <c r="G2963">
        <v>0</v>
      </c>
      <c r="H2963">
        <v>9.2200000000000002E-7</v>
      </c>
      <c r="K2963" t="s">
        <v>59</v>
      </c>
    </row>
    <row r="2964" spans="1:14" x14ac:dyDescent="0.35">
      <c r="A2964" t="s">
        <v>382</v>
      </c>
      <c r="B2964">
        <v>7.6400000000000005E-10</v>
      </c>
      <c r="D2964" t="s">
        <v>23</v>
      </c>
      <c r="E2964" t="s">
        <v>340</v>
      </c>
      <c r="F2964" t="s">
        <v>25</v>
      </c>
      <c r="G2964">
        <v>0</v>
      </c>
      <c r="H2964">
        <v>7.6400000000000005E-10</v>
      </c>
      <c r="K2964" t="s">
        <v>59</v>
      </c>
    </row>
    <row r="2965" spans="1:14" x14ac:dyDescent="0.35">
      <c r="A2965" t="s">
        <v>964</v>
      </c>
      <c r="B2965">
        <v>1</v>
      </c>
      <c r="C2965" t="s">
        <v>4</v>
      </c>
      <c r="D2965" t="s">
        <v>11</v>
      </c>
      <c r="E2965" t="s">
        <v>173</v>
      </c>
      <c r="F2965" t="s">
        <v>58</v>
      </c>
      <c r="J2965">
        <v>100</v>
      </c>
      <c r="K2965" t="s">
        <v>59</v>
      </c>
      <c r="N2965" t="s">
        <v>965</v>
      </c>
    </row>
    <row r="2966" spans="1:14" x14ac:dyDescent="0.35">
      <c r="A2966" t="s">
        <v>876</v>
      </c>
      <c r="B2966">
        <v>9.7199999999999995E-2</v>
      </c>
      <c r="C2966" t="s">
        <v>4</v>
      </c>
      <c r="D2966" t="s">
        <v>23</v>
      </c>
      <c r="E2966" t="s">
        <v>60</v>
      </c>
      <c r="F2966" t="s">
        <v>61</v>
      </c>
      <c r="G2966">
        <v>0</v>
      </c>
      <c r="H2966">
        <v>9.7199999999999995E-2</v>
      </c>
      <c r="K2966" t="s">
        <v>80</v>
      </c>
      <c r="N2966" t="s">
        <v>877</v>
      </c>
    </row>
    <row r="2967" spans="1:14" x14ac:dyDescent="0.35">
      <c r="A2967" t="s">
        <v>481</v>
      </c>
      <c r="B2967">
        <v>1.0399999999999999E-3</v>
      </c>
      <c r="C2967" t="s">
        <v>63</v>
      </c>
      <c r="D2967" t="s">
        <v>23</v>
      </c>
      <c r="E2967" t="s">
        <v>60</v>
      </c>
      <c r="F2967" t="s">
        <v>61</v>
      </c>
      <c r="G2967">
        <v>2</v>
      </c>
      <c r="H2967">
        <v>-6.8685345658288561</v>
      </c>
      <c r="I2967">
        <v>5.218000766212133E-2</v>
      </c>
      <c r="K2967" t="s">
        <v>465</v>
      </c>
      <c r="L2967">
        <v>0</v>
      </c>
      <c r="M2967" t="s">
        <v>482</v>
      </c>
      <c r="N2967" t="s">
        <v>483</v>
      </c>
    </row>
    <row r="2968" spans="1:14" x14ac:dyDescent="0.35">
      <c r="A2968" t="s">
        <v>488</v>
      </c>
      <c r="B2968">
        <v>0.115</v>
      </c>
      <c r="C2968" t="s">
        <v>4</v>
      </c>
      <c r="D2968" t="s">
        <v>23</v>
      </c>
      <c r="E2968" t="s">
        <v>60</v>
      </c>
      <c r="F2968" t="s">
        <v>61</v>
      </c>
      <c r="G2968">
        <v>2</v>
      </c>
      <c r="H2968">
        <v>-2.1628231506188871</v>
      </c>
      <c r="I2968">
        <v>3.3829324236907397E-2</v>
      </c>
      <c r="K2968" t="s">
        <v>431</v>
      </c>
      <c r="L2968">
        <v>0</v>
      </c>
      <c r="M2968" t="s">
        <v>489</v>
      </c>
      <c r="N2968" t="s">
        <v>490</v>
      </c>
    </row>
    <row r="2969" spans="1:14" x14ac:dyDescent="0.35">
      <c r="A2969" t="s">
        <v>82</v>
      </c>
      <c r="B2969">
        <v>1.9699999999999999E-4</v>
      </c>
      <c r="C2969" t="s">
        <v>63</v>
      </c>
      <c r="D2969" t="s">
        <v>23</v>
      </c>
      <c r="E2969" t="s">
        <v>60</v>
      </c>
      <c r="F2969" t="s">
        <v>61</v>
      </c>
      <c r="G2969">
        <v>2</v>
      </c>
      <c r="H2969">
        <v>-8.532306829226286</v>
      </c>
      <c r="I2969">
        <v>0.20935516742909249</v>
      </c>
      <c r="K2969" t="s">
        <v>464</v>
      </c>
      <c r="L2969">
        <v>0</v>
      </c>
      <c r="N2969" t="s">
        <v>84</v>
      </c>
    </row>
    <row r="2970" spans="1:14" x14ac:dyDescent="0.35">
      <c r="A2970" t="s">
        <v>445</v>
      </c>
      <c r="B2970">
        <v>1.0000000000000001E-5</v>
      </c>
      <c r="C2970" t="s">
        <v>4</v>
      </c>
      <c r="D2970" t="s">
        <v>23</v>
      </c>
      <c r="E2970" t="s">
        <v>60</v>
      </c>
      <c r="F2970" t="s">
        <v>61</v>
      </c>
      <c r="G2970">
        <v>0</v>
      </c>
      <c r="H2970">
        <v>1.0000000000000001E-5</v>
      </c>
      <c r="K2970" t="s">
        <v>59</v>
      </c>
      <c r="N2970" t="s">
        <v>447</v>
      </c>
    </row>
    <row r="2971" spans="1:14" x14ac:dyDescent="0.35">
      <c r="A2971" t="s">
        <v>491</v>
      </c>
      <c r="B2971">
        <v>4.03E-13</v>
      </c>
      <c r="C2971" t="s">
        <v>63</v>
      </c>
      <c r="D2971" t="s">
        <v>10</v>
      </c>
      <c r="E2971" t="s">
        <v>60</v>
      </c>
      <c r="F2971" t="s">
        <v>61</v>
      </c>
      <c r="G2971">
        <v>2</v>
      </c>
      <c r="H2971">
        <v>-28.539839832963999</v>
      </c>
      <c r="I2971">
        <v>0.55262841569338916</v>
      </c>
      <c r="K2971" t="s">
        <v>428</v>
      </c>
      <c r="L2971">
        <v>0</v>
      </c>
      <c r="N2971" t="s">
        <v>492</v>
      </c>
    </row>
    <row r="2972" spans="1:14" x14ac:dyDescent="0.35">
      <c r="A2972" t="s">
        <v>450</v>
      </c>
      <c r="B2972">
        <v>7.5000000000000002E-6</v>
      </c>
      <c r="C2972" t="s">
        <v>73</v>
      </c>
      <c r="D2972" t="s">
        <v>184</v>
      </c>
      <c r="E2972" t="s">
        <v>60</v>
      </c>
      <c r="F2972" t="s">
        <v>61</v>
      </c>
      <c r="G2972">
        <v>0</v>
      </c>
      <c r="H2972">
        <v>7.5000000000000002E-6</v>
      </c>
      <c r="K2972" t="s">
        <v>59</v>
      </c>
      <c r="N2972" t="s">
        <v>452</v>
      </c>
    </row>
    <row r="2973" spans="1:14" x14ac:dyDescent="0.35">
      <c r="A2973" t="s">
        <v>453</v>
      </c>
      <c r="B2973">
        <v>6.0000000000000001E-3</v>
      </c>
      <c r="C2973" t="s">
        <v>63</v>
      </c>
      <c r="D2973" t="s">
        <v>23</v>
      </c>
      <c r="E2973" t="s">
        <v>60</v>
      </c>
      <c r="F2973" t="s">
        <v>61</v>
      </c>
      <c r="G2973">
        <v>0</v>
      </c>
      <c r="H2973">
        <v>6.0000000000000001E-3</v>
      </c>
      <c r="K2973" t="s">
        <v>59</v>
      </c>
      <c r="N2973" t="s">
        <v>455</v>
      </c>
    </row>
    <row r="2974" spans="1:14" x14ac:dyDescent="0.35">
      <c r="A2974" t="s">
        <v>70</v>
      </c>
      <c r="B2974">
        <v>0.15</v>
      </c>
      <c r="C2974" t="s">
        <v>63</v>
      </c>
      <c r="D2974" t="s">
        <v>23</v>
      </c>
      <c r="E2974" t="s">
        <v>60</v>
      </c>
      <c r="F2974" t="s">
        <v>61</v>
      </c>
      <c r="G2974">
        <v>0</v>
      </c>
      <c r="H2974">
        <v>0.15</v>
      </c>
      <c r="K2974" t="s">
        <v>59</v>
      </c>
      <c r="N2974" t="s">
        <v>71</v>
      </c>
    </row>
    <row r="2975" spans="1:14" x14ac:dyDescent="0.35">
      <c r="A2975" t="s">
        <v>493</v>
      </c>
      <c r="B2975">
        <v>-7.1300000000000001E-3</v>
      </c>
      <c r="C2975" t="s">
        <v>103</v>
      </c>
      <c r="D2975" t="s">
        <v>23</v>
      </c>
      <c r="E2975" t="s">
        <v>78</v>
      </c>
      <c r="F2975" t="s">
        <v>61</v>
      </c>
      <c r="G2975">
        <v>0</v>
      </c>
      <c r="H2975">
        <v>7.1300000000000001E-3</v>
      </c>
      <c r="K2975" t="s">
        <v>59</v>
      </c>
      <c r="N2975" t="s">
        <v>494</v>
      </c>
    </row>
    <row r="2976" spans="1:14" x14ac:dyDescent="0.35">
      <c r="A2976" t="s">
        <v>76</v>
      </c>
      <c r="B2976">
        <v>-5.0000000000000004E-6</v>
      </c>
      <c r="C2976" t="s">
        <v>77</v>
      </c>
      <c r="D2976" t="s">
        <v>23</v>
      </c>
      <c r="E2976" t="s">
        <v>78</v>
      </c>
      <c r="F2976" t="s">
        <v>61</v>
      </c>
      <c r="G2976">
        <v>0</v>
      </c>
      <c r="H2976">
        <v>5.0000000000000004E-6</v>
      </c>
      <c r="K2976" t="s">
        <v>408</v>
      </c>
      <c r="N2976" t="s">
        <v>79</v>
      </c>
    </row>
    <row r="2978" spans="1:12" ht="15.5" x14ac:dyDescent="0.35">
      <c r="A2978" s="1" t="s">
        <v>2</v>
      </c>
      <c r="B2978" s="1" t="s">
        <v>966</v>
      </c>
    </row>
    <row r="2979" spans="1:12" x14ac:dyDescent="0.35">
      <c r="A2979" t="s">
        <v>3</v>
      </c>
      <c r="B2979" t="s">
        <v>4</v>
      </c>
    </row>
    <row r="2980" spans="1:12" x14ac:dyDescent="0.35">
      <c r="A2980" t="s">
        <v>5</v>
      </c>
      <c r="B2980">
        <v>1</v>
      </c>
    </row>
    <row r="2981" spans="1:12" x14ac:dyDescent="0.35">
      <c r="A2981" t="s">
        <v>6</v>
      </c>
      <c r="B2981" t="s">
        <v>966</v>
      </c>
    </row>
    <row r="2982" spans="1:12" x14ac:dyDescent="0.35">
      <c r="A2982" t="s">
        <v>8</v>
      </c>
      <c r="B2982" t="s">
        <v>9</v>
      </c>
    </row>
    <row r="2983" spans="1:12" x14ac:dyDescent="0.35">
      <c r="A2983" t="s">
        <v>10</v>
      </c>
      <c r="B2983" t="s">
        <v>11</v>
      </c>
    </row>
    <row r="2984" spans="1:12" ht="15.5" x14ac:dyDescent="0.35">
      <c r="A2984" s="1" t="s">
        <v>12</v>
      </c>
    </row>
    <row r="2985" spans="1:12" x14ac:dyDescent="0.35">
      <c r="A2985" t="s">
        <v>13</v>
      </c>
      <c r="B2985" t="s">
        <v>14</v>
      </c>
      <c r="C2985" t="s">
        <v>3</v>
      </c>
      <c r="D2985" t="s">
        <v>10</v>
      </c>
      <c r="E2985" t="s">
        <v>15</v>
      </c>
      <c r="F2985" t="s">
        <v>8</v>
      </c>
      <c r="G2985" t="s">
        <v>16</v>
      </c>
      <c r="H2985" t="s">
        <v>17</v>
      </c>
      <c r="I2985" t="s">
        <v>19</v>
      </c>
      <c r="J2985" t="s">
        <v>20</v>
      </c>
      <c r="K2985" t="s">
        <v>6</v>
      </c>
      <c r="L2985" t="s">
        <v>7</v>
      </c>
    </row>
    <row r="2986" spans="1:12" x14ac:dyDescent="0.35">
      <c r="A2986" t="s">
        <v>966</v>
      </c>
      <c r="B2986">
        <v>1</v>
      </c>
      <c r="C2986" t="s">
        <v>4</v>
      </c>
      <c r="D2986" t="s">
        <v>11</v>
      </c>
      <c r="E2986" t="s">
        <v>173</v>
      </c>
      <c r="F2986" t="s">
        <v>58</v>
      </c>
      <c r="I2986">
        <v>100</v>
      </c>
      <c r="J2986" t="s">
        <v>59</v>
      </c>
      <c r="L2986" t="s">
        <v>967</v>
      </c>
    </row>
    <row r="2987" spans="1:12" x14ac:dyDescent="0.35">
      <c r="A2987" t="s">
        <v>882</v>
      </c>
      <c r="B2987">
        <v>9.7500000000000003E-2</v>
      </c>
      <c r="C2987" t="s">
        <v>4</v>
      </c>
      <c r="D2987" t="s">
        <v>23</v>
      </c>
      <c r="E2987" t="s">
        <v>60</v>
      </c>
      <c r="F2987" t="s">
        <v>61</v>
      </c>
      <c r="G2987">
        <v>0</v>
      </c>
      <c r="H2987">
        <v>9.7500000000000003E-2</v>
      </c>
      <c r="J2987" t="s">
        <v>80</v>
      </c>
      <c r="L2987" t="s">
        <v>883</v>
      </c>
    </row>
    <row r="2988" spans="1:12" x14ac:dyDescent="0.35">
      <c r="A2988" t="s">
        <v>473</v>
      </c>
      <c r="B2988">
        <v>4.6300000000000005E-13</v>
      </c>
      <c r="C2988" t="s">
        <v>4</v>
      </c>
      <c r="D2988" t="s">
        <v>10</v>
      </c>
      <c r="E2988" t="s">
        <v>60</v>
      </c>
      <c r="F2988" t="s">
        <v>61</v>
      </c>
      <c r="G2988">
        <v>0</v>
      </c>
      <c r="H2988">
        <v>4.6300000000000005E-13</v>
      </c>
      <c r="J2988" t="s">
        <v>495</v>
      </c>
      <c r="L2988" t="s">
        <v>474</v>
      </c>
    </row>
    <row r="2989" spans="1:12" x14ac:dyDescent="0.35">
      <c r="A2989" t="s">
        <v>1017</v>
      </c>
      <c r="B2989">
        <v>1</v>
      </c>
      <c r="C2989" t="s">
        <v>4</v>
      </c>
      <c r="D2989" t="s">
        <v>11</v>
      </c>
      <c r="E2989" t="s">
        <v>60</v>
      </c>
      <c r="F2989" t="s">
        <v>61</v>
      </c>
      <c r="G2989">
        <v>0</v>
      </c>
      <c r="H2989">
        <v>1</v>
      </c>
      <c r="J2989" t="s">
        <v>429</v>
      </c>
      <c r="L2989" t="s">
        <v>1018</v>
      </c>
    </row>
    <row r="2990" spans="1:12" x14ac:dyDescent="0.35">
      <c r="A2990" t="s">
        <v>488</v>
      </c>
      <c r="B2990">
        <v>0.115</v>
      </c>
      <c r="C2990" t="s">
        <v>4</v>
      </c>
      <c r="D2990" t="s">
        <v>23</v>
      </c>
      <c r="E2990" t="s">
        <v>60</v>
      </c>
      <c r="F2990" t="s">
        <v>61</v>
      </c>
      <c r="G2990">
        <v>0</v>
      </c>
      <c r="H2990">
        <v>0.115</v>
      </c>
      <c r="J2990" t="s">
        <v>431</v>
      </c>
      <c r="K2990" t="s">
        <v>489</v>
      </c>
      <c r="L2990" t="s">
        <v>490</v>
      </c>
    </row>
    <row r="2992" spans="1:12" ht="15.5" x14ac:dyDescent="0.35">
      <c r="A2992" s="1" t="s">
        <v>2</v>
      </c>
      <c r="B2992" s="1" t="s">
        <v>968</v>
      </c>
    </row>
    <row r="2993" spans="1:12" x14ac:dyDescent="0.35">
      <c r="A2993" t="s">
        <v>3</v>
      </c>
      <c r="B2993" t="s">
        <v>4</v>
      </c>
    </row>
    <row r="2994" spans="1:12" x14ac:dyDescent="0.35">
      <c r="A2994" t="s">
        <v>5</v>
      </c>
      <c r="B2994">
        <v>1</v>
      </c>
    </row>
    <row r="2995" spans="1:12" x14ac:dyDescent="0.35">
      <c r="A2995" t="s">
        <v>6</v>
      </c>
      <c r="B2995" t="s">
        <v>968</v>
      </c>
    </row>
    <row r="2996" spans="1:12" x14ac:dyDescent="0.35">
      <c r="A2996" t="s">
        <v>8</v>
      </c>
      <c r="B2996" t="s">
        <v>9</v>
      </c>
    </row>
    <row r="2997" spans="1:12" x14ac:dyDescent="0.35">
      <c r="A2997" t="s">
        <v>10</v>
      </c>
      <c r="B2997" t="s">
        <v>11</v>
      </c>
    </row>
    <row r="2998" spans="1:12" ht="15.5" x14ac:dyDescent="0.35">
      <c r="A2998" s="1" t="s">
        <v>12</v>
      </c>
    </row>
    <row r="2999" spans="1:12" x14ac:dyDescent="0.35">
      <c r="A2999" t="s">
        <v>13</v>
      </c>
      <c r="B2999" t="s">
        <v>14</v>
      </c>
      <c r="C2999" t="s">
        <v>3</v>
      </c>
      <c r="D2999" t="s">
        <v>10</v>
      </c>
      <c r="E2999" t="s">
        <v>15</v>
      </c>
      <c r="F2999" t="s">
        <v>8</v>
      </c>
      <c r="G2999" t="s">
        <v>16</v>
      </c>
      <c r="H2999" t="s">
        <v>17</v>
      </c>
      <c r="I2999" t="s">
        <v>19</v>
      </c>
      <c r="J2999" t="s">
        <v>20</v>
      </c>
      <c r="K2999" t="s">
        <v>6</v>
      </c>
      <c r="L2999" t="s">
        <v>7</v>
      </c>
    </row>
    <row r="3000" spans="1:12" x14ac:dyDescent="0.35">
      <c r="A3000" t="s">
        <v>968</v>
      </c>
      <c r="B3000">
        <v>1</v>
      </c>
      <c r="C3000" t="s">
        <v>4</v>
      </c>
      <c r="D3000" t="s">
        <v>11</v>
      </c>
      <c r="E3000" t="s">
        <v>173</v>
      </c>
      <c r="F3000" t="s">
        <v>58</v>
      </c>
      <c r="I3000">
        <v>100</v>
      </c>
      <c r="J3000" t="s">
        <v>59</v>
      </c>
      <c r="L3000" t="s">
        <v>969</v>
      </c>
    </row>
    <row r="3001" spans="1:12" x14ac:dyDescent="0.35">
      <c r="A3001" t="s">
        <v>888</v>
      </c>
      <c r="B3001">
        <v>9.7500000000000003E-2</v>
      </c>
      <c r="C3001" t="s">
        <v>4</v>
      </c>
      <c r="D3001" t="s">
        <v>23</v>
      </c>
      <c r="E3001" t="s">
        <v>60</v>
      </c>
      <c r="F3001" t="s">
        <v>61</v>
      </c>
      <c r="G3001">
        <v>0</v>
      </c>
      <c r="H3001">
        <v>9.7500000000000003E-2</v>
      </c>
      <c r="J3001" t="s">
        <v>80</v>
      </c>
      <c r="L3001" t="s">
        <v>889</v>
      </c>
    </row>
    <row r="3002" spans="1:12" x14ac:dyDescent="0.35">
      <c r="A3002" t="s">
        <v>473</v>
      </c>
      <c r="B3002">
        <v>4.6300000000000005E-13</v>
      </c>
      <c r="C3002" t="s">
        <v>4</v>
      </c>
      <c r="D3002" t="s">
        <v>10</v>
      </c>
      <c r="E3002" t="s">
        <v>60</v>
      </c>
      <c r="F3002" t="s">
        <v>61</v>
      </c>
      <c r="G3002">
        <v>0</v>
      </c>
      <c r="H3002">
        <v>4.6300000000000005E-13</v>
      </c>
      <c r="J3002" t="s">
        <v>495</v>
      </c>
      <c r="L3002" t="s">
        <v>474</v>
      </c>
    </row>
    <row r="3003" spans="1:12" x14ac:dyDescent="0.35">
      <c r="A3003" t="s">
        <v>1017</v>
      </c>
      <c r="B3003">
        <v>1</v>
      </c>
      <c r="C3003" t="s">
        <v>4</v>
      </c>
      <c r="D3003" t="s">
        <v>11</v>
      </c>
      <c r="E3003" t="s">
        <v>60</v>
      </c>
      <c r="F3003" t="s">
        <v>61</v>
      </c>
      <c r="G3003">
        <v>0</v>
      </c>
      <c r="H3003">
        <v>1</v>
      </c>
      <c r="J3003" t="s">
        <v>429</v>
      </c>
      <c r="L3003" t="s">
        <v>1018</v>
      </c>
    </row>
    <row r="3004" spans="1:12" x14ac:dyDescent="0.35">
      <c r="A3004" t="s">
        <v>488</v>
      </c>
      <c r="B3004">
        <v>0.115</v>
      </c>
      <c r="C3004" t="s">
        <v>4</v>
      </c>
      <c r="D3004" t="s">
        <v>23</v>
      </c>
      <c r="E3004" t="s">
        <v>60</v>
      </c>
      <c r="F3004" t="s">
        <v>61</v>
      </c>
      <c r="G3004">
        <v>0</v>
      </c>
      <c r="H3004">
        <v>0.115</v>
      </c>
      <c r="J3004" t="s">
        <v>496</v>
      </c>
      <c r="K3004" t="s">
        <v>489</v>
      </c>
      <c r="L3004" t="s">
        <v>490</v>
      </c>
    </row>
    <row r="3006" spans="1:12" ht="15.5" x14ac:dyDescent="0.35">
      <c r="A3006" s="1" t="s">
        <v>2</v>
      </c>
      <c r="B3006" s="1" t="s">
        <v>1043</v>
      </c>
    </row>
    <row r="3007" spans="1:12" x14ac:dyDescent="0.35">
      <c r="A3007" t="s">
        <v>3</v>
      </c>
      <c r="B3007" t="s">
        <v>4</v>
      </c>
    </row>
    <row r="3008" spans="1:12" x14ac:dyDescent="0.35">
      <c r="A3008" t="s">
        <v>5</v>
      </c>
      <c r="B3008">
        <v>1</v>
      </c>
    </row>
    <row r="3009" spans="1:13" ht="15.5" x14ac:dyDescent="0.35">
      <c r="A3009" t="s">
        <v>6</v>
      </c>
      <c r="B3009" s="3" t="s">
        <v>1043</v>
      </c>
    </row>
    <row r="3010" spans="1:13" x14ac:dyDescent="0.35">
      <c r="A3010" t="s">
        <v>8</v>
      </c>
      <c r="B3010" t="s">
        <v>9</v>
      </c>
    </row>
    <row r="3011" spans="1:13" x14ac:dyDescent="0.35">
      <c r="A3011" t="s">
        <v>10</v>
      </c>
      <c r="B3011" t="s">
        <v>11</v>
      </c>
    </row>
    <row r="3012" spans="1:13" ht="15.5" x14ac:dyDescent="0.35">
      <c r="A3012" s="1" t="s">
        <v>12</v>
      </c>
    </row>
    <row r="3013" spans="1:13" x14ac:dyDescent="0.35">
      <c r="A3013" t="s">
        <v>13</v>
      </c>
      <c r="B3013" t="s">
        <v>14</v>
      </c>
      <c r="C3013" t="s">
        <v>3</v>
      </c>
      <c r="D3013" t="s">
        <v>10</v>
      </c>
      <c r="E3013" t="s">
        <v>15</v>
      </c>
      <c r="F3013" t="s">
        <v>8</v>
      </c>
      <c r="G3013" t="s">
        <v>16</v>
      </c>
      <c r="H3013" t="s">
        <v>17</v>
      </c>
      <c r="I3013" t="s">
        <v>18</v>
      </c>
      <c r="J3013" t="s">
        <v>19</v>
      </c>
      <c r="K3013" t="s">
        <v>20</v>
      </c>
      <c r="L3013" t="s">
        <v>21</v>
      </c>
      <c r="M3013" t="s">
        <v>7</v>
      </c>
    </row>
    <row r="3014" spans="1:13" x14ac:dyDescent="0.35">
      <c r="A3014" t="s">
        <v>22</v>
      </c>
      <c r="B3014">
        <v>7.9299999999999995E-13</v>
      </c>
      <c r="D3014" t="s">
        <v>23</v>
      </c>
      <c r="E3014" t="s">
        <v>24</v>
      </c>
      <c r="F3014" t="s">
        <v>25</v>
      </c>
      <c r="G3014">
        <v>2</v>
      </c>
      <c r="H3014">
        <v>-27.862953173275841</v>
      </c>
      <c r="I3014">
        <v>0.80471895621705025</v>
      </c>
      <c r="K3014" t="s">
        <v>26</v>
      </c>
      <c r="L3014">
        <v>0</v>
      </c>
    </row>
    <row r="3015" spans="1:13" x14ac:dyDescent="0.35">
      <c r="A3015" t="s">
        <v>27</v>
      </c>
      <c r="B3015">
        <v>8.0000000000000003E-10</v>
      </c>
      <c r="D3015" t="s">
        <v>23</v>
      </c>
      <c r="E3015" t="s">
        <v>24</v>
      </c>
      <c r="F3015" t="s">
        <v>25</v>
      </c>
      <c r="G3015">
        <v>2</v>
      </c>
      <c r="H3015">
        <v>-20.946409388260619</v>
      </c>
      <c r="I3015">
        <v>1.0397207708399181</v>
      </c>
      <c r="K3015" t="s">
        <v>28</v>
      </c>
      <c r="L3015">
        <v>0</v>
      </c>
    </row>
    <row r="3016" spans="1:13" x14ac:dyDescent="0.35">
      <c r="A3016" t="s">
        <v>29</v>
      </c>
      <c r="B3016">
        <v>1.2100000000000001E-7</v>
      </c>
      <c r="D3016" t="s">
        <v>23</v>
      </c>
      <c r="E3016" t="s">
        <v>24</v>
      </c>
      <c r="F3016" t="s">
        <v>25</v>
      </c>
      <c r="G3016">
        <v>2</v>
      </c>
      <c r="H3016">
        <v>-15.927475291349671</v>
      </c>
      <c r="I3016">
        <v>1.0397207708399181</v>
      </c>
      <c r="K3016" t="s">
        <v>28</v>
      </c>
      <c r="L3016">
        <v>0</v>
      </c>
    </row>
    <row r="3017" spans="1:13" x14ac:dyDescent="0.35">
      <c r="A3017" t="s">
        <v>30</v>
      </c>
      <c r="B3017">
        <v>9.2600000000000001E-10</v>
      </c>
      <c r="D3017" t="s">
        <v>23</v>
      </c>
      <c r="E3017" t="s">
        <v>24</v>
      </c>
      <c r="F3017" t="s">
        <v>25</v>
      </c>
      <c r="G3017">
        <v>2</v>
      </c>
      <c r="H3017">
        <v>-20.80014688128237</v>
      </c>
      <c r="I3017">
        <v>0.80471895621705025</v>
      </c>
      <c r="K3017" t="s">
        <v>26</v>
      </c>
      <c r="L3017">
        <v>0</v>
      </c>
    </row>
    <row r="3018" spans="1:13" x14ac:dyDescent="0.35">
      <c r="A3018" t="s">
        <v>31</v>
      </c>
      <c r="B3018">
        <v>5.2899999999999997E-13</v>
      </c>
      <c r="D3018" t="s">
        <v>23</v>
      </c>
      <c r="E3018" t="s">
        <v>24</v>
      </c>
      <c r="F3018" t="s">
        <v>25</v>
      </c>
      <c r="G3018">
        <v>2</v>
      </c>
      <c r="H3018">
        <v>-28.267787963052381</v>
      </c>
      <c r="I3018">
        <v>0.80471895621705025</v>
      </c>
      <c r="K3018" t="s">
        <v>26</v>
      </c>
      <c r="L3018">
        <v>0</v>
      </c>
    </row>
    <row r="3019" spans="1:13" x14ac:dyDescent="0.35">
      <c r="A3019" t="s">
        <v>32</v>
      </c>
      <c r="B3019">
        <v>9.2600000000000001E-7</v>
      </c>
      <c r="D3019" t="s">
        <v>23</v>
      </c>
      <c r="E3019" t="s">
        <v>24</v>
      </c>
      <c r="F3019" t="s">
        <v>25</v>
      </c>
      <c r="G3019">
        <v>2</v>
      </c>
      <c r="H3019">
        <v>-13.892391602300229</v>
      </c>
      <c r="I3019">
        <v>0.80471895621705025</v>
      </c>
      <c r="K3019" t="s">
        <v>26</v>
      </c>
      <c r="L3019">
        <v>0</v>
      </c>
    </row>
    <row r="3020" spans="1:13" x14ac:dyDescent="0.35">
      <c r="A3020" t="s">
        <v>711</v>
      </c>
      <c r="B3020">
        <v>5.6000000000000001E-2</v>
      </c>
      <c r="D3020" t="s">
        <v>23</v>
      </c>
      <c r="E3020" t="s">
        <v>135</v>
      </c>
      <c r="F3020" t="s">
        <v>25</v>
      </c>
      <c r="G3020">
        <v>2</v>
      </c>
      <c r="H3020">
        <v>-2.8824035882469881</v>
      </c>
      <c r="I3020">
        <v>2.439508208471609E-2</v>
      </c>
      <c r="K3020" t="s">
        <v>33</v>
      </c>
      <c r="L3020">
        <v>0</v>
      </c>
    </row>
    <row r="3021" spans="1:13" x14ac:dyDescent="0.35">
      <c r="A3021" t="s">
        <v>34</v>
      </c>
      <c r="B3021">
        <v>2.2000000000000001E-6</v>
      </c>
      <c r="D3021" t="s">
        <v>23</v>
      </c>
      <c r="E3021" t="s">
        <v>24</v>
      </c>
      <c r="F3021" t="s">
        <v>25</v>
      </c>
      <c r="G3021">
        <v>2</v>
      </c>
      <c r="H3021">
        <v>-13.027053197600001</v>
      </c>
      <c r="I3021">
        <v>0.20273255405408211</v>
      </c>
      <c r="K3021" t="s">
        <v>35</v>
      </c>
      <c r="L3021">
        <v>0</v>
      </c>
    </row>
    <row r="3022" spans="1:13" x14ac:dyDescent="0.35">
      <c r="A3022" t="s">
        <v>36</v>
      </c>
      <c r="B3022">
        <v>9.9999999999999995E-7</v>
      </c>
      <c r="D3022" t="s">
        <v>23</v>
      </c>
      <c r="E3022" t="s">
        <v>24</v>
      </c>
      <c r="F3022" t="s">
        <v>25</v>
      </c>
      <c r="G3022">
        <v>2</v>
      </c>
      <c r="H3022">
        <v>-13.81551055796427</v>
      </c>
      <c r="I3022">
        <v>0.54930614433405478</v>
      </c>
      <c r="K3022" t="s">
        <v>37</v>
      </c>
      <c r="L3022">
        <v>0</v>
      </c>
    </row>
    <row r="3023" spans="1:13" x14ac:dyDescent="0.35">
      <c r="A3023" t="s">
        <v>38</v>
      </c>
      <c r="B3023">
        <v>2.9000000000000003E-17</v>
      </c>
      <c r="D3023" t="s">
        <v>23</v>
      </c>
      <c r="E3023" t="s">
        <v>24</v>
      </c>
      <c r="F3023" t="s">
        <v>25</v>
      </c>
      <c r="G3023">
        <v>2</v>
      </c>
      <c r="H3023">
        <v>-38.079235843906353</v>
      </c>
      <c r="I3023">
        <v>1.0397207708399181</v>
      </c>
      <c r="K3023" t="s">
        <v>28</v>
      </c>
      <c r="L3023">
        <v>0</v>
      </c>
    </row>
    <row r="3024" spans="1:13" x14ac:dyDescent="0.35">
      <c r="A3024" t="s">
        <v>39</v>
      </c>
      <c r="B3024">
        <v>1.37E-6</v>
      </c>
      <c r="D3024" t="s">
        <v>23</v>
      </c>
      <c r="E3024" t="s">
        <v>24</v>
      </c>
      <c r="F3024" t="s">
        <v>25</v>
      </c>
      <c r="G3024">
        <v>2</v>
      </c>
      <c r="H3024">
        <v>-13.500699818124239</v>
      </c>
      <c r="I3024">
        <v>0.80471895621705025</v>
      </c>
      <c r="K3024" t="s">
        <v>26</v>
      </c>
      <c r="L3024">
        <v>0</v>
      </c>
    </row>
    <row r="3025" spans="1:13" x14ac:dyDescent="0.35">
      <c r="A3025" t="s">
        <v>40</v>
      </c>
      <c r="B3025">
        <v>3.3099999999999999E-8</v>
      </c>
      <c r="D3025" t="s">
        <v>23</v>
      </c>
      <c r="E3025" t="s">
        <v>24</v>
      </c>
      <c r="F3025" t="s">
        <v>25</v>
      </c>
      <c r="G3025">
        <v>2</v>
      </c>
      <c r="H3025">
        <v>-17.223732554563391</v>
      </c>
      <c r="I3025">
        <v>0.80471895621705025</v>
      </c>
      <c r="K3025" t="s">
        <v>26</v>
      </c>
      <c r="L3025">
        <v>0</v>
      </c>
    </row>
    <row r="3026" spans="1:13" x14ac:dyDescent="0.35">
      <c r="A3026" t="s">
        <v>41</v>
      </c>
      <c r="B3026">
        <v>0.52500000000000002</v>
      </c>
      <c r="D3026" t="s">
        <v>11</v>
      </c>
      <c r="E3026" t="s">
        <v>24</v>
      </c>
      <c r="F3026" t="s">
        <v>25</v>
      </c>
      <c r="G3026">
        <v>2</v>
      </c>
      <c r="H3026">
        <v>-0.64435701639051324</v>
      </c>
      <c r="I3026">
        <v>2.439508208471609E-2</v>
      </c>
      <c r="K3026" t="s">
        <v>42</v>
      </c>
      <c r="L3026">
        <v>0</v>
      </c>
    </row>
    <row r="3027" spans="1:13" x14ac:dyDescent="0.35">
      <c r="A3027" t="s">
        <v>43</v>
      </c>
      <c r="B3027">
        <v>7.9299999999999997E-7</v>
      </c>
      <c r="D3027" t="s">
        <v>23</v>
      </c>
      <c r="E3027" t="s">
        <v>24</v>
      </c>
      <c r="F3027" t="s">
        <v>25</v>
      </c>
      <c r="G3027">
        <v>2</v>
      </c>
      <c r="H3027">
        <v>-14.04744261531156</v>
      </c>
      <c r="I3027">
        <v>0.80471895621705025</v>
      </c>
      <c r="K3027" t="s">
        <v>26</v>
      </c>
      <c r="L3027">
        <v>0</v>
      </c>
    </row>
    <row r="3028" spans="1:13" x14ac:dyDescent="0.35">
      <c r="A3028" t="s">
        <v>44</v>
      </c>
      <c r="B3028">
        <v>3E-11</v>
      </c>
      <c r="D3028" t="s">
        <v>23</v>
      </c>
      <c r="E3028" t="s">
        <v>24</v>
      </c>
      <c r="F3028" t="s">
        <v>25</v>
      </c>
      <c r="G3028">
        <v>2</v>
      </c>
      <c r="H3028">
        <v>-24.22982373426639</v>
      </c>
      <c r="I3028">
        <v>0.80471895621705025</v>
      </c>
      <c r="K3028" t="s">
        <v>45</v>
      </c>
      <c r="L3028">
        <v>0</v>
      </c>
    </row>
    <row r="3029" spans="1:13" x14ac:dyDescent="0.35">
      <c r="A3029" t="s">
        <v>46</v>
      </c>
      <c r="B3029">
        <v>9.9999999999999995E-7</v>
      </c>
      <c r="D3029" t="s">
        <v>23</v>
      </c>
      <c r="E3029" t="s">
        <v>24</v>
      </c>
      <c r="F3029" t="s">
        <v>25</v>
      </c>
      <c r="G3029">
        <v>2</v>
      </c>
      <c r="H3029">
        <v>-13.81551055796427</v>
      </c>
      <c r="I3029">
        <v>0.80471895621705025</v>
      </c>
      <c r="K3029" t="s">
        <v>47</v>
      </c>
      <c r="L3029">
        <v>0</v>
      </c>
    </row>
    <row r="3030" spans="1:13" x14ac:dyDescent="0.35">
      <c r="A3030" t="s">
        <v>48</v>
      </c>
      <c r="B3030">
        <v>2.72E-5</v>
      </c>
      <c r="D3030" t="s">
        <v>23</v>
      </c>
      <c r="E3030" t="s">
        <v>24</v>
      </c>
      <c r="F3030" t="s">
        <v>25</v>
      </c>
      <c r="G3030">
        <v>2</v>
      </c>
      <c r="H3030">
        <v>-10.51229358466232</v>
      </c>
      <c r="I3030">
        <v>0.20273255405408211</v>
      </c>
      <c r="K3030" t="s">
        <v>497</v>
      </c>
      <c r="L3030">
        <v>0</v>
      </c>
    </row>
    <row r="3031" spans="1:13" x14ac:dyDescent="0.35">
      <c r="A3031" t="s">
        <v>50</v>
      </c>
      <c r="B3031">
        <v>8.0000000000000005E-9</v>
      </c>
      <c r="D3031" t="s">
        <v>23</v>
      </c>
      <c r="E3031" t="s">
        <v>24</v>
      </c>
      <c r="F3031" t="s">
        <v>25</v>
      </c>
      <c r="G3031">
        <v>2</v>
      </c>
      <c r="H3031">
        <v>-18.64382429526658</v>
      </c>
      <c r="I3031">
        <v>1.0397207708399181</v>
      </c>
      <c r="K3031" t="s">
        <v>28</v>
      </c>
      <c r="L3031">
        <v>0</v>
      </c>
    </row>
    <row r="3032" spans="1:13" x14ac:dyDescent="0.35">
      <c r="A3032" t="s">
        <v>51</v>
      </c>
      <c r="B3032">
        <v>4.9999999999999998E-7</v>
      </c>
      <c r="D3032" t="s">
        <v>23</v>
      </c>
      <c r="E3032" t="s">
        <v>24</v>
      </c>
      <c r="F3032" t="s">
        <v>25</v>
      </c>
      <c r="G3032">
        <v>2</v>
      </c>
      <c r="H3032">
        <v>-14.508657738524221</v>
      </c>
      <c r="I3032">
        <v>0.54930614433405478</v>
      </c>
      <c r="K3032" t="s">
        <v>37</v>
      </c>
      <c r="L3032">
        <v>0</v>
      </c>
    </row>
    <row r="3033" spans="1:13" x14ac:dyDescent="0.35">
      <c r="A3033" t="s">
        <v>52</v>
      </c>
      <c r="B3033">
        <v>1.15E-6</v>
      </c>
      <c r="D3033" t="s">
        <v>23</v>
      </c>
      <c r="E3033" t="s">
        <v>24</v>
      </c>
      <c r="F3033" t="s">
        <v>25</v>
      </c>
      <c r="G3033">
        <v>2</v>
      </c>
      <c r="H3033">
        <v>-13.67574861558912</v>
      </c>
      <c r="I3033">
        <v>0.80471895621705025</v>
      </c>
      <c r="K3033" t="s">
        <v>26</v>
      </c>
      <c r="L3033">
        <v>0</v>
      </c>
    </row>
    <row r="3034" spans="1:13" x14ac:dyDescent="0.35">
      <c r="A3034" t="s">
        <v>53</v>
      </c>
      <c r="B3034">
        <v>7.0500000000000003E-7</v>
      </c>
      <c r="D3034" t="s">
        <v>23</v>
      </c>
      <c r="E3034" t="s">
        <v>24</v>
      </c>
      <c r="F3034" t="s">
        <v>25</v>
      </c>
      <c r="G3034">
        <v>2</v>
      </c>
      <c r="H3034">
        <v>-14.165068034134141</v>
      </c>
      <c r="I3034">
        <v>0.80471895621705025</v>
      </c>
      <c r="K3034" t="s">
        <v>26</v>
      </c>
      <c r="L3034">
        <v>0</v>
      </c>
    </row>
    <row r="3035" spans="1:13" x14ac:dyDescent="0.35">
      <c r="A3035" t="s">
        <v>54</v>
      </c>
      <c r="B3035">
        <v>1.6000000000000001E-8</v>
      </c>
      <c r="D3035" t="s">
        <v>23</v>
      </c>
      <c r="E3035" t="s">
        <v>24</v>
      </c>
      <c r="F3035" t="s">
        <v>25</v>
      </c>
      <c r="G3035">
        <v>2</v>
      </c>
      <c r="H3035">
        <v>-17.950677114706629</v>
      </c>
      <c r="I3035">
        <v>1.0397207708399181</v>
      </c>
      <c r="K3035" t="s">
        <v>28</v>
      </c>
      <c r="L3035">
        <v>0</v>
      </c>
    </row>
    <row r="3036" spans="1:13" x14ac:dyDescent="0.35">
      <c r="A3036" t="s">
        <v>55</v>
      </c>
      <c r="B3036">
        <v>4.9999999999999998E-7</v>
      </c>
      <c r="D3036" t="s">
        <v>23</v>
      </c>
      <c r="E3036" t="s">
        <v>24</v>
      </c>
      <c r="F3036" t="s">
        <v>25</v>
      </c>
      <c r="G3036">
        <v>2</v>
      </c>
      <c r="H3036">
        <v>-14.508657738524221</v>
      </c>
      <c r="I3036">
        <v>4.7655089902162509E-2</v>
      </c>
      <c r="K3036" t="s">
        <v>33</v>
      </c>
      <c r="L3036">
        <v>0</v>
      </c>
    </row>
    <row r="3037" spans="1:13" x14ac:dyDescent="0.35">
      <c r="A3037" t="s">
        <v>56</v>
      </c>
      <c r="B3037">
        <v>1.5E-9</v>
      </c>
      <c r="D3037" t="s">
        <v>23</v>
      </c>
      <c r="E3037" t="s">
        <v>24</v>
      </c>
      <c r="F3037" t="s">
        <v>25</v>
      </c>
      <c r="G3037">
        <v>2</v>
      </c>
      <c r="H3037">
        <v>-20.31780072883825</v>
      </c>
      <c r="I3037">
        <v>0.80471895621705025</v>
      </c>
      <c r="K3037" t="s">
        <v>26</v>
      </c>
      <c r="L3037">
        <v>0</v>
      </c>
    </row>
    <row r="3038" spans="1:13" ht="15.5" x14ac:dyDescent="0.35">
      <c r="A3038" s="3" t="s">
        <v>1043</v>
      </c>
      <c r="B3038">
        <v>1</v>
      </c>
      <c r="C3038" t="s">
        <v>4</v>
      </c>
      <c r="D3038" t="s">
        <v>11</v>
      </c>
      <c r="E3038" t="s">
        <v>175</v>
      </c>
      <c r="F3038" t="s">
        <v>58</v>
      </c>
      <c r="J3038">
        <v>100</v>
      </c>
      <c r="K3038" t="s">
        <v>498</v>
      </c>
      <c r="M3038" t="s">
        <v>977</v>
      </c>
    </row>
    <row r="3039" spans="1:13" x14ac:dyDescent="0.35">
      <c r="A3039" t="s">
        <v>62</v>
      </c>
      <c r="B3039">
        <v>2.1900000000000002E-12</v>
      </c>
      <c r="C3039" t="s">
        <v>63</v>
      </c>
      <c r="D3039" t="s">
        <v>10</v>
      </c>
      <c r="E3039" t="s">
        <v>60</v>
      </c>
      <c r="F3039" t="s">
        <v>61</v>
      </c>
      <c r="G3039">
        <v>2</v>
      </c>
      <c r="H3039">
        <v>-26.847119572100141</v>
      </c>
      <c r="I3039">
        <v>0.3465735902799727</v>
      </c>
      <c r="K3039" t="s">
        <v>428</v>
      </c>
      <c r="L3039">
        <v>0</v>
      </c>
      <c r="M3039" t="s">
        <v>1019</v>
      </c>
    </row>
    <row r="3040" spans="1:13" x14ac:dyDescent="0.35">
      <c r="A3040" t="s">
        <v>65</v>
      </c>
      <c r="B3040">
        <v>2.5000000000000002E-6</v>
      </c>
      <c r="C3040" t="s">
        <v>4</v>
      </c>
      <c r="D3040" t="s">
        <v>23</v>
      </c>
      <c r="E3040" t="s">
        <v>60</v>
      </c>
      <c r="F3040" t="s">
        <v>61</v>
      </c>
      <c r="G3040">
        <v>2</v>
      </c>
      <c r="H3040">
        <v>-12.899219826090119</v>
      </c>
      <c r="I3040">
        <v>0.1075556898084728</v>
      </c>
      <c r="K3040" t="s">
        <v>66</v>
      </c>
      <c r="L3040">
        <v>0</v>
      </c>
      <c r="M3040" t="s">
        <v>67</v>
      </c>
    </row>
    <row r="3041" spans="1:13" x14ac:dyDescent="0.35">
      <c r="A3041" t="s">
        <v>68</v>
      </c>
      <c r="B3041">
        <v>1.9999999999999999E-6</v>
      </c>
      <c r="C3041" t="s">
        <v>63</v>
      </c>
      <c r="D3041" t="s">
        <v>23</v>
      </c>
      <c r="E3041" t="s">
        <v>60</v>
      </c>
      <c r="F3041" t="s">
        <v>61</v>
      </c>
      <c r="G3041">
        <v>2</v>
      </c>
      <c r="H3041">
        <v>-13.12236337740433</v>
      </c>
      <c r="I3041">
        <v>0.1075556898084728</v>
      </c>
      <c r="K3041" t="s">
        <v>66</v>
      </c>
      <c r="L3041">
        <v>0</v>
      </c>
      <c r="M3041" t="s">
        <v>69</v>
      </c>
    </row>
    <row r="3042" spans="1:13" x14ac:dyDescent="0.35">
      <c r="A3042" t="s">
        <v>70</v>
      </c>
      <c r="B3042">
        <v>0.5</v>
      </c>
      <c r="C3042" t="s">
        <v>63</v>
      </c>
      <c r="D3042" t="s">
        <v>23</v>
      </c>
      <c r="E3042" t="s">
        <v>60</v>
      </c>
      <c r="F3042" t="s">
        <v>61</v>
      </c>
      <c r="G3042">
        <v>2</v>
      </c>
      <c r="H3042">
        <v>-0.69314718055994529</v>
      </c>
      <c r="I3042">
        <v>0.45814536593707761</v>
      </c>
      <c r="K3042" t="s">
        <v>47</v>
      </c>
      <c r="L3042">
        <v>0</v>
      </c>
      <c r="M3042" t="s">
        <v>71</v>
      </c>
    </row>
    <row r="3043" spans="1:13" x14ac:dyDescent="0.35">
      <c r="A3043" t="s">
        <v>714</v>
      </c>
      <c r="B3043">
        <v>2.564102564102564E-2</v>
      </c>
      <c r="C3043" t="s">
        <v>77</v>
      </c>
      <c r="D3043" t="s">
        <v>74</v>
      </c>
      <c r="E3043" t="s">
        <v>60</v>
      </c>
      <c r="F3043" t="s">
        <v>61</v>
      </c>
      <c r="G3043">
        <v>2</v>
      </c>
      <c r="H3043">
        <v>2.564102564102564E-2</v>
      </c>
      <c r="I3043">
        <v>0</v>
      </c>
      <c r="K3043" t="s">
        <v>1047</v>
      </c>
      <c r="L3043">
        <v>0</v>
      </c>
    </row>
    <row r="3044" spans="1:13" x14ac:dyDescent="0.35">
      <c r="A3044" t="s">
        <v>76</v>
      </c>
      <c r="B3044">
        <v>-9.9999999999999995E-7</v>
      </c>
      <c r="C3044" t="s">
        <v>77</v>
      </c>
      <c r="D3044" t="s">
        <v>23</v>
      </c>
      <c r="E3044" t="s">
        <v>78</v>
      </c>
      <c r="F3044" t="s">
        <v>61</v>
      </c>
      <c r="G3044">
        <v>2</v>
      </c>
      <c r="H3044">
        <v>-13.81551055796427</v>
      </c>
      <c r="I3044">
        <v>1.0397207708399181</v>
      </c>
      <c r="K3044" t="s">
        <v>28</v>
      </c>
      <c r="L3044">
        <v>0</v>
      </c>
      <c r="M3044" t="s">
        <v>79</v>
      </c>
    </row>
    <row r="3046" spans="1:13" ht="15.5" x14ac:dyDescent="0.35">
      <c r="A3046" s="1" t="s">
        <v>2</v>
      </c>
      <c r="B3046" s="1" t="s">
        <v>1044</v>
      </c>
    </row>
    <row r="3047" spans="1:13" x14ac:dyDescent="0.35">
      <c r="A3047" t="s">
        <v>5</v>
      </c>
      <c r="B3047">
        <v>1</v>
      </c>
    </row>
    <row r="3048" spans="1:13" ht="15.5" x14ac:dyDescent="0.35">
      <c r="A3048" t="s">
        <v>6</v>
      </c>
      <c r="B3048" s="3" t="s">
        <v>1044</v>
      </c>
    </row>
    <row r="3049" spans="1:13" x14ac:dyDescent="0.35">
      <c r="A3049" t="s">
        <v>8</v>
      </c>
      <c r="B3049" t="s">
        <v>9</v>
      </c>
    </row>
    <row r="3050" spans="1:13" x14ac:dyDescent="0.35">
      <c r="A3050" t="s">
        <v>10</v>
      </c>
      <c r="B3050" t="s">
        <v>11</v>
      </c>
    </row>
    <row r="3051" spans="1:13" x14ac:dyDescent="0.35">
      <c r="A3051" t="s">
        <v>3</v>
      </c>
      <c r="B3051" t="s">
        <v>4</v>
      </c>
    </row>
    <row r="3052" spans="1:13" ht="15.5" x14ac:dyDescent="0.35">
      <c r="A3052" s="1" t="s">
        <v>12</v>
      </c>
    </row>
    <row r="3053" spans="1:13" x14ac:dyDescent="0.35">
      <c r="A3053" t="s">
        <v>13</v>
      </c>
      <c r="B3053" t="s">
        <v>14</v>
      </c>
      <c r="C3053" t="s">
        <v>3</v>
      </c>
      <c r="D3053" t="s">
        <v>10</v>
      </c>
      <c r="E3053" t="s">
        <v>15</v>
      </c>
      <c r="F3053" t="s">
        <v>8</v>
      </c>
      <c r="G3053" t="s">
        <v>16</v>
      </c>
      <c r="H3053" t="s">
        <v>17</v>
      </c>
      <c r="I3053" t="s">
        <v>18</v>
      </c>
      <c r="J3053" t="s">
        <v>19</v>
      </c>
      <c r="K3053" t="s">
        <v>20</v>
      </c>
      <c r="L3053" t="s">
        <v>21</v>
      </c>
      <c r="M3053" t="s">
        <v>7</v>
      </c>
    </row>
    <row r="3054" spans="1:13" x14ac:dyDescent="0.35">
      <c r="A3054" t="s">
        <v>22</v>
      </c>
      <c r="B3054">
        <v>7.9299999999999995E-13</v>
      </c>
      <c r="D3054" t="s">
        <v>23</v>
      </c>
      <c r="E3054" t="s">
        <v>24</v>
      </c>
      <c r="F3054" t="s">
        <v>25</v>
      </c>
      <c r="G3054">
        <v>2</v>
      </c>
      <c r="H3054">
        <v>-27.862953173275841</v>
      </c>
      <c r="I3054">
        <v>0.80471895621705025</v>
      </c>
      <c r="K3054" t="s">
        <v>26</v>
      </c>
      <c r="L3054">
        <v>0</v>
      </c>
    </row>
    <row r="3055" spans="1:13" x14ac:dyDescent="0.35">
      <c r="A3055" t="s">
        <v>27</v>
      </c>
      <c r="B3055">
        <v>8.0000000000000003E-10</v>
      </c>
      <c r="D3055" t="s">
        <v>23</v>
      </c>
      <c r="E3055" t="s">
        <v>24</v>
      </c>
      <c r="F3055" t="s">
        <v>25</v>
      </c>
      <c r="G3055">
        <v>2</v>
      </c>
      <c r="H3055">
        <v>-20.946409388260619</v>
      </c>
      <c r="I3055">
        <v>1.0397207708399181</v>
      </c>
      <c r="K3055" t="s">
        <v>28</v>
      </c>
      <c r="L3055">
        <v>0</v>
      </c>
    </row>
    <row r="3056" spans="1:13" x14ac:dyDescent="0.35">
      <c r="A3056" t="s">
        <v>29</v>
      </c>
      <c r="B3056">
        <v>1.2100000000000001E-7</v>
      </c>
      <c r="D3056" t="s">
        <v>23</v>
      </c>
      <c r="E3056" t="s">
        <v>24</v>
      </c>
      <c r="F3056" t="s">
        <v>25</v>
      </c>
      <c r="G3056">
        <v>2</v>
      </c>
      <c r="H3056">
        <v>-15.927475291349671</v>
      </c>
      <c r="I3056">
        <v>1.0397207708399181</v>
      </c>
      <c r="K3056" t="s">
        <v>28</v>
      </c>
      <c r="L3056">
        <v>0</v>
      </c>
    </row>
    <row r="3057" spans="1:12" x14ac:dyDescent="0.35">
      <c r="A3057" t="s">
        <v>30</v>
      </c>
      <c r="B3057">
        <v>9.2600000000000001E-10</v>
      </c>
      <c r="D3057" t="s">
        <v>23</v>
      </c>
      <c r="E3057" t="s">
        <v>24</v>
      </c>
      <c r="F3057" t="s">
        <v>25</v>
      </c>
      <c r="G3057">
        <v>2</v>
      </c>
      <c r="H3057">
        <v>-20.80014688128237</v>
      </c>
      <c r="I3057">
        <v>0.80471895621705025</v>
      </c>
      <c r="K3057" t="s">
        <v>26</v>
      </c>
      <c r="L3057">
        <v>0</v>
      </c>
    </row>
    <row r="3058" spans="1:12" x14ac:dyDescent="0.35">
      <c r="A3058" t="s">
        <v>31</v>
      </c>
      <c r="B3058">
        <v>5.2899999999999997E-13</v>
      </c>
      <c r="D3058" t="s">
        <v>23</v>
      </c>
      <c r="E3058" t="s">
        <v>24</v>
      </c>
      <c r="F3058" t="s">
        <v>25</v>
      </c>
      <c r="G3058">
        <v>2</v>
      </c>
      <c r="H3058">
        <v>-28.267787963052381</v>
      </c>
      <c r="I3058">
        <v>0.80471895621705025</v>
      </c>
      <c r="K3058" t="s">
        <v>26</v>
      </c>
      <c r="L3058">
        <v>0</v>
      </c>
    </row>
    <row r="3059" spans="1:12" x14ac:dyDescent="0.35">
      <c r="A3059" t="s">
        <v>32</v>
      </c>
      <c r="B3059">
        <v>9.2600000000000001E-7</v>
      </c>
      <c r="D3059" t="s">
        <v>23</v>
      </c>
      <c r="E3059" t="s">
        <v>24</v>
      </c>
      <c r="F3059" t="s">
        <v>25</v>
      </c>
      <c r="G3059">
        <v>2</v>
      </c>
      <c r="H3059">
        <v>-13.892391602300229</v>
      </c>
      <c r="I3059">
        <v>0.80471895621705025</v>
      </c>
      <c r="K3059" t="s">
        <v>26</v>
      </c>
      <c r="L3059">
        <v>0</v>
      </c>
    </row>
    <row r="3060" spans="1:12" x14ac:dyDescent="0.35">
      <c r="A3060" t="s">
        <v>711</v>
      </c>
      <c r="B3060">
        <v>5.5999999999999999E-3</v>
      </c>
      <c r="D3060" t="s">
        <v>23</v>
      </c>
      <c r="E3060" t="s">
        <v>135</v>
      </c>
      <c r="F3060" t="s">
        <v>25</v>
      </c>
      <c r="G3060">
        <v>2</v>
      </c>
      <c r="H3060">
        <v>-5.1849886812410331</v>
      </c>
      <c r="I3060">
        <v>2.439508208471609E-2</v>
      </c>
      <c r="K3060" t="s">
        <v>80</v>
      </c>
      <c r="L3060">
        <v>0</v>
      </c>
    </row>
    <row r="3061" spans="1:12" x14ac:dyDescent="0.35">
      <c r="A3061" t="s">
        <v>34</v>
      </c>
      <c r="B3061">
        <v>2.2000000000000001E-6</v>
      </c>
      <c r="D3061" t="s">
        <v>23</v>
      </c>
      <c r="E3061" t="s">
        <v>24</v>
      </c>
      <c r="F3061" t="s">
        <v>25</v>
      </c>
      <c r="G3061">
        <v>2</v>
      </c>
      <c r="H3061">
        <v>-13.027053197600001</v>
      </c>
      <c r="I3061">
        <v>0.20273255405408211</v>
      </c>
      <c r="K3061" t="s">
        <v>35</v>
      </c>
      <c r="L3061">
        <v>0</v>
      </c>
    </row>
    <row r="3062" spans="1:12" x14ac:dyDescent="0.35">
      <c r="A3062" t="s">
        <v>36</v>
      </c>
      <c r="B3062">
        <v>9.9999999999999995E-7</v>
      </c>
      <c r="D3062" t="s">
        <v>23</v>
      </c>
      <c r="E3062" t="s">
        <v>24</v>
      </c>
      <c r="F3062" t="s">
        <v>25</v>
      </c>
      <c r="G3062">
        <v>2</v>
      </c>
      <c r="H3062">
        <v>-13.81551055796427</v>
      </c>
      <c r="I3062">
        <v>0.54930614433405478</v>
      </c>
      <c r="K3062" t="s">
        <v>37</v>
      </c>
      <c r="L3062">
        <v>0</v>
      </c>
    </row>
    <row r="3063" spans="1:12" x14ac:dyDescent="0.35">
      <c r="A3063" t="s">
        <v>38</v>
      </c>
      <c r="B3063">
        <v>2.9000000000000003E-17</v>
      </c>
      <c r="D3063" t="s">
        <v>23</v>
      </c>
      <c r="E3063" t="s">
        <v>24</v>
      </c>
      <c r="F3063" t="s">
        <v>25</v>
      </c>
      <c r="G3063">
        <v>2</v>
      </c>
      <c r="H3063">
        <v>-38.079235843906353</v>
      </c>
      <c r="I3063">
        <v>1.0397207708399181</v>
      </c>
      <c r="K3063" t="s">
        <v>28</v>
      </c>
      <c r="L3063">
        <v>0</v>
      </c>
    </row>
    <row r="3064" spans="1:12" x14ac:dyDescent="0.35">
      <c r="A3064" t="s">
        <v>39</v>
      </c>
      <c r="B3064">
        <v>1.37E-6</v>
      </c>
      <c r="D3064" t="s">
        <v>23</v>
      </c>
      <c r="E3064" t="s">
        <v>24</v>
      </c>
      <c r="F3064" t="s">
        <v>25</v>
      </c>
      <c r="G3064">
        <v>2</v>
      </c>
      <c r="H3064">
        <v>-13.500699818124239</v>
      </c>
      <c r="I3064">
        <v>0.80471895621705025</v>
      </c>
      <c r="K3064" t="s">
        <v>26</v>
      </c>
      <c r="L3064">
        <v>0</v>
      </c>
    </row>
    <row r="3065" spans="1:12" x14ac:dyDescent="0.35">
      <c r="A3065" t="s">
        <v>40</v>
      </c>
      <c r="B3065">
        <v>3.3099999999999999E-8</v>
      </c>
      <c r="D3065" t="s">
        <v>23</v>
      </c>
      <c r="E3065" t="s">
        <v>24</v>
      </c>
      <c r="F3065" t="s">
        <v>25</v>
      </c>
      <c r="G3065">
        <v>2</v>
      </c>
      <c r="H3065">
        <v>-17.223732554563391</v>
      </c>
      <c r="I3065">
        <v>0.80471895621705025</v>
      </c>
      <c r="K3065" t="s">
        <v>26</v>
      </c>
      <c r="L3065">
        <v>0</v>
      </c>
    </row>
    <row r="3066" spans="1:12" x14ac:dyDescent="0.35">
      <c r="A3066" t="s">
        <v>41</v>
      </c>
      <c r="B3066">
        <v>0.52500000000000002</v>
      </c>
      <c r="D3066" t="s">
        <v>11</v>
      </c>
      <c r="E3066" t="s">
        <v>24</v>
      </c>
      <c r="F3066" t="s">
        <v>25</v>
      </c>
      <c r="G3066">
        <v>2</v>
      </c>
      <c r="H3066">
        <v>-0.64435701639051324</v>
      </c>
      <c r="I3066">
        <v>2.439508208471609E-2</v>
      </c>
      <c r="K3066" t="s">
        <v>42</v>
      </c>
      <c r="L3066">
        <v>0</v>
      </c>
    </row>
    <row r="3067" spans="1:12" x14ac:dyDescent="0.35">
      <c r="A3067" t="s">
        <v>43</v>
      </c>
      <c r="B3067">
        <v>7.9299999999999997E-7</v>
      </c>
      <c r="D3067" t="s">
        <v>23</v>
      </c>
      <c r="E3067" t="s">
        <v>24</v>
      </c>
      <c r="F3067" t="s">
        <v>25</v>
      </c>
      <c r="G3067">
        <v>2</v>
      </c>
      <c r="H3067">
        <v>-14.04744261531156</v>
      </c>
      <c r="I3067">
        <v>0.80471895621705025</v>
      </c>
      <c r="K3067" t="s">
        <v>26</v>
      </c>
      <c r="L3067">
        <v>0</v>
      </c>
    </row>
    <row r="3068" spans="1:12" x14ac:dyDescent="0.35">
      <c r="A3068" t="s">
        <v>44</v>
      </c>
      <c r="B3068">
        <v>3E-11</v>
      </c>
      <c r="D3068" t="s">
        <v>23</v>
      </c>
      <c r="E3068" t="s">
        <v>24</v>
      </c>
      <c r="F3068" t="s">
        <v>25</v>
      </c>
      <c r="G3068">
        <v>2</v>
      </c>
      <c r="H3068">
        <v>-24.22982373426639</v>
      </c>
      <c r="I3068">
        <v>0.80471895621705025</v>
      </c>
      <c r="K3068" t="s">
        <v>45</v>
      </c>
      <c r="L3068">
        <v>0</v>
      </c>
    </row>
    <row r="3069" spans="1:12" x14ac:dyDescent="0.35">
      <c r="A3069" t="s">
        <v>46</v>
      </c>
      <c r="B3069">
        <v>9.9999999999999995E-7</v>
      </c>
      <c r="D3069" t="s">
        <v>23</v>
      </c>
      <c r="E3069" t="s">
        <v>24</v>
      </c>
      <c r="F3069" t="s">
        <v>25</v>
      </c>
      <c r="G3069">
        <v>2</v>
      </c>
      <c r="H3069">
        <v>-13.81551055796427</v>
      </c>
      <c r="I3069">
        <v>0.80471895621705025</v>
      </c>
      <c r="K3069" t="s">
        <v>47</v>
      </c>
      <c r="L3069">
        <v>0</v>
      </c>
    </row>
    <row r="3070" spans="1:12" x14ac:dyDescent="0.35">
      <c r="A3070" t="s">
        <v>48</v>
      </c>
      <c r="B3070">
        <v>9.9699999999999994E-6</v>
      </c>
      <c r="D3070" t="s">
        <v>23</v>
      </c>
      <c r="E3070" t="s">
        <v>24</v>
      </c>
      <c r="F3070" t="s">
        <v>25</v>
      </c>
      <c r="G3070">
        <v>2</v>
      </c>
      <c r="H3070">
        <v>-11.515929973990531</v>
      </c>
      <c r="I3070">
        <v>0.20273255405408211</v>
      </c>
      <c r="K3070" t="s">
        <v>499</v>
      </c>
      <c r="L3070">
        <v>0</v>
      </c>
    </row>
    <row r="3071" spans="1:12" x14ac:dyDescent="0.35">
      <c r="A3071" t="s">
        <v>50</v>
      </c>
      <c r="B3071">
        <v>8.0000000000000005E-9</v>
      </c>
      <c r="D3071" t="s">
        <v>23</v>
      </c>
      <c r="E3071" t="s">
        <v>24</v>
      </c>
      <c r="F3071" t="s">
        <v>25</v>
      </c>
      <c r="G3071">
        <v>2</v>
      </c>
      <c r="H3071">
        <v>-18.64382429526658</v>
      </c>
      <c r="I3071">
        <v>1.0397207708399181</v>
      </c>
      <c r="K3071" t="s">
        <v>28</v>
      </c>
      <c r="L3071">
        <v>0</v>
      </c>
    </row>
    <row r="3072" spans="1:12" x14ac:dyDescent="0.35">
      <c r="A3072" t="s">
        <v>51</v>
      </c>
      <c r="B3072">
        <v>4.9999999999999998E-7</v>
      </c>
      <c r="D3072" t="s">
        <v>23</v>
      </c>
      <c r="E3072" t="s">
        <v>24</v>
      </c>
      <c r="F3072" t="s">
        <v>25</v>
      </c>
      <c r="G3072">
        <v>2</v>
      </c>
      <c r="H3072">
        <v>-14.508657738524221</v>
      </c>
      <c r="I3072">
        <v>0.54930614433405478</v>
      </c>
      <c r="K3072" t="s">
        <v>37</v>
      </c>
      <c r="L3072">
        <v>0</v>
      </c>
    </row>
    <row r="3073" spans="1:13" x14ac:dyDescent="0.35">
      <c r="A3073" t="s">
        <v>52</v>
      </c>
      <c r="B3073">
        <v>1.15E-6</v>
      </c>
      <c r="D3073" t="s">
        <v>23</v>
      </c>
      <c r="E3073" t="s">
        <v>24</v>
      </c>
      <c r="F3073" t="s">
        <v>25</v>
      </c>
      <c r="G3073">
        <v>2</v>
      </c>
      <c r="H3073">
        <v>-13.67574861558912</v>
      </c>
      <c r="I3073">
        <v>0.80471895621705025</v>
      </c>
      <c r="K3073" t="s">
        <v>26</v>
      </c>
      <c r="L3073">
        <v>0</v>
      </c>
    </row>
    <row r="3074" spans="1:13" x14ac:dyDescent="0.35">
      <c r="A3074" t="s">
        <v>53</v>
      </c>
      <c r="B3074">
        <v>7.0500000000000003E-7</v>
      </c>
      <c r="D3074" t="s">
        <v>23</v>
      </c>
      <c r="E3074" t="s">
        <v>24</v>
      </c>
      <c r="F3074" t="s">
        <v>25</v>
      </c>
      <c r="G3074">
        <v>2</v>
      </c>
      <c r="H3074">
        <v>-14.165068034134141</v>
      </c>
      <c r="I3074">
        <v>0.80471895621705025</v>
      </c>
      <c r="K3074" t="s">
        <v>26</v>
      </c>
      <c r="L3074">
        <v>0</v>
      </c>
    </row>
    <row r="3075" spans="1:13" x14ac:dyDescent="0.35">
      <c r="A3075" t="s">
        <v>54</v>
      </c>
      <c r="B3075">
        <v>1.6000000000000001E-8</v>
      </c>
      <c r="D3075" t="s">
        <v>23</v>
      </c>
      <c r="E3075" t="s">
        <v>24</v>
      </c>
      <c r="F3075" t="s">
        <v>25</v>
      </c>
      <c r="G3075">
        <v>2</v>
      </c>
      <c r="H3075">
        <v>-17.950677114706629</v>
      </c>
      <c r="I3075">
        <v>1.0397207708399181</v>
      </c>
      <c r="K3075" t="s">
        <v>28</v>
      </c>
      <c r="L3075">
        <v>0</v>
      </c>
    </row>
    <row r="3076" spans="1:13" x14ac:dyDescent="0.35">
      <c r="A3076" t="s">
        <v>55</v>
      </c>
      <c r="B3076">
        <v>4.9999999999999998E-7</v>
      </c>
      <c r="D3076" t="s">
        <v>23</v>
      </c>
      <c r="E3076" t="s">
        <v>24</v>
      </c>
      <c r="F3076" t="s">
        <v>25</v>
      </c>
      <c r="G3076">
        <v>2</v>
      </c>
      <c r="H3076">
        <v>-14.508657738524221</v>
      </c>
      <c r="I3076">
        <v>4.7655089902162509E-2</v>
      </c>
      <c r="K3076" t="s">
        <v>33</v>
      </c>
      <c r="L3076">
        <v>0</v>
      </c>
    </row>
    <row r="3077" spans="1:13" x14ac:dyDescent="0.35">
      <c r="A3077" t="s">
        <v>56</v>
      </c>
      <c r="B3077">
        <v>1.5E-9</v>
      </c>
      <c r="D3077" t="s">
        <v>23</v>
      </c>
      <c r="E3077" t="s">
        <v>24</v>
      </c>
      <c r="F3077" t="s">
        <v>25</v>
      </c>
      <c r="G3077">
        <v>2</v>
      </c>
      <c r="H3077">
        <v>-20.31780072883825</v>
      </c>
      <c r="I3077">
        <v>0.80471895621705025</v>
      </c>
      <c r="K3077" t="s">
        <v>26</v>
      </c>
      <c r="L3077">
        <v>0</v>
      </c>
    </row>
    <row r="3078" spans="1:13" ht="15.5" x14ac:dyDescent="0.35">
      <c r="A3078" s="3" t="s">
        <v>1044</v>
      </c>
      <c r="B3078">
        <v>1</v>
      </c>
      <c r="C3078" t="s">
        <v>4</v>
      </c>
      <c r="D3078" t="s">
        <v>11</v>
      </c>
      <c r="E3078" t="s">
        <v>175</v>
      </c>
      <c r="F3078" t="s">
        <v>58</v>
      </c>
      <c r="J3078">
        <v>100</v>
      </c>
      <c r="K3078" t="s">
        <v>498</v>
      </c>
    </row>
    <row r="3079" spans="1:13" x14ac:dyDescent="0.35">
      <c r="A3079" t="s">
        <v>894</v>
      </c>
      <c r="B3079">
        <v>5.04E-2</v>
      </c>
      <c r="C3079" t="s">
        <v>4</v>
      </c>
      <c r="D3079" t="s">
        <v>23</v>
      </c>
      <c r="E3079" t="s">
        <v>60</v>
      </c>
      <c r="F3079" t="s">
        <v>61</v>
      </c>
      <c r="G3079">
        <v>0</v>
      </c>
      <c r="H3079">
        <v>5.04E-2</v>
      </c>
      <c r="K3079" t="s">
        <v>80</v>
      </c>
      <c r="M3079" t="s">
        <v>895</v>
      </c>
    </row>
    <row r="3080" spans="1:13" x14ac:dyDescent="0.35">
      <c r="A3080" t="s">
        <v>82</v>
      </c>
      <c r="B3080">
        <v>7.7000000000000001E-5</v>
      </c>
      <c r="C3080" t="s">
        <v>63</v>
      </c>
      <c r="D3080" t="s">
        <v>23</v>
      </c>
      <c r="E3080" t="s">
        <v>60</v>
      </c>
      <c r="F3080" t="s">
        <v>61</v>
      </c>
      <c r="G3080">
        <v>0</v>
      </c>
      <c r="H3080">
        <v>7.7000000000000001E-5</v>
      </c>
      <c r="K3080" t="s">
        <v>500</v>
      </c>
      <c r="M3080" t="s">
        <v>84</v>
      </c>
    </row>
    <row r="3081" spans="1:13" x14ac:dyDescent="0.35">
      <c r="A3081" t="s">
        <v>62</v>
      </c>
      <c r="B3081">
        <v>2.1900000000000002E-12</v>
      </c>
      <c r="C3081" t="s">
        <v>63</v>
      </c>
      <c r="D3081" t="s">
        <v>10</v>
      </c>
      <c r="E3081" t="s">
        <v>60</v>
      </c>
      <c r="F3081" t="s">
        <v>61</v>
      </c>
      <c r="G3081">
        <v>2</v>
      </c>
      <c r="H3081">
        <v>-26.847119572100141</v>
      </c>
      <c r="I3081">
        <v>0.3465735902799727</v>
      </c>
      <c r="K3081" t="s">
        <v>428</v>
      </c>
      <c r="L3081">
        <v>0</v>
      </c>
      <c r="M3081" t="s">
        <v>1019</v>
      </c>
    </row>
    <row r="3082" spans="1:13" x14ac:dyDescent="0.35">
      <c r="A3082" t="s">
        <v>65</v>
      </c>
      <c r="B3082">
        <v>2.5000000000000002E-6</v>
      </c>
      <c r="C3082" t="s">
        <v>4</v>
      </c>
      <c r="D3082" t="s">
        <v>23</v>
      </c>
      <c r="E3082" t="s">
        <v>60</v>
      </c>
      <c r="F3082" t="s">
        <v>61</v>
      </c>
      <c r="G3082">
        <v>2</v>
      </c>
      <c r="H3082">
        <v>-12.899219826090119</v>
      </c>
      <c r="I3082">
        <v>0.1075556898084728</v>
      </c>
      <c r="K3082" t="s">
        <v>66</v>
      </c>
      <c r="L3082">
        <v>0</v>
      </c>
      <c r="M3082" t="s">
        <v>67</v>
      </c>
    </row>
    <row r="3083" spans="1:13" x14ac:dyDescent="0.35">
      <c r="A3083" t="s">
        <v>68</v>
      </c>
      <c r="B3083">
        <v>1.9999999999999999E-6</v>
      </c>
      <c r="C3083" t="s">
        <v>63</v>
      </c>
      <c r="D3083" t="s">
        <v>23</v>
      </c>
      <c r="E3083" t="s">
        <v>60</v>
      </c>
      <c r="F3083" t="s">
        <v>61</v>
      </c>
      <c r="G3083">
        <v>2</v>
      </c>
      <c r="H3083">
        <v>-13.12236337740433</v>
      </c>
      <c r="I3083">
        <v>0.1075556898084728</v>
      </c>
      <c r="K3083" t="s">
        <v>66</v>
      </c>
      <c r="L3083">
        <v>0</v>
      </c>
      <c r="M3083" t="s">
        <v>69</v>
      </c>
    </row>
    <row r="3084" spans="1:13" x14ac:dyDescent="0.35">
      <c r="A3084" t="s">
        <v>70</v>
      </c>
      <c r="B3084">
        <v>0.5</v>
      </c>
      <c r="C3084" t="s">
        <v>63</v>
      </c>
      <c r="D3084" t="s">
        <v>23</v>
      </c>
      <c r="E3084" t="s">
        <v>60</v>
      </c>
      <c r="F3084" t="s">
        <v>61</v>
      </c>
      <c r="G3084">
        <v>2</v>
      </c>
      <c r="H3084">
        <v>-0.69314718055994529</v>
      </c>
      <c r="I3084">
        <v>0.45814536593707761</v>
      </c>
      <c r="K3084" t="s">
        <v>47</v>
      </c>
      <c r="L3084">
        <v>0</v>
      </c>
      <c r="M3084" t="s">
        <v>71</v>
      </c>
    </row>
    <row r="3085" spans="1:13" x14ac:dyDescent="0.35">
      <c r="A3085" t="s">
        <v>714</v>
      </c>
      <c r="B3085">
        <v>2.564102564102564E-2</v>
      </c>
      <c r="C3085" t="s">
        <v>77</v>
      </c>
      <c r="D3085" t="s">
        <v>74</v>
      </c>
      <c r="E3085" t="s">
        <v>60</v>
      </c>
      <c r="F3085" t="s">
        <v>61</v>
      </c>
      <c r="G3085">
        <v>2</v>
      </c>
      <c r="H3085">
        <v>2.564102564102564E-2</v>
      </c>
      <c r="I3085">
        <v>0</v>
      </c>
      <c r="K3085" t="s">
        <v>1048</v>
      </c>
      <c r="L3085">
        <v>0</v>
      </c>
      <c r="M3085" t="s">
        <v>75</v>
      </c>
    </row>
    <row r="3086" spans="1:13" x14ac:dyDescent="0.35">
      <c r="A3086" t="s">
        <v>76</v>
      </c>
      <c r="B3086">
        <v>-9.9999999999999995E-7</v>
      </c>
      <c r="C3086" t="s">
        <v>77</v>
      </c>
      <c r="D3086" t="s">
        <v>23</v>
      </c>
      <c r="E3086" t="s">
        <v>78</v>
      </c>
      <c r="F3086" t="s">
        <v>61</v>
      </c>
      <c r="G3086">
        <v>2</v>
      </c>
      <c r="H3086">
        <v>-13.81551055796427</v>
      </c>
      <c r="I3086">
        <v>1.0397207708399181</v>
      </c>
      <c r="K3086" t="s">
        <v>28</v>
      </c>
      <c r="L3086">
        <v>0</v>
      </c>
      <c r="M3086" t="s">
        <v>79</v>
      </c>
    </row>
    <row r="3088" spans="1:13" ht="15.5" x14ac:dyDescent="0.35">
      <c r="A3088" s="1" t="s">
        <v>2</v>
      </c>
      <c r="B3088" s="1" t="s">
        <v>1045</v>
      </c>
    </row>
    <row r="3089" spans="1:13" x14ac:dyDescent="0.35">
      <c r="A3089" t="s">
        <v>5</v>
      </c>
      <c r="B3089">
        <v>1</v>
      </c>
    </row>
    <row r="3090" spans="1:13" ht="15.5" x14ac:dyDescent="0.35">
      <c r="A3090" t="s">
        <v>6</v>
      </c>
      <c r="B3090" s="3" t="s">
        <v>1045</v>
      </c>
    </row>
    <row r="3091" spans="1:13" x14ac:dyDescent="0.35">
      <c r="A3091" t="s">
        <v>8</v>
      </c>
      <c r="B3091" t="s">
        <v>9</v>
      </c>
    </row>
    <row r="3092" spans="1:13" x14ac:dyDescent="0.35">
      <c r="A3092" t="s">
        <v>10</v>
      </c>
      <c r="B3092" t="s">
        <v>11</v>
      </c>
    </row>
    <row r="3093" spans="1:13" x14ac:dyDescent="0.35">
      <c r="A3093" t="s">
        <v>3</v>
      </c>
      <c r="B3093" t="s">
        <v>4</v>
      </c>
    </row>
    <row r="3094" spans="1:13" ht="15.5" x14ac:dyDescent="0.35">
      <c r="A3094" s="1" t="s">
        <v>12</v>
      </c>
    </row>
    <row r="3095" spans="1:13" x14ac:dyDescent="0.35">
      <c r="A3095" t="s">
        <v>13</v>
      </c>
      <c r="B3095" t="s">
        <v>14</v>
      </c>
      <c r="C3095" t="s">
        <v>3</v>
      </c>
      <c r="D3095" t="s">
        <v>10</v>
      </c>
      <c r="E3095" t="s">
        <v>15</v>
      </c>
      <c r="F3095" t="s">
        <v>8</v>
      </c>
      <c r="G3095" t="s">
        <v>16</v>
      </c>
      <c r="H3095" t="s">
        <v>17</v>
      </c>
      <c r="I3095" t="s">
        <v>18</v>
      </c>
      <c r="J3095" t="s">
        <v>19</v>
      </c>
      <c r="K3095" t="s">
        <v>20</v>
      </c>
      <c r="L3095" t="s">
        <v>21</v>
      </c>
      <c r="M3095" t="s">
        <v>7</v>
      </c>
    </row>
    <row r="3096" spans="1:13" x14ac:dyDescent="0.35">
      <c r="A3096" t="s">
        <v>22</v>
      </c>
      <c r="B3096">
        <v>7.9299999999999995E-13</v>
      </c>
      <c r="D3096" t="s">
        <v>23</v>
      </c>
      <c r="E3096" t="s">
        <v>24</v>
      </c>
      <c r="F3096" t="s">
        <v>25</v>
      </c>
      <c r="G3096">
        <v>2</v>
      </c>
      <c r="H3096">
        <v>-27.862953173275841</v>
      </c>
      <c r="I3096">
        <v>0.80471895621705025</v>
      </c>
      <c r="K3096" t="s">
        <v>26</v>
      </c>
      <c r="L3096">
        <v>0</v>
      </c>
    </row>
    <row r="3097" spans="1:13" x14ac:dyDescent="0.35">
      <c r="A3097" t="s">
        <v>27</v>
      </c>
      <c r="B3097">
        <v>8.0000000000000003E-10</v>
      </c>
      <c r="D3097" t="s">
        <v>23</v>
      </c>
      <c r="E3097" t="s">
        <v>24</v>
      </c>
      <c r="F3097" t="s">
        <v>25</v>
      </c>
      <c r="G3097">
        <v>2</v>
      </c>
      <c r="H3097">
        <v>-20.946409388260619</v>
      </c>
      <c r="I3097">
        <v>1.0397207708399181</v>
      </c>
      <c r="K3097" t="s">
        <v>28</v>
      </c>
      <c r="L3097">
        <v>0</v>
      </c>
    </row>
    <row r="3098" spans="1:13" x14ac:dyDescent="0.35">
      <c r="A3098" t="s">
        <v>29</v>
      </c>
      <c r="B3098">
        <v>1.2100000000000001E-7</v>
      </c>
      <c r="D3098" t="s">
        <v>23</v>
      </c>
      <c r="E3098" t="s">
        <v>24</v>
      </c>
      <c r="F3098" t="s">
        <v>25</v>
      </c>
      <c r="G3098">
        <v>2</v>
      </c>
      <c r="H3098">
        <v>-15.927475291349671</v>
      </c>
      <c r="I3098">
        <v>1.0397207708399181</v>
      </c>
      <c r="K3098" t="s">
        <v>28</v>
      </c>
      <c r="L3098">
        <v>0</v>
      </c>
    </row>
    <row r="3099" spans="1:13" x14ac:dyDescent="0.35">
      <c r="A3099" t="s">
        <v>30</v>
      </c>
      <c r="B3099">
        <v>9.2600000000000001E-10</v>
      </c>
      <c r="D3099" t="s">
        <v>23</v>
      </c>
      <c r="E3099" t="s">
        <v>24</v>
      </c>
      <c r="F3099" t="s">
        <v>25</v>
      </c>
      <c r="G3099">
        <v>2</v>
      </c>
      <c r="H3099">
        <v>-20.80014688128237</v>
      </c>
      <c r="I3099">
        <v>0.80471895621705025</v>
      </c>
      <c r="K3099" t="s">
        <v>26</v>
      </c>
      <c r="L3099">
        <v>0</v>
      </c>
    </row>
    <row r="3100" spans="1:13" x14ac:dyDescent="0.35">
      <c r="A3100" t="s">
        <v>31</v>
      </c>
      <c r="B3100">
        <v>5.2899999999999997E-13</v>
      </c>
      <c r="D3100" t="s">
        <v>23</v>
      </c>
      <c r="E3100" t="s">
        <v>24</v>
      </c>
      <c r="F3100" t="s">
        <v>25</v>
      </c>
      <c r="G3100">
        <v>2</v>
      </c>
      <c r="H3100">
        <v>-28.267787963052381</v>
      </c>
      <c r="I3100">
        <v>0.80471895621705025</v>
      </c>
      <c r="K3100" t="s">
        <v>26</v>
      </c>
      <c r="L3100">
        <v>0</v>
      </c>
    </row>
    <row r="3101" spans="1:13" x14ac:dyDescent="0.35">
      <c r="A3101" t="s">
        <v>32</v>
      </c>
      <c r="B3101">
        <v>9.2600000000000001E-7</v>
      </c>
      <c r="D3101" t="s">
        <v>23</v>
      </c>
      <c r="E3101" t="s">
        <v>24</v>
      </c>
      <c r="F3101" t="s">
        <v>25</v>
      </c>
      <c r="G3101">
        <v>2</v>
      </c>
      <c r="H3101">
        <v>-13.892391602300229</v>
      </c>
      <c r="I3101">
        <v>0.80471895621705025</v>
      </c>
      <c r="K3101" t="s">
        <v>26</v>
      </c>
      <c r="L3101">
        <v>0</v>
      </c>
    </row>
    <row r="3102" spans="1:13" x14ac:dyDescent="0.35">
      <c r="A3102" t="s">
        <v>711</v>
      </c>
      <c r="B3102">
        <v>5.5999999999999999E-3</v>
      </c>
      <c r="D3102" t="s">
        <v>23</v>
      </c>
      <c r="E3102" t="s">
        <v>135</v>
      </c>
      <c r="F3102" t="s">
        <v>25</v>
      </c>
      <c r="G3102">
        <v>2</v>
      </c>
      <c r="H3102">
        <v>-5.1849886812410331</v>
      </c>
      <c r="I3102">
        <v>2.439508208471609E-2</v>
      </c>
      <c r="K3102" t="s">
        <v>80</v>
      </c>
      <c r="L3102">
        <v>0</v>
      </c>
    </row>
    <row r="3103" spans="1:13" x14ac:dyDescent="0.35">
      <c r="A3103" t="s">
        <v>34</v>
      </c>
      <c r="B3103">
        <v>2.2000000000000001E-6</v>
      </c>
      <c r="D3103" t="s">
        <v>23</v>
      </c>
      <c r="E3103" t="s">
        <v>24</v>
      </c>
      <c r="F3103" t="s">
        <v>25</v>
      </c>
      <c r="G3103">
        <v>2</v>
      </c>
      <c r="H3103">
        <v>-13.027053197600001</v>
      </c>
      <c r="I3103">
        <v>0.20273255405408211</v>
      </c>
      <c r="K3103" t="s">
        <v>35</v>
      </c>
      <c r="L3103">
        <v>0</v>
      </c>
    </row>
    <row r="3104" spans="1:13" x14ac:dyDescent="0.35">
      <c r="A3104" t="s">
        <v>36</v>
      </c>
      <c r="B3104">
        <v>9.9999999999999995E-7</v>
      </c>
      <c r="D3104" t="s">
        <v>23</v>
      </c>
      <c r="E3104" t="s">
        <v>24</v>
      </c>
      <c r="F3104" t="s">
        <v>25</v>
      </c>
      <c r="G3104">
        <v>2</v>
      </c>
      <c r="H3104">
        <v>-13.81551055796427</v>
      </c>
      <c r="I3104">
        <v>0.54930614433405478</v>
      </c>
      <c r="K3104" t="s">
        <v>37</v>
      </c>
      <c r="L3104">
        <v>0</v>
      </c>
    </row>
    <row r="3105" spans="1:12" x14ac:dyDescent="0.35">
      <c r="A3105" t="s">
        <v>38</v>
      </c>
      <c r="B3105">
        <v>2.9000000000000003E-17</v>
      </c>
      <c r="D3105" t="s">
        <v>23</v>
      </c>
      <c r="E3105" t="s">
        <v>24</v>
      </c>
      <c r="F3105" t="s">
        <v>25</v>
      </c>
      <c r="G3105">
        <v>2</v>
      </c>
      <c r="H3105">
        <v>-38.079235843906353</v>
      </c>
      <c r="I3105">
        <v>1.0397207708399181</v>
      </c>
      <c r="K3105" t="s">
        <v>28</v>
      </c>
      <c r="L3105">
        <v>0</v>
      </c>
    </row>
    <row r="3106" spans="1:12" x14ac:dyDescent="0.35">
      <c r="A3106" t="s">
        <v>39</v>
      </c>
      <c r="B3106">
        <v>1.37E-6</v>
      </c>
      <c r="D3106" t="s">
        <v>23</v>
      </c>
      <c r="E3106" t="s">
        <v>24</v>
      </c>
      <c r="F3106" t="s">
        <v>25</v>
      </c>
      <c r="G3106">
        <v>2</v>
      </c>
      <c r="H3106">
        <v>-13.500699818124239</v>
      </c>
      <c r="I3106">
        <v>0.80471895621705025</v>
      </c>
      <c r="K3106" t="s">
        <v>26</v>
      </c>
      <c r="L3106">
        <v>0</v>
      </c>
    </row>
    <row r="3107" spans="1:12" x14ac:dyDescent="0.35">
      <c r="A3107" t="s">
        <v>40</v>
      </c>
      <c r="B3107">
        <v>3.3099999999999999E-8</v>
      </c>
      <c r="D3107" t="s">
        <v>23</v>
      </c>
      <c r="E3107" t="s">
        <v>24</v>
      </c>
      <c r="F3107" t="s">
        <v>25</v>
      </c>
      <c r="G3107">
        <v>2</v>
      </c>
      <c r="H3107">
        <v>-17.223732554563391</v>
      </c>
      <c r="I3107">
        <v>0.80471895621705025</v>
      </c>
      <c r="K3107" t="s">
        <v>26</v>
      </c>
      <c r="L3107">
        <v>0</v>
      </c>
    </row>
    <row r="3108" spans="1:12" x14ac:dyDescent="0.35">
      <c r="A3108" t="s">
        <v>41</v>
      </c>
      <c r="B3108">
        <v>0.52500000000000002</v>
      </c>
      <c r="D3108" t="s">
        <v>11</v>
      </c>
      <c r="E3108" t="s">
        <v>24</v>
      </c>
      <c r="F3108" t="s">
        <v>25</v>
      </c>
      <c r="G3108">
        <v>2</v>
      </c>
      <c r="H3108">
        <v>-0.64435701639051324</v>
      </c>
      <c r="I3108">
        <v>2.439508208471609E-2</v>
      </c>
      <c r="K3108" t="s">
        <v>42</v>
      </c>
      <c r="L3108">
        <v>0</v>
      </c>
    </row>
    <row r="3109" spans="1:12" x14ac:dyDescent="0.35">
      <c r="A3109" t="s">
        <v>43</v>
      </c>
      <c r="B3109">
        <v>7.9299999999999997E-7</v>
      </c>
      <c r="D3109" t="s">
        <v>23</v>
      </c>
      <c r="E3109" t="s">
        <v>24</v>
      </c>
      <c r="F3109" t="s">
        <v>25</v>
      </c>
      <c r="G3109">
        <v>2</v>
      </c>
      <c r="H3109">
        <v>-14.04744261531156</v>
      </c>
      <c r="I3109">
        <v>0.80471895621705025</v>
      </c>
      <c r="K3109" t="s">
        <v>26</v>
      </c>
      <c r="L3109">
        <v>0</v>
      </c>
    </row>
    <row r="3110" spans="1:12" x14ac:dyDescent="0.35">
      <c r="A3110" t="s">
        <v>44</v>
      </c>
      <c r="B3110">
        <v>3E-11</v>
      </c>
      <c r="D3110" t="s">
        <v>23</v>
      </c>
      <c r="E3110" t="s">
        <v>24</v>
      </c>
      <c r="F3110" t="s">
        <v>25</v>
      </c>
      <c r="G3110">
        <v>2</v>
      </c>
      <c r="H3110">
        <v>-24.22982373426639</v>
      </c>
      <c r="I3110">
        <v>0.80471895621705025</v>
      </c>
      <c r="K3110" t="s">
        <v>45</v>
      </c>
      <c r="L3110">
        <v>0</v>
      </c>
    </row>
    <row r="3111" spans="1:12" x14ac:dyDescent="0.35">
      <c r="A3111" t="s">
        <v>46</v>
      </c>
      <c r="B3111">
        <v>9.9999999999999995E-7</v>
      </c>
      <c r="D3111" t="s">
        <v>23</v>
      </c>
      <c r="E3111" t="s">
        <v>24</v>
      </c>
      <c r="F3111" t="s">
        <v>25</v>
      </c>
      <c r="G3111">
        <v>2</v>
      </c>
      <c r="H3111">
        <v>-13.81551055796427</v>
      </c>
      <c r="I3111">
        <v>0.80471895621705025</v>
      </c>
      <c r="K3111" t="s">
        <v>47</v>
      </c>
      <c r="L3111">
        <v>0</v>
      </c>
    </row>
    <row r="3112" spans="1:12" x14ac:dyDescent="0.35">
      <c r="A3112" t="s">
        <v>48</v>
      </c>
      <c r="B3112">
        <v>9.9699999999999994E-6</v>
      </c>
      <c r="D3112" t="s">
        <v>23</v>
      </c>
      <c r="E3112" t="s">
        <v>24</v>
      </c>
      <c r="F3112" t="s">
        <v>25</v>
      </c>
      <c r="G3112">
        <v>2</v>
      </c>
      <c r="H3112">
        <v>-11.515929973990531</v>
      </c>
      <c r="I3112">
        <v>0.20273255405408211</v>
      </c>
      <c r="K3112" t="s">
        <v>499</v>
      </c>
      <c r="L3112">
        <v>0</v>
      </c>
    </row>
    <row r="3113" spans="1:12" x14ac:dyDescent="0.35">
      <c r="A3113" t="s">
        <v>50</v>
      </c>
      <c r="B3113">
        <v>8.0000000000000005E-9</v>
      </c>
      <c r="D3113" t="s">
        <v>23</v>
      </c>
      <c r="E3113" t="s">
        <v>24</v>
      </c>
      <c r="F3113" t="s">
        <v>25</v>
      </c>
      <c r="G3113">
        <v>2</v>
      </c>
      <c r="H3113">
        <v>-18.64382429526658</v>
      </c>
      <c r="I3113">
        <v>1.0397207708399181</v>
      </c>
      <c r="K3113" t="s">
        <v>28</v>
      </c>
      <c r="L3113">
        <v>0</v>
      </c>
    </row>
    <row r="3114" spans="1:12" x14ac:dyDescent="0.35">
      <c r="A3114" t="s">
        <v>51</v>
      </c>
      <c r="B3114">
        <v>4.9999999999999998E-7</v>
      </c>
      <c r="D3114" t="s">
        <v>23</v>
      </c>
      <c r="E3114" t="s">
        <v>24</v>
      </c>
      <c r="F3114" t="s">
        <v>25</v>
      </c>
      <c r="G3114">
        <v>2</v>
      </c>
      <c r="H3114">
        <v>-14.508657738524221</v>
      </c>
      <c r="I3114">
        <v>0.54930614433405478</v>
      </c>
      <c r="K3114" t="s">
        <v>37</v>
      </c>
      <c r="L3114">
        <v>0</v>
      </c>
    </row>
    <row r="3115" spans="1:12" x14ac:dyDescent="0.35">
      <c r="A3115" t="s">
        <v>52</v>
      </c>
      <c r="B3115">
        <v>1.15E-6</v>
      </c>
      <c r="D3115" t="s">
        <v>23</v>
      </c>
      <c r="E3115" t="s">
        <v>24</v>
      </c>
      <c r="F3115" t="s">
        <v>25</v>
      </c>
      <c r="G3115">
        <v>2</v>
      </c>
      <c r="H3115">
        <v>-13.67574861558912</v>
      </c>
      <c r="I3115">
        <v>0.80471895621705025</v>
      </c>
      <c r="K3115" t="s">
        <v>26</v>
      </c>
      <c r="L3115">
        <v>0</v>
      </c>
    </row>
    <row r="3116" spans="1:12" x14ac:dyDescent="0.35">
      <c r="A3116" t="s">
        <v>53</v>
      </c>
      <c r="B3116">
        <v>7.0500000000000003E-7</v>
      </c>
      <c r="D3116" t="s">
        <v>23</v>
      </c>
      <c r="E3116" t="s">
        <v>24</v>
      </c>
      <c r="F3116" t="s">
        <v>25</v>
      </c>
      <c r="G3116">
        <v>2</v>
      </c>
      <c r="H3116">
        <v>-14.165068034134141</v>
      </c>
      <c r="I3116">
        <v>0.80471895621705025</v>
      </c>
      <c r="K3116" t="s">
        <v>26</v>
      </c>
      <c r="L3116">
        <v>0</v>
      </c>
    </row>
    <row r="3117" spans="1:12" x14ac:dyDescent="0.35">
      <c r="A3117" t="s">
        <v>54</v>
      </c>
      <c r="B3117">
        <v>1.6000000000000001E-8</v>
      </c>
      <c r="D3117" t="s">
        <v>23</v>
      </c>
      <c r="E3117" t="s">
        <v>24</v>
      </c>
      <c r="F3117" t="s">
        <v>25</v>
      </c>
      <c r="G3117">
        <v>2</v>
      </c>
      <c r="H3117">
        <v>-17.950677114706629</v>
      </c>
      <c r="I3117">
        <v>1.0397207708399181</v>
      </c>
      <c r="K3117" t="s">
        <v>28</v>
      </c>
      <c r="L3117">
        <v>0</v>
      </c>
    </row>
    <row r="3118" spans="1:12" x14ac:dyDescent="0.35">
      <c r="A3118" t="s">
        <v>55</v>
      </c>
      <c r="B3118">
        <v>4.9999999999999998E-7</v>
      </c>
      <c r="D3118" t="s">
        <v>23</v>
      </c>
      <c r="E3118" t="s">
        <v>24</v>
      </c>
      <c r="F3118" t="s">
        <v>25</v>
      </c>
      <c r="G3118">
        <v>2</v>
      </c>
      <c r="H3118">
        <v>-14.508657738524221</v>
      </c>
      <c r="I3118">
        <v>4.7655089902162509E-2</v>
      </c>
      <c r="K3118" t="s">
        <v>33</v>
      </c>
      <c r="L3118">
        <v>0</v>
      </c>
    </row>
    <row r="3119" spans="1:12" x14ac:dyDescent="0.35">
      <c r="A3119" t="s">
        <v>56</v>
      </c>
      <c r="B3119">
        <v>1.5E-9</v>
      </c>
      <c r="D3119" t="s">
        <v>23</v>
      </c>
      <c r="E3119" t="s">
        <v>24</v>
      </c>
      <c r="F3119" t="s">
        <v>25</v>
      </c>
      <c r="G3119">
        <v>2</v>
      </c>
      <c r="H3119">
        <v>-20.31780072883825</v>
      </c>
      <c r="I3119">
        <v>0.80471895621705025</v>
      </c>
      <c r="K3119" t="s">
        <v>26</v>
      </c>
      <c r="L3119">
        <v>0</v>
      </c>
    </row>
    <row r="3120" spans="1:12" ht="15.5" x14ac:dyDescent="0.35">
      <c r="A3120" s="3" t="s">
        <v>1045</v>
      </c>
      <c r="B3120">
        <v>1</v>
      </c>
      <c r="C3120" t="s">
        <v>4</v>
      </c>
      <c r="D3120" t="s">
        <v>11</v>
      </c>
      <c r="E3120" t="s">
        <v>175</v>
      </c>
      <c r="F3120" t="s">
        <v>58</v>
      </c>
      <c r="J3120">
        <v>100</v>
      </c>
      <c r="K3120" t="s">
        <v>498</v>
      </c>
    </row>
    <row r="3121" spans="1:13" x14ac:dyDescent="0.35">
      <c r="A3121" t="s">
        <v>900</v>
      </c>
      <c r="B3121">
        <v>5.04E-2</v>
      </c>
      <c r="C3121" t="s">
        <v>4</v>
      </c>
      <c r="D3121" t="s">
        <v>23</v>
      </c>
      <c r="E3121" t="s">
        <v>60</v>
      </c>
      <c r="F3121" t="s">
        <v>61</v>
      </c>
      <c r="G3121">
        <v>0</v>
      </c>
      <c r="H3121">
        <v>5.04E-2</v>
      </c>
      <c r="K3121" t="s">
        <v>80</v>
      </c>
      <c r="M3121" t="s">
        <v>901</v>
      </c>
    </row>
    <row r="3122" spans="1:13" x14ac:dyDescent="0.35">
      <c r="A3122" t="s">
        <v>82</v>
      </c>
      <c r="B3122">
        <v>7.7000000000000001E-5</v>
      </c>
      <c r="C3122" t="s">
        <v>63</v>
      </c>
      <c r="D3122" t="s">
        <v>23</v>
      </c>
      <c r="E3122" t="s">
        <v>60</v>
      </c>
      <c r="F3122" t="s">
        <v>61</v>
      </c>
      <c r="G3122">
        <v>0</v>
      </c>
      <c r="H3122">
        <v>7.7000000000000001E-5</v>
      </c>
      <c r="K3122" t="s">
        <v>500</v>
      </c>
      <c r="M3122" t="s">
        <v>84</v>
      </c>
    </row>
    <row r="3123" spans="1:13" x14ac:dyDescent="0.35">
      <c r="A3123" t="s">
        <v>62</v>
      </c>
      <c r="B3123">
        <v>2.1900000000000002E-12</v>
      </c>
      <c r="C3123" t="s">
        <v>63</v>
      </c>
      <c r="D3123" t="s">
        <v>10</v>
      </c>
      <c r="E3123" t="s">
        <v>60</v>
      </c>
      <c r="F3123" t="s">
        <v>61</v>
      </c>
      <c r="G3123">
        <v>2</v>
      </c>
      <c r="H3123">
        <v>-26.847119572100141</v>
      </c>
      <c r="I3123">
        <v>0.3465735902799727</v>
      </c>
      <c r="K3123" t="s">
        <v>428</v>
      </c>
      <c r="L3123">
        <v>0</v>
      </c>
      <c r="M3123" t="s">
        <v>1019</v>
      </c>
    </row>
    <row r="3124" spans="1:13" x14ac:dyDescent="0.35">
      <c r="A3124" t="s">
        <v>65</v>
      </c>
      <c r="B3124">
        <v>2.5000000000000002E-6</v>
      </c>
      <c r="C3124" t="s">
        <v>4</v>
      </c>
      <c r="D3124" t="s">
        <v>23</v>
      </c>
      <c r="E3124" t="s">
        <v>60</v>
      </c>
      <c r="F3124" t="s">
        <v>61</v>
      </c>
      <c r="G3124">
        <v>2</v>
      </c>
      <c r="H3124">
        <v>-12.899219826090119</v>
      </c>
      <c r="I3124">
        <v>0.1075556898084728</v>
      </c>
      <c r="K3124" t="s">
        <v>66</v>
      </c>
      <c r="L3124">
        <v>0</v>
      </c>
      <c r="M3124" t="s">
        <v>67</v>
      </c>
    </row>
    <row r="3125" spans="1:13" x14ac:dyDescent="0.35">
      <c r="A3125" t="s">
        <v>68</v>
      </c>
      <c r="B3125">
        <v>1.9999999999999999E-6</v>
      </c>
      <c r="C3125" t="s">
        <v>63</v>
      </c>
      <c r="D3125" t="s">
        <v>23</v>
      </c>
      <c r="E3125" t="s">
        <v>60</v>
      </c>
      <c r="F3125" t="s">
        <v>61</v>
      </c>
      <c r="G3125">
        <v>2</v>
      </c>
      <c r="H3125">
        <v>-13.12236337740433</v>
      </c>
      <c r="I3125">
        <v>0.1075556898084728</v>
      </c>
      <c r="K3125" t="s">
        <v>66</v>
      </c>
      <c r="L3125">
        <v>0</v>
      </c>
      <c r="M3125" t="s">
        <v>69</v>
      </c>
    </row>
    <row r="3126" spans="1:13" x14ac:dyDescent="0.35">
      <c r="A3126" t="s">
        <v>70</v>
      </c>
      <c r="B3126">
        <v>0.5</v>
      </c>
      <c r="C3126" t="s">
        <v>63</v>
      </c>
      <c r="D3126" t="s">
        <v>23</v>
      </c>
      <c r="E3126" t="s">
        <v>60</v>
      </c>
      <c r="F3126" t="s">
        <v>61</v>
      </c>
      <c r="G3126">
        <v>2</v>
      </c>
      <c r="H3126">
        <v>-0.69314718055994529</v>
      </c>
      <c r="I3126">
        <v>0.45814536593707761</v>
      </c>
      <c r="K3126" t="s">
        <v>47</v>
      </c>
      <c r="L3126">
        <v>0</v>
      </c>
      <c r="M3126" t="s">
        <v>71</v>
      </c>
    </row>
    <row r="3127" spans="1:13" x14ac:dyDescent="0.35">
      <c r="A3127" t="s">
        <v>714</v>
      </c>
      <c r="B3127">
        <v>2.564102564102564E-2</v>
      </c>
      <c r="C3127" t="s">
        <v>77</v>
      </c>
      <c r="D3127" t="s">
        <v>74</v>
      </c>
      <c r="E3127" t="s">
        <v>60</v>
      </c>
      <c r="F3127" t="s">
        <v>61</v>
      </c>
      <c r="G3127">
        <v>2</v>
      </c>
      <c r="H3127">
        <v>2.564102564102564E-2</v>
      </c>
      <c r="I3127">
        <v>0</v>
      </c>
      <c r="K3127" t="s">
        <v>1048</v>
      </c>
      <c r="L3127">
        <v>0</v>
      </c>
      <c r="M3127" t="s">
        <v>75</v>
      </c>
    </row>
    <row r="3128" spans="1:13" x14ac:dyDescent="0.35">
      <c r="A3128" t="s">
        <v>76</v>
      </c>
      <c r="B3128">
        <v>-9.9999999999999995E-7</v>
      </c>
      <c r="C3128" t="s">
        <v>77</v>
      </c>
      <c r="D3128" t="s">
        <v>23</v>
      </c>
      <c r="E3128" t="s">
        <v>78</v>
      </c>
      <c r="F3128" t="s">
        <v>61</v>
      </c>
      <c r="G3128">
        <v>2</v>
      </c>
      <c r="H3128">
        <v>-13.81551055796427</v>
      </c>
      <c r="I3128">
        <v>1.0397207708399181</v>
      </c>
      <c r="K3128" t="s">
        <v>28</v>
      </c>
      <c r="L3128">
        <v>0</v>
      </c>
      <c r="M3128" t="s">
        <v>79</v>
      </c>
    </row>
    <row r="3130" spans="1:13" ht="15.5" x14ac:dyDescent="0.35">
      <c r="A3130" s="1" t="s">
        <v>2</v>
      </c>
      <c r="B3130" s="1" t="s">
        <v>1046</v>
      </c>
    </row>
    <row r="3131" spans="1:13" x14ac:dyDescent="0.35">
      <c r="A3131" t="s">
        <v>5</v>
      </c>
      <c r="B3131">
        <v>1</v>
      </c>
    </row>
    <row r="3132" spans="1:13" ht="15.5" x14ac:dyDescent="0.35">
      <c r="A3132" t="s">
        <v>6</v>
      </c>
      <c r="B3132" s="3" t="s">
        <v>1046</v>
      </c>
    </row>
    <row r="3133" spans="1:13" x14ac:dyDescent="0.35">
      <c r="A3133" t="s">
        <v>8</v>
      </c>
      <c r="B3133" t="s">
        <v>9</v>
      </c>
    </row>
    <row r="3134" spans="1:13" x14ac:dyDescent="0.35">
      <c r="A3134" t="s">
        <v>10</v>
      </c>
      <c r="B3134" t="s">
        <v>11</v>
      </c>
    </row>
    <row r="3135" spans="1:13" x14ac:dyDescent="0.35">
      <c r="A3135" t="s">
        <v>3</v>
      </c>
      <c r="B3135" t="s">
        <v>4</v>
      </c>
    </row>
    <row r="3136" spans="1:13" ht="15.5" x14ac:dyDescent="0.35">
      <c r="A3136" s="1" t="s">
        <v>12</v>
      </c>
    </row>
    <row r="3137" spans="1:13" x14ac:dyDescent="0.35">
      <c r="A3137" t="s">
        <v>13</v>
      </c>
      <c r="B3137" t="s">
        <v>14</v>
      </c>
      <c r="C3137" t="s">
        <v>3</v>
      </c>
      <c r="D3137" t="s">
        <v>10</v>
      </c>
      <c r="E3137" t="s">
        <v>15</v>
      </c>
      <c r="F3137" t="s">
        <v>8</v>
      </c>
      <c r="G3137" t="s">
        <v>16</v>
      </c>
      <c r="H3137" t="s">
        <v>17</v>
      </c>
      <c r="I3137" t="s">
        <v>18</v>
      </c>
      <c r="J3137" t="s">
        <v>19</v>
      </c>
      <c r="K3137" t="s">
        <v>20</v>
      </c>
      <c r="L3137" t="s">
        <v>21</v>
      </c>
      <c r="M3137" t="s">
        <v>7</v>
      </c>
    </row>
    <row r="3138" spans="1:13" x14ac:dyDescent="0.35">
      <c r="A3138" t="s">
        <v>22</v>
      </c>
      <c r="B3138">
        <v>7.9299999999999995E-13</v>
      </c>
      <c r="D3138" t="s">
        <v>23</v>
      </c>
      <c r="E3138" t="s">
        <v>24</v>
      </c>
      <c r="F3138" t="s">
        <v>25</v>
      </c>
      <c r="G3138">
        <v>2</v>
      </c>
      <c r="H3138">
        <v>-27.862953173275841</v>
      </c>
      <c r="I3138">
        <v>0.80471895621705025</v>
      </c>
      <c r="K3138" t="s">
        <v>26</v>
      </c>
      <c r="L3138">
        <v>0</v>
      </c>
    </row>
    <row r="3139" spans="1:13" x14ac:dyDescent="0.35">
      <c r="A3139" t="s">
        <v>27</v>
      </c>
      <c r="B3139">
        <v>8.0000000000000003E-10</v>
      </c>
      <c r="D3139" t="s">
        <v>23</v>
      </c>
      <c r="E3139" t="s">
        <v>24</v>
      </c>
      <c r="F3139" t="s">
        <v>25</v>
      </c>
      <c r="G3139">
        <v>2</v>
      </c>
      <c r="H3139">
        <v>-20.946409388260619</v>
      </c>
      <c r="I3139">
        <v>1.0397207708399181</v>
      </c>
      <c r="K3139" t="s">
        <v>28</v>
      </c>
      <c r="L3139">
        <v>0</v>
      </c>
    </row>
    <row r="3140" spans="1:13" x14ac:dyDescent="0.35">
      <c r="A3140" t="s">
        <v>29</v>
      </c>
      <c r="B3140">
        <v>1.2100000000000001E-7</v>
      </c>
      <c r="D3140" t="s">
        <v>23</v>
      </c>
      <c r="E3140" t="s">
        <v>24</v>
      </c>
      <c r="F3140" t="s">
        <v>25</v>
      </c>
      <c r="G3140">
        <v>2</v>
      </c>
      <c r="H3140">
        <v>-15.927475291349671</v>
      </c>
      <c r="I3140">
        <v>1.0397207708399181</v>
      </c>
      <c r="K3140" t="s">
        <v>28</v>
      </c>
      <c r="L3140">
        <v>0</v>
      </c>
    </row>
    <row r="3141" spans="1:13" x14ac:dyDescent="0.35">
      <c r="A3141" t="s">
        <v>134</v>
      </c>
      <c r="B3141">
        <v>1.77E-6</v>
      </c>
      <c r="D3141" t="s">
        <v>23</v>
      </c>
      <c r="E3141" t="s">
        <v>135</v>
      </c>
      <c r="F3141" t="s">
        <v>25</v>
      </c>
      <c r="G3141">
        <v>0</v>
      </c>
      <c r="H3141">
        <v>1.77E-6</v>
      </c>
      <c r="K3141" t="s">
        <v>501</v>
      </c>
    </row>
    <row r="3142" spans="1:13" x14ac:dyDescent="0.35">
      <c r="A3142" t="s">
        <v>30</v>
      </c>
      <c r="B3142">
        <v>9.2600000000000001E-10</v>
      </c>
      <c r="D3142" t="s">
        <v>23</v>
      </c>
      <c r="E3142" t="s">
        <v>24</v>
      </c>
      <c r="F3142" t="s">
        <v>25</v>
      </c>
      <c r="G3142">
        <v>2</v>
      </c>
      <c r="H3142">
        <v>-20.80014688128237</v>
      </c>
      <c r="I3142">
        <v>0.80471895621705025</v>
      </c>
      <c r="K3142" t="s">
        <v>26</v>
      </c>
      <c r="L3142">
        <v>0</v>
      </c>
    </row>
    <row r="3143" spans="1:13" x14ac:dyDescent="0.35">
      <c r="A3143" t="s">
        <v>31</v>
      </c>
      <c r="B3143">
        <v>5.2899999999999997E-13</v>
      </c>
      <c r="D3143" t="s">
        <v>23</v>
      </c>
      <c r="E3143" t="s">
        <v>24</v>
      </c>
      <c r="F3143" t="s">
        <v>25</v>
      </c>
      <c r="G3143">
        <v>2</v>
      </c>
      <c r="H3143">
        <v>-28.267787963052381</v>
      </c>
      <c r="I3143">
        <v>0.80471895621705025</v>
      </c>
      <c r="K3143" t="s">
        <v>26</v>
      </c>
      <c r="L3143">
        <v>0</v>
      </c>
    </row>
    <row r="3144" spans="1:13" x14ac:dyDescent="0.35">
      <c r="A3144" t="s">
        <v>32</v>
      </c>
      <c r="B3144">
        <v>9.2600000000000001E-7</v>
      </c>
      <c r="D3144" t="s">
        <v>23</v>
      </c>
      <c r="E3144" t="s">
        <v>24</v>
      </c>
      <c r="F3144" t="s">
        <v>25</v>
      </c>
      <c r="G3144">
        <v>2</v>
      </c>
      <c r="H3144">
        <v>-13.892391602300229</v>
      </c>
      <c r="I3144">
        <v>0.80471895621705025</v>
      </c>
      <c r="K3144" t="s">
        <v>26</v>
      </c>
      <c r="L3144">
        <v>0</v>
      </c>
    </row>
    <row r="3145" spans="1:13" x14ac:dyDescent="0.35">
      <c r="A3145" t="s">
        <v>711</v>
      </c>
      <c r="B3145">
        <v>5.5999999999999999E-3</v>
      </c>
      <c r="D3145" t="s">
        <v>23</v>
      </c>
      <c r="E3145" t="s">
        <v>135</v>
      </c>
      <c r="F3145" t="s">
        <v>25</v>
      </c>
      <c r="G3145">
        <v>2</v>
      </c>
      <c r="H3145">
        <v>-5.1849886812410331</v>
      </c>
      <c r="I3145">
        <v>2.439508208471609E-2</v>
      </c>
      <c r="K3145" t="s">
        <v>80</v>
      </c>
      <c r="L3145">
        <v>0</v>
      </c>
    </row>
    <row r="3146" spans="1:13" x14ac:dyDescent="0.35">
      <c r="A3146" t="s">
        <v>34</v>
      </c>
      <c r="B3146">
        <v>2.2000000000000001E-6</v>
      </c>
      <c r="D3146" t="s">
        <v>23</v>
      </c>
      <c r="E3146" t="s">
        <v>24</v>
      </c>
      <c r="F3146" t="s">
        <v>25</v>
      </c>
      <c r="G3146">
        <v>2</v>
      </c>
      <c r="H3146">
        <v>-13.027053197600001</v>
      </c>
      <c r="I3146">
        <v>0.20273255405408211</v>
      </c>
      <c r="K3146" t="s">
        <v>35</v>
      </c>
      <c r="L3146">
        <v>0</v>
      </c>
    </row>
    <row r="3147" spans="1:13" x14ac:dyDescent="0.35">
      <c r="A3147" t="s">
        <v>36</v>
      </c>
      <c r="B3147">
        <v>9.9999999999999995E-7</v>
      </c>
      <c r="D3147" t="s">
        <v>23</v>
      </c>
      <c r="E3147" t="s">
        <v>24</v>
      </c>
      <c r="F3147" t="s">
        <v>25</v>
      </c>
      <c r="G3147">
        <v>2</v>
      </c>
      <c r="H3147">
        <v>-13.81551055796427</v>
      </c>
      <c r="I3147">
        <v>0.54930614433405478</v>
      </c>
      <c r="K3147" t="s">
        <v>37</v>
      </c>
      <c r="L3147">
        <v>0</v>
      </c>
    </row>
    <row r="3148" spans="1:13" x14ac:dyDescent="0.35">
      <c r="A3148" t="s">
        <v>38</v>
      </c>
      <c r="B3148">
        <v>2.9000000000000003E-17</v>
      </c>
      <c r="D3148" t="s">
        <v>23</v>
      </c>
      <c r="E3148" t="s">
        <v>24</v>
      </c>
      <c r="F3148" t="s">
        <v>25</v>
      </c>
      <c r="G3148">
        <v>2</v>
      </c>
      <c r="H3148">
        <v>-38.079235843906353</v>
      </c>
      <c r="I3148">
        <v>1.0397207708399181</v>
      </c>
      <c r="K3148" t="s">
        <v>28</v>
      </c>
      <c r="L3148">
        <v>0</v>
      </c>
    </row>
    <row r="3149" spans="1:13" x14ac:dyDescent="0.35">
      <c r="A3149" t="s">
        <v>39</v>
      </c>
      <c r="B3149">
        <v>1.37E-6</v>
      </c>
      <c r="D3149" t="s">
        <v>23</v>
      </c>
      <c r="E3149" t="s">
        <v>24</v>
      </c>
      <c r="F3149" t="s">
        <v>25</v>
      </c>
      <c r="G3149">
        <v>2</v>
      </c>
      <c r="H3149">
        <v>-13.500699818124239</v>
      </c>
      <c r="I3149">
        <v>0.80471895621705025</v>
      </c>
      <c r="K3149" t="s">
        <v>26</v>
      </c>
      <c r="L3149">
        <v>0</v>
      </c>
    </row>
    <row r="3150" spans="1:13" x14ac:dyDescent="0.35">
      <c r="A3150" t="s">
        <v>40</v>
      </c>
      <c r="B3150">
        <v>3.3099999999999999E-8</v>
      </c>
      <c r="D3150" t="s">
        <v>23</v>
      </c>
      <c r="E3150" t="s">
        <v>24</v>
      </c>
      <c r="F3150" t="s">
        <v>25</v>
      </c>
      <c r="G3150">
        <v>2</v>
      </c>
      <c r="H3150">
        <v>-17.223732554563391</v>
      </c>
      <c r="I3150">
        <v>0.80471895621705025</v>
      </c>
      <c r="K3150" t="s">
        <v>26</v>
      </c>
      <c r="L3150">
        <v>0</v>
      </c>
    </row>
    <row r="3151" spans="1:13" x14ac:dyDescent="0.35">
      <c r="A3151" t="s">
        <v>41</v>
      </c>
      <c r="B3151">
        <v>0.52500000000000002</v>
      </c>
      <c r="D3151" t="s">
        <v>11</v>
      </c>
      <c r="E3151" t="s">
        <v>24</v>
      </c>
      <c r="F3151" t="s">
        <v>25</v>
      </c>
      <c r="G3151">
        <v>2</v>
      </c>
      <c r="H3151">
        <v>-0.64435701639051324</v>
      </c>
      <c r="I3151">
        <v>2.439508208471609E-2</v>
      </c>
      <c r="K3151" t="s">
        <v>42</v>
      </c>
      <c r="L3151">
        <v>0</v>
      </c>
    </row>
    <row r="3152" spans="1:13" x14ac:dyDescent="0.35">
      <c r="A3152" t="s">
        <v>43</v>
      </c>
      <c r="B3152">
        <v>7.9299999999999997E-7</v>
      </c>
      <c r="D3152" t="s">
        <v>23</v>
      </c>
      <c r="E3152" t="s">
        <v>24</v>
      </c>
      <c r="F3152" t="s">
        <v>25</v>
      </c>
      <c r="G3152">
        <v>2</v>
      </c>
      <c r="H3152">
        <v>-14.04744261531156</v>
      </c>
      <c r="I3152">
        <v>0.80471895621705025</v>
      </c>
      <c r="K3152" t="s">
        <v>26</v>
      </c>
      <c r="L3152">
        <v>0</v>
      </c>
    </row>
    <row r="3153" spans="1:13" x14ac:dyDescent="0.35">
      <c r="A3153" t="s">
        <v>44</v>
      </c>
      <c r="B3153">
        <v>3E-11</v>
      </c>
      <c r="D3153" t="s">
        <v>23</v>
      </c>
      <c r="E3153" t="s">
        <v>24</v>
      </c>
      <c r="F3153" t="s">
        <v>25</v>
      </c>
      <c r="G3153">
        <v>2</v>
      </c>
      <c r="H3153">
        <v>-24.22982373426639</v>
      </c>
      <c r="I3153">
        <v>0.80471895621705025</v>
      </c>
      <c r="K3153" t="s">
        <v>45</v>
      </c>
      <c r="L3153">
        <v>0</v>
      </c>
    </row>
    <row r="3154" spans="1:13" x14ac:dyDescent="0.35">
      <c r="A3154" t="s">
        <v>46</v>
      </c>
      <c r="B3154">
        <v>9.9999999999999995E-7</v>
      </c>
      <c r="D3154" t="s">
        <v>23</v>
      </c>
      <c r="E3154" t="s">
        <v>24</v>
      </c>
      <c r="F3154" t="s">
        <v>25</v>
      </c>
      <c r="G3154">
        <v>2</v>
      </c>
      <c r="H3154">
        <v>-13.81551055796427</v>
      </c>
      <c r="I3154">
        <v>0.80471895621705025</v>
      </c>
      <c r="K3154" t="s">
        <v>47</v>
      </c>
      <c r="L3154">
        <v>0</v>
      </c>
    </row>
    <row r="3155" spans="1:13" x14ac:dyDescent="0.35">
      <c r="A3155" t="s">
        <v>137</v>
      </c>
      <c r="B3155">
        <v>2.0999999999999998E-6</v>
      </c>
      <c r="D3155" t="s">
        <v>23</v>
      </c>
      <c r="E3155" t="s">
        <v>135</v>
      </c>
      <c r="F3155" t="s">
        <v>25</v>
      </c>
      <c r="G3155">
        <v>0</v>
      </c>
      <c r="H3155">
        <v>2.0999999999999998E-6</v>
      </c>
      <c r="K3155" t="s">
        <v>502</v>
      </c>
    </row>
    <row r="3156" spans="1:13" x14ac:dyDescent="0.35">
      <c r="A3156" t="s">
        <v>48</v>
      </c>
      <c r="B3156">
        <v>9.9699999999999994E-6</v>
      </c>
      <c r="D3156" t="s">
        <v>23</v>
      </c>
      <c r="E3156" t="s">
        <v>24</v>
      </c>
      <c r="F3156" t="s">
        <v>25</v>
      </c>
      <c r="G3156">
        <v>2</v>
      </c>
      <c r="H3156">
        <v>-11.515929973990531</v>
      </c>
      <c r="I3156">
        <v>0.20273255405408211</v>
      </c>
      <c r="K3156" t="s">
        <v>503</v>
      </c>
      <c r="L3156">
        <v>0</v>
      </c>
    </row>
    <row r="3157" spans="1:13" x14ac:dyDescent="0.35">
      <c r="A3157" t="s">
        <v>50</v>
      </c>
      <c r="B3157">
        <v>8.0000000000000005E-9</v>
      </c>
      <c r="D3157" t="s">
        <v>23</v>
      </c>
      <c r="E3157" t="s">
        <v>24</v>
      </c>
      <c r="F3157" t="s">
        <v>25</v>
      </c>
      <c r="G3157">
        <v>2</v>
      </c>
      <c r="H3157">
        <v>-18.64382429526658</v>
      </c>
      <c r="I3157">
        <v>1.0397207708399181</v>
      </c>
      <c r="K3157" t="s">
        <v>28</v>
      </c>
      <c r="L3157">
        <v>0</v>
      </c>
    </row>
    <row r="3158" spans="1:13" x14ac:dyDescent="0.35">
      <c r="A3158" t="s">
        <v>51</v>
      </c>
      <c r="B3158">
        <v>4.9999999999999998E-7</v>
      </c>
      <c r="D3158" t="s">
        <v>23</v>
      </c>
      <c r="E3158" t="s">
        <v>24</v>
      </c>
      <c r="F3158" t="s">
        <v>25</v>
      </c>
      <c r="G3158">
        <v>2</v>
      </c>
      <c r="H3158">
        <v>-14.508657738524221</v>
      </c>
      <c r="I3158">
        <v>0.54930614433405478</v>
      </c>
      <c r="K3158" t="s">
        <v>37</v>
      </c>
      <c r="L3158">
        <v>0</v>
      </c>
    </row>
    <row r="3159" spans="1:13" x14ac:dyDescent="0.35">
      <c r="A3159" t="s">
        <v>52</v>
      </c>
      <c r="B3159">
        <v>1.15E-6</v>
      </c>
      <c r="D3159" t="s">
        <v>23</v>
      </c>
      <c r="E3159" t="s">
        <v>24</v>
      </c>
      <c r="F3159" t="s">
        <v>25</v>
      </c>
      <c r="G3159">
        <v>2</v>
      </c>
      <c r="H3159">
        <v>-13.67574861558912</v>
      </c>
      <c r="I3159">
        <v>0.80471895621705025</v>
      </c>
      <c r="K3159" t="s">
        <v>26</v>
      </c>
      <c r="L3159">
        <v>0</v>
      </c>
    </row>
    <row r="3160" spans="1:13" x14ac:dyDescent="0.35">
      <c r="A3160" t="s">
        <v>53</v>
      </c>
      <c r="B3160">
        <v>7.0500000000000003E-7</v>
      </c>
      <c r="D3160" t="s">
        <v>23</v>
      </c>
      <c r="E3160" t="s">
        <v>24</v>
      </c>
      <c r="F3160" t="s">
        <v>25</v>
      </c>
      <c r="G3160">
        <v>2</v>
      </c>
      <c r="H3160">
        <v>-14.165068034134141</v>
      </c>
      <c r="I3160">
        <v>0.80471895621705025</v>
      </c>
      <c r="K3160" t="s">
        <v>26</v>
      </c>
      <c r="L3160">
        <v>0</v>
      </c>
    </row>
    <row r="3161" spans="1:13" x14ac:dyDescent="0.35">
      <c r="A3161" t="s">
        <v>54</v>
      </c>
      <c r="B3161">
        <v>1.6000000000000001E-8</v>
      </c>
      <c r="D3161" t="s">
        <v>23</v>
      </c>
      <c r="E3161" t="s">
        <v>24</v>
      </c>
      <c r="F3161" t="s">
        <v>25</v>
      </c>
      <c r="G3161">
        <v>2</v>
      </c>
      <c r="H3161">
        <v>-17.950677114706629</v>
      </c>
      <c r="I3161">
        <v>1.0397207708399181</v>
      </c>
      <c r="K3161" t="s">
        <v>28</v>
      </c>
      <c r="L3161">
        <v>0</v>
      </c>
    </row>
    <row r="3162" spans="1:13" x14ac:dyDescent="0.35">
      <c r="A3162" t="s">
        <v>55</v>
      </c>
      <c r="B3162">
        <v>4.9999999999999998E-7</v>
      </c>
      <c r="D3162" t="s">
        <v>23</v>
      </c>
      <c r="E3162" t="s">
        <v>24</v>
      </c>
      <c r="F3162" t="s">
        <v>25</v>
      </c>
      <c r="G3162">
        <v>2</v>
      </c>
      <c r="H3162">
        <v>-14.508657738524221</v>
      </c>
      <c r="I3162">
        <v>4.7655089902162509E-2</v>
      </c>
      <c r="K3162" t="s">
        <v>33</v>
      </c>
      <c r="L3162">
        <v>0</v>
      </c>
    </row>
    <row r="3163" spans="1:13" x14ac:dyDescent="0.35">
      <c r="A3163" t="s">
        <v>56</v>
      </c>
      <c r="B3163">
        <v>1.5E-9</v>
      </c>
      <c r="D3163" t="s">
        <v>23</v>
      </c>
      <c r="E3163" t="s">
        <v>24</v>
      </c>
      <c r="F3163" t="s">
        <v>25</v>
      </c>
      <c r="G3163">
        <v>2</v>
      </c>
      <c r="H3163">
        <v>-20.31780072883825</v>
      </c>
      <c r="I3163">
        <v>0.80471895621705025</v>
      </c>
      <c r="K3163" t="s">
        <v>26</v>
      </c>
      <c r="L3163">
        <v>0</v>
      </c>
    </row>
    <row r="3164" spans="1:13" ht="15.5" x14ac:dyDescent="0.35">
      <c r="A3164" s="3" t="s">
        <v>1046</v>
      </c>
      <c r="B3164">
        <v>1</v>
      </c>
      <c r="C3164" t="s">
        <v>4</v>
      </c>
      <c r="D3164" t="s">
        <v>11</v>
      </c>
      <c r="E3164" t="s">
        <v>175</v>
      </c>
      <c r="F3164" t="s">
        <v>58</v>
      </c>
      <c r="J3164">
        <v>100</v>
      </c>
      <c r="K3164" t="s">
        <v>498</v>
      </c>
    </row>
    <row r="3165" spans="1:13" x14ac:dyDescent="0.35">
      <c r="A3165" t="s">
        <v>904</v>
      </c>
      <c r="B3165">
        <v>5.04E-2</v>
      </c>
      <c r="C3165" t="s">
        <v>4</v>
      </c>
      <c r="D3165" t="s">
        <v>23</v>
      </c>
      <c r="E3165" t="s">
        <v>60</v>
      </c>
      <c r="F3165" t="s">
        <v>61</v>
      </c>
      <c r="G3165">
        <v>0</v>
      </c>
      <c r="H3165">
        <v>5.04E-2</v>
      </c>
      <c r="K3165" t="s">
        <v>80</v>
      </c>
      <c r="M3165" t="s">
        <v>905</v>
      </c>
    </row>
    <row r="3166" spans="1:13" x14ac:dyDescent="0.35">
      <c r="A3166" t="s">
        <v>82</v>
      </c>
      <c r="B3166">
        <v>7.7000000000000001E-5</v>
      </c>
      <c r="C3166" t="s">
        <v>63</v>
      </c>
      <c r="D3166" t="s">
        <v>23</v>
      </c>
      <c r="E3166" t="s">
        <v>60</v>
      </c>
      <c r="F3166" t="s">
        <v>61</v>
      </c>
      <c r="G3166">
        <v>0</v>
      </c>
      <c r="H3166">
        <v>7.7000000000000001E-5</v>
      </c>
      <c r="K3166" t="s">
        <v>504</v>
      </c>
      <c r="M3166" t="s">
        <v>84</v>
      </c>
    </row>
    <row r="3167" spans="1:13" x14ac:dyDescent="0.35">
      <c r="A3167" t="s">
        <v>62</v>
      </c>
      <c r="B3167">
        <v>2.1900000000000002E-12</v>
      </c>
      <c r="C3167" t="s">
        <v>63</v>
      </c>
      <c r="D3167" t="s">
        <v>10</v>
      </c>
      <c r="E3167" t="s">
        <v>60</v>
      </c>
      <c r="F3167" t="s">
        <v>61</v>
      </c>
      <c r="G3167">
        <v>2</v>
      </c>
      <c r="H3167">
        <v>-26.847119572100141</v>
      </c>
      <c r="I3167">
        <v>0.3465735902799727</v>
      </c>
      <c r="K3167" t="s">
        <v>428</v>
      </c>
      <c r="L3167">
        <v>0</v>
      </c>
      <c r="M3167" t="s">
        <v>1019</v>
      </c>
    </row>
    <row r="3168" spans="1:13" x14ac:dyDescent="0.35">
      <c r="A3168" t="s">
        <v>65</v>
      </c>
      <c r="B3168">
        <v>2.5000000000000002E-6</v>
      </c>
      <c r="C3168" t="s">
        <v>4</v>
      </c>
      <c r="D3168" t="s">
        <v>23</v>
      </c>
      <c r="E3168" t="s">
        <v>60</v>
      </c>
      <c r="F3168" t="s">
        <v>61</v>
      </c>
      <c r="G3168">
        <v>2</v>
      </c>
      <c r="H3168">
        <v>-12.899219826090119</v>
      </c>
      <c r="I3168">
        <v>0.1075556898084728</v>
      </c>
      <c r="K3168" t="s">
        <v>66</v>
      </c>
      <c r="L3168">
        <v>0</v>
      </c>
      <c r="M3168" t="s">
        <v>67</v>
      </c>
    </row>
    <row r="3169" spans="1:13" x14ac:dyDescent="0.35">
      <c r="A3169" t="s">
        <v>68</v>
      </c>
      <c r="B3169">
        <v>1.9999999999999999E-6</v>
      </c>
      <c r="C3169" t="s">
        <v>63</v>
      </c>
      <c r="D3169" t="s">
        <v>23</v>
      </c>
      <c r="E3169" t="s">
        <v>60</v>
      </c>
      <c r="F3169" t="s">
        <v>61</v>
      </c>
      <c r="G3169">
        <v>2</v>
      </c>
      <c r="H3169">
        <v>-13.12236337740433</v>
      </c>
      <c r="I3169">
        <v>0.1075556898084728</v>
      </c>
      <c r="K3169" t="s">
        <v>66</v>
      </c>
      <c r="L3169">
        <v>0</v>
      </c>
      <c r="M3169" t="s">
        <v>69</v>
      </c>
    </row>
    <row r="3170" spans="1:13" x14ac:dyDescent="0.35">
      <c r="A3170" t="s">
        <v>70</v>
      </c>
      <c r="B3170">
        <v>0.5</v>
      </c>
      <c r="C3170" t="s">
        <v>63</v>
      </c>
      <c r="D3170" t="s">
        <v>23</v>
      </c>
      <c r="E3170" t="s">
        <v>60</v>
      </c>
      <c r="F3170" t="s">
        <v>61</v>
      </c>
      <c r="G3170">
        <v>2</v>
      </c>
      <c r="H3170">
        <v>-0.69314718055994529</v>
      </c>
      <c r="I3170">
        <v>0.45814536593707761</v>
      </c>
      <c r="K3170" t="s">
        <v>47</v>
      </c>
      <c r="L3170">
        <v>0</v>
      </c>
      <c r="M3170" t="s">
        <v>71</v>
      </c>
    </row>
    <row r="3171" spans="1:13" x14ac:dyDescent="0.35">
      <c r="A3171" t="s">
        <v>714</v>
      </c>
      <c r="B3171">
        <v>2.564102564102564E-2</v>
      </c>
      <c r="C3171" t="s">
        <v>77</v>
      </c>
      <c r="D3171" t="s">
        <v>74</v>
      </c>
      <c r="E3171" t="s">
        <v>60</v>
      </c>
      <c r="F3171" t="s">
        <v>61</v>
      </c>
      <c r="G3171">
        <v>2</v>
      </c>
      <c r="H3171">
        <v>2.564102564102564E-2</v>
      </c>
      <c r="I3171">
        <v>0</v>
      </c>
      <c r="K3171" t="s">
        <v>1048</v>
      </c>
      <c r="L3171">
        <v>0</v>
      </c>
      <c r="M3171" t="s">
        <v>75</v>
      </c>
    </row>
    <row r="3172" spans="1:13" x14ac:dyDescent="0.35">
      <c r="A3172" t="s">
        <v>76</v>
      </c>
      <c r="B3172">
        <v>-9.9999999999999995E-7</v>
      </c>
      <c r="C3172" t="s">
        <v>77</v>
      </c>
      <c r="D3172" t="s">
        <v>23</v>
      </c>
      <c r="E3172" t="s">
        <v>78</v>
      </c>
      <c r="F3172" t="s">
        <v>61</v>
      </c>
      <c r="G3172">
        <v>2</v>
      </c>
      <c r="H3172">
        <v>-13.81551055796427</v>
      </c>
      <c r="I3172">
        <v>1.0397207708399181</v>
      </c>
      <c r="K3172" t="s">
        <v>28</v>
      </c>
      <c r="L3172">
        <v>0</v>
      </c>
      <c r="M3172" t="s">
        <v>79</v>
      </c>
    </row>
    <row r="3175" spans="1:13" ht="15.5" x14ac:dyDescent="0.35">
      <c r="A3175" s="1" t="s">
        <v>2</v>
      </c>
      <c r="B3175" s="1" t="s">
        <v>976</v>
      </c>
    </row>
    <row r="3176" spans="1:13" x14ac:dyDescent="0.35">
      <c r="A3176" t="s">
        <v>3</v>
      </c>
      <c r="B3176" t="s">
        <v>4</v>
      </c>
    </row>
    <row r="3177" spans="1:13" x14ac:dyDescent="0.35">
      <c r="A3177" t="s">
        <v>5</v>
      </c>
      <c r="B3177">
        <v>1</v>
      </c>
    </row>
    <row r="3178" spans="1:13" x14ac:dyDescent="0.35">
      <c r="A3178" t="s">
        <v>6</v>
      </c>
      <c r="B3178" t="s">
        <v>976</v>
      </c>
    </row>
    <row r="3179" spans="1:13" x14ac:dyDescent="0.35">
      <c r="A3179" t="s">
        <v>8</v>
      </c>
      <c r="B3179" t="s">
        <v>9</v>
      </c>
    </row>
    <row r="3180" spans="1:13" x14ac:dyDescent="0.35">
      <c r="A3180" t="s">
        <v>10</v>
      </c>
      <c r="B3180" t="s">
        <v>11</v>
      </c>
    </row>
    <row r="3181" spans="1:13" ht="15.5" x14ac:dyDescent="0.35">
      <c r="A3181" s="1" t="s">
        <v>12</v>
      </c>
    </row>
    <row r="3182" spans="1:13" x14ac:dyDescent="0.35">
      <c r="A3182" t="s">
        <v>13</v>
      </c>
      <c r="B3182" t="s">
        <v>14</v>
      </c>
      <c r="C3182" t="s">
        <v>3</v>
      </c>
      <c r="D3182" t="s">
        <v>10</v>
      </c>
      <c r="E3182" t="s">
        <v>15</v>
      </c>
      <c r="F3182" t="s">
        <v>8</v>
      </c>
      <c r="G3182" t="s">
        <v>16</v>
      </c>
      <c r="H3182" t="s">
        <v>17</v>
      </c>
      <c r="I3182" t="s">
        <v>18</v>
      </c>
      <c r="J3182" t="s">
        <v>19</v>
      </c>
      <c r="K3182" t="s">
        <v>20</v>
      </c>
      <c r="L3182" t="s">
        <v>21</v>
      </c>
      <c r="M3182" t="s">
        <v>7</v>
      </c>
    </row>
    <row r="3183" spans="1:13" x14ac:dyDescent="0.35">
      <c r="A3183" t="s">
        <v>22</v>
      </c>
      <c r="B3183">
        <v>7.9299999999999995E-13</v>
      </c>
      <c r="D3183" t="s">
        <v>23</v>
      </c>
      <c r="E3183" t="s">
        <v>24</v>
      </c>
      <c r="F3183" t="s">
        <v>25</v>
      </c>
      <c r="G3183">
        <v>2</v>
      </c>
      <c r="H3183">
        <v>-27.862953173275841</v>
      </c>
      <c r="I3183">
        <v>0.80471895621705025</v>
      </c>
      <c r="K3183" t="s">
        <v>26</v>
      </c>
      <c r="L3183">
        <v>0</v>
      </c>
    </row>
    <row r="3184" spans="1:13" x14ac:dyDescent="0.35">
      <c r="A3184" t="s">
        <v>27</v>
      </c>
      <c r="B3184">
        <v>8.0000000000000003E-10</v>
      </c>
      <c r="D3184" t="s">
        <v>23</v>
      </c>
      <c r="E3184" t="s">
        <v>24</v>
      </c>
      <c r="F3184" t="s">
        <v>25</v>
      </c>
      <c r="G3184">
        <v>2</v>
      </c>
      <c r="H3184">
        <v>-20.946409388260619</v>
      </c>
      <c r="I3184">
        <v>1.0397207708399181</v>
      </c>
      <c r="K3184" t="s">
        <v>28</v>
      </c>
      <c r="L3184">
        <v>0</v>
      </c>
    </row>
    <row r="3185" spans="1:12" x14ac:dyDescent="0.35">
      <c r="A3185" t="s">
        <v>29</v>
      </c>
      <c r="B3185">
        <v>1.2100000000000001E-7</v>
      </c>
      <c r="D3185" t="s">
        <v>23</v>
      </c>
      <c r="E3185" t="s">
        <v>24</v>
      </c>
      <c r="F3185" t="s">
        <v>25</v>
      </c>
      <c r="G3185">
        <v>2</v>
      </c>
      <c r="H3185">
        <v>-15.927475291349671</v>
      </c>
      <c r="I3185">
        <v>1.0397207708399181</v>
      </c>
      <c r="K3185" t="s">
        <v>28</v>
      </c>
      <c r="L3185">
        <v>0</v>
      </c>
    </row>
    <row r="3186" spans="1:12" x14ac:dyDescent="0.35">
      <c r="A3186" t="s">
        <v>30</v>
      </c>
      <c r="B3186">
        <v>9.2600000000000001E-10</v>
      </c>
      <c r="D3186" t="s">
        <v>23</v>
      </c>
      <c r="E3186" t="s">
        <v>24</v>
      </c>
      <c r="F3186" t="s">
        <v>25</v>
      </c>
      <c r="G3186">
        <v>2</v>
      </c>
      <c r="H3186">
        <v>-20.80014688128237</v>
      </c>
      <c r="I3186">
        <v>0.80471895621705025</v>
      </c>
      <c r="K3186" t="s">
        <v>26</v>
      </c>
      <c r="L3186">
        <v>0</v>
      </c>
    </row>
    <row r="3187" spans="1:12" x14ac:dyDescent="0.35">
      <c r="A3187" t="s">
        <v>31</v>
      </c>
      <c r="B3187">
        <v>5.2899999999999997E-13</v>
      </c>
      <c r="D3187" t="s">
        <v>23</v>
      </c>
      <c r="E3187" t="s">
        <v>24</v>
      </c>
      <c r="F3187" t="s">
        <v>25</v>
      </c>
      <c r="G3187">
        <v>2</v>
      </c>
      <c r="H3187">
        <v>-28.267787963052381</v>
      </c>
      <c r="I3187">
        <v>0.80471895621705025</v>
      </c>
      <c r="K3187" t="s">
        <v>26</v>
      </c>
      <c r="L3187">
        <v>0</v>
      </c>
    </row>
    <row r="3188" spans="1:12" x14ac:dyDescent="0.35">
      <c r="A3188" t="s">
        <v>32</v>
      </c>
      <c r="B3188">
        <v>9.2600000000000001E-7</v>
      </c>
      <c r="D3188" t="s">
        <v>23</v>
      </c>
      <c r="E3188" t="s">
        <v>24</v>
      </c>
      <c r="F3188" t="s">
        <v>25</v>
      </c>
      <c r="G3188">
        <v>2</v>
      </c>
      <c r="H3188">
        <v>-13.892391602300229</v>
      </c>
      <c r="I3188">
        <v>0.80471895621705025</v>
      </c>
      <c r="K3188" t="s">
        <v>26</v>
      </c>
      <c r="L3188">
        <v>0</v>
      </c>
    </row>
    <row r="3189" spans="1:12" x14ac:dyDescent="0.35">
      <c r="A3189" t="s">
        <v>346</v>
      </c>
      <c r="B3189">
        <v>5.6000000000000001E-2</v>
      </c>
      <c r="D3189" t="s">
        <v>23</v>
      </c>
      <c r="E3189" t="s">
        <v>24</v>
      </c>
      <c r="F3189" t="s">
        <v>25</v>
      </c>
      <c r="G3189">
        <v>2</v>
      </c>
      <c r="H3189">
        <v>-2.8824035882469881</v>
      </c>
      <c r="I3189">
        <v>2.439508208471609E-2</v>
      </c>
      <c r="K3189" t="s">
        <v>33</v>
      </c>
      <c r="L3189">
        <v>0</v>
      </c>
    </row>
    <row r="3190" spans="1:12" x14ac:dyDescent="0.35">
      <c r="A3190" t="s">
        <v>348</v>
      </c>
      <c r="B3190">
        <v>2.2000000000000001E-6</v>
      </c>
      <c r="D3190" t="s">
        <v>23</v>
      </c>
      <c r="E3190" t="s">
        <v>24</v>
      </c>
      <c r="F3190" t="s">
        <v>25</v>
      </c>
      <c r="G3190">
        <v>2</v>
      </c>
      <c r="H3190">
        <v>-13.027053197600001</v>
      </c>
      <c r="I3190">
        <v>0.20273255405408211</v>
      </c>
      <c r="K3190" t="s">
        <v>35</v>
      </c>
      <c r="L3190">
        <v>0</v>
      </c>
    </row>
    <row r="3191" spans="1:12" x14ac:dyDescent="0.35">
      <c r="A3191" t="s">
        <v>36</v>
      </c>
      <c r="B3191">
        <v>9.9999999999999995E-7</v>
      </c>
      <c r="D3191" t="s">
        <v>23</v>
      </c>
      <c r="E3191" t="s">
        <v>24</v>
      </c>
      <c r="F3191" t="s">
        <v>25</v>
      </c>
      <c r="G3191">
        <v>2</v>
      </c>
      <c r="H3191">
        <v>-13.81551055796427</v>
      </c>
      <c r="I3191">
        <v>0.54930614433405478</v>
      </c>
      <c r="K3191" t="s">
        <v>37</v>
      </c>
      <c r="L3191">
        <v>0</v>
      </c>
    </row>
    <row r="3192" spans="1:12" x14ac:dyDescent="0.35">
      <c r="A3192" t="s">
        <v>38</v>
      </c>
      <c r="B3192">
        <v>2.9000000000000003E-17</v>
      </c>
      <c r="D3192" t="s">
        <v>23</v>
      </c>
      <c r="E3192" t="s">
        <v>24</v>
      </c>
      <c r="F3192" t="s">
        <v>25</v>
      </c>
      <c r="G3192">
        <v>2</v>
      </c>
      <c r="H3192">
        <v>-38.079235843906353</v>
      </c>
      <c r="I3192">
        <v>1.0397207708399181</v>
      </c>
      <c r="K3192" t="s">
        <v>28</v>
      </c>
      <c r="L3192">
        <v>0</v>
      </c>
    </row>
    <row r="3193" spans="1:12" x14ac:dyDescent="0.35">
      <c r="A3193" t="s">
        <v>39</v>
      </c>
      <c r="B3193">
        <v>1.37E-6</v>
      </c>
      <c r="D3193" t="s">
        <v>23</v>
      </c>
      <c r="E3193" t="s">
        <v>24</v>
      </c>
      <c r="F3193" t="s">
        <v>25</v>
      </c>
      <c r="G3193">
        <v>2</v>
      </c>
      <c r="H3193">
        <v>-13.500699818124239</v>
      </c>
      <c r="I3193">
        <v>0.80471895621705025</v>
      </c>
      <c r="K3193" t="s">
        <v>26</v>
      </c>
      <c r="L3193">
        <v>0</v>
      </c>
    </row>
    <row r="3194" spans="1:12" x14ac:dyDescent="0.35">
      <c r="A3194" t="s">
        <v>40</v>
      </c>
      <c r="B3194">
        <v>3.3099999999999999E-8</v>
      </c>
      <c r="D3194" t="s">
        <v>23</v>
      </c>
      <c r="E3194" t="s">
        <v>24</v>
      </c>
      <c r="F3194" t="s">
        <v>25</v>
      </c>
      <c r="G3194">
        <v>2</v>
      </c>
      <c r="H3194">
        <v>-17.223732554563391</v>
      </c>
      <c r="I3194">
        <v>0.80471895621705025</v>
      </c>
      <c r="K3194" t="s">
        <v>26</v>
      </c>
      <c r="L3194">
        <v>0</v>
      </c>
    </row>
    <row r="3195" spans="1:12" x14ac:dyDescent="0.35">
      <c r="A3195" t="s">
        <v>41</v>
      </c>
      <c r="B3195">
        <v>0.52500000000000002</v>
      </c>
      <c r="D3195" t="s">
        <v>11</v>
      </c>
      <c r="E3195" t="s">
        <v>24</v>
      </c>
      <c r="F3195" t="s">
        <v>25</v>
      </c>
      <c r="G3195">
        <v>2</v>
      </c>
      <c r="H3195">
        <v>-0.64435701639051324</v>
      </c>
      <c r="I3195">
        <v>2.439508208471609E-2</v>
      </c>
      <c r="K3195" t="s">
        <v>42</v>
      </c>
      <c r="L3195">
        <v>0</v>
      </c>
    </row>
    <row r="3196" spans="1:12" x14ac:dyDescent="0.35">
      <c r="A3196" t="s">
        <v>43</v>
      </c>
      <c r="B3196">
        <v>7.9299999999999997E-7</v>
      </c>
      <c r="D3196" t="s">
        <v>23</v>
      </c>
      <c r="E3196" t="s">
        <v>24</v>
      </c>
      <c r="F3196" t="s">
        <v>25</v>
      </c>
      <c r="G3196">
        <v>2</v>
      </c>
      <c r="H3196">
        <v>-14.04744261531156</v>
      </c>
      <c r="I3196">
        <v>0.80471895621705025</v>
      </c>
      <c r="K3196" t="s">
        <v>26</v>
      </c>
      <c r="L3196">
        <v>0</v>
      </c>
    </row>
    <row r="3197" spans="1:12" x14ac:dyDescent="0.35">
      <c r="A3197" t="s">
        <v>44</v>
      </c>
      <c r="B3197">
        <v>3E-11</v>
      </c>
      <c r="D3197" t="s">
        <v>23</v>
      </c>
      <c r="E3197" t="s">
        <v>24</v>
      </c>
      <c r="F3197" t="s">
        <v>25</v>
      </c>
      <c r="G3197">
        <v>2</v>
      </c>
      <c r="H3197">
        <v>-24.22982373426639</v>
      </c>
      <c r="I3197">
        <v>0.80471895621705025</v>
      </c>
      <c r="K3197" t="s">
        <v>45</v>
      </c>
      <c r="L3197">
        <v>0</v>
      </c>
    </row>
    <row r="3198" spans="1:12" x14ac:dyDescent="0.35">
      <c r="A3198" t="s">
        <v>362</v>
      </c>
      <c r="B3198">
        <v>9.9999999999999995E-7</v>
      </c>
      <c r="D3198" t="s">
        <v>23</v>
      </c>
      <c r="E3198" t="s">
        <v>24</v>
      </c>
      <c r="F3198" t="s">
        <v>25</v>
      </c>
      <c r="G3198">
        <v>2</v>
      </c>
      <c r="H3198">
        <v>-13.81551055796427</v>
      </c>
      <c r="I3198">
        <v>0.80471895621705025</v>
      </c>
      <c r="K3198" t="s">
        <v>47</v>
      </c>
      <c r="L3198">
        <v>0</v>
      </c>
    </row>
    <row r="3199" spans="1:12" x14ac:dyDescent="0.35">
      <c r="A3199" t="s">
        <v>48</v>
      </c>
      <c r="B3199">
        <v>2.72E-5</v>
      </c>
      <c r="D3199" t="s">
        <v>23</v>
      </c>
      <c r="E3199" t="s">
        <v>24</v>
      </c>
      <c r="F3199" t="s">
        <v>25</v>
      </c>
      <c r="G3199">
        <v>2</v>
      </c>
      <c r="H3199">
        <v>-10.51229358466232</v>
      </c>
      <c r="I3199">
        <v>0.20273255405408211</v>
      </c>
      <c r="K3199" t="s">
        <v>497</v>
      </c>
      <c r="L3199">
        <v>0</v>
      </c>
    </row>
    <row r="3200" spans="1:12" x14ac:dyDescent="0.35">
      <c r="A3200" t="s">
        <v>50</v>
      </c>
      <c r="B3200">
        <v>8.0000000000000005E-9</v>
      </c>
      <c r="D3200" t="s">
        <v>23</v>
      </c>
      <c r="E3200" t="s">
        <v>24</v>
      </c>
      <c r="F3200" t="s">
        <v>25</v>
      </c>
      <c r="G3200">
        <v>2</v>
      </c>
      <c r="H3200">
        <v>-18.64382429526658</v>
      </c>
      <c r="I3200">
        <v>1.0397207708399181</v>
      </c>
      <c r="K3200" t="s">
        <v>28</v>
      </c>
      <c r="L3200">
        <v>0</v>
      </c>
    </row>
    <row r="3201" spans="1:13" x14ac:dyDescent="0.35">
      <c r="A3201" t="s">
        <v>51</v>
      </c>
      <c r="B3201">
        <v>4.9999999999999998E-7</v>
      </c>
      <c r="D3201" t="s">
        <v>23</v>
      </c>
      <c r="E3201" t="s">
        <v>24</v>
      </c>
      <c r="F3201" t="s">
        <v>25</v>
      </c>
      <c r="G3201">
        <v>2</v>
      </c>
      <c r="H3201">
        <v>-14.508657738524221</v>
      </c>
      <c r="I3201">
        <v>0.54930614433405478</v>
      </c>
      <c r="K3201" t="s">
        <v>37</v>
      </c>
      <c r="L3201">
        <v>0</v>
      </c>
    </row>
    <row r="3202" spans="1:13" x14ac:dyDescent="0.35">
      <c r="A3202" t="s">
        <v>52</v>
      </c>
      <c r="B3202">
        <v>1.15E-6</v>
      </c>
      <c r="D3202" t="s">
        <v>23</v>
      </c>
      <c r="E3202" t="s">
        <v>24</v>
      </c>
      <c r="F3202" t="s">
        <v>25</v>
      </c>
      <c r="G3202">
        <v>2</v>
      </c>
      <c r="H3202">
        <v>-13.67574861558912</v>
      </c>
      <c r="I3202">
        <v>0.80471895621705025</v>
      </c>
      <c r="K3202" t="s">
        <v>26</v>
      </c>
      <c r="L3202">
        <v>0</v>
      </c>
    </row>
    <row r="3203" spans="1:13" x14ac:dyDescent="0.35">
      <c r="A3203" t="s">
        <v>53</v>
      </c>
      <c r="B3203">
        <v>7.0500000000000003E-7</v>
      </c>
      <c r="D3203" t="s">
        <v>23</v>
      </c>
      <c r="E3203" t="s">
        <v>24</v>
      </c>
      <c r="F3203" t="s">
        <v>25</v>
      </c>
      <c r="G3203">
        <v>2</v>
      </c>
      <c r="H3203">
        <v>-14.165068034134141</v>
      </c>
      <c r="I3203">
        <v>0.80471895621705025</v>
      </c>
      <c r="K3203" t="s">
        <v>26</v>
      </c>
      <c r="L3203">
        <v>0</v>
      </c>
    </row>
    <row r="3204" spans="1:13" x14ac:dyDescent="0.35">
      <c r="A3204" t="s">
        <v>54</v>
      </c>
      <c r="B3204">
        <v>1.6000000000000001E-8</v>
      </c>
      <c r="D3204" t="s">
        <v>23</v>
      </c>
      <c r="E3204" t="s">
        <v>24</v>
      </c>
      <c r="F3204" t="s">
        <v>25</v>
      </c>
      <c r="G3204">
        <v>2</v>
      </c>
      <c r="H3204">
        <v>-17.950677114706629</v>
      </c>
      <c r="I3204">
        <v>1.0397207708399181</v>
      </c>
      <c r="K3204" t="s">
        <v>28</v>
      </c>
      <c r="L3204">
        <v>0</v>
      </c>
    </row>
    <row r="3205" spans="1:13" x14ac:dyDescent="0.35">
      <c r="A3205" t="s">
        <v>55</v>
      </c>
      <c r="B3205">
        <v>4.9999999999999998E-7</v>
      </c>
      <c r="D3205" t="s">
        <v>23</v>
      </c>
      <c r="E3205" t="s">
        <v>24</v>
      </c>
      <c r="F3205" t="s">
        <v>25</v>
      </c>
      <c r="G3205">
        <v>2</v>
      </c>
      <c r="H3205">
        <v>-14.508657738524221</v>
      </c>
      <c r="I3205">
        <v>4.7655089902162509E-2</v>
      </c>
      <c r="K3205" t="s">
        <v>33</v>
      </c>
      <c r="L3205">
        <v>0</v>
      </c>
    </row>
    <row r="3206" spans="1:13" x14ac:dyDescent="0.35">
      <c r="A3206" t="s">
        <v>56</v>
      </c>
      <c r="B3206">
        <v>1.5E-9</v>
      </c>
      <c r="D3206" t="s">
        <v>23</v>
      </c>
      <c r="E3206" t="s">
        <v>24</v>
      </c>
      <c r="F3206" t="s">
        <v>25</v>
      </c>
      <c r="G3206">
        <v>2</v>
      </c>
      <c r="H3206">
        <v>-20.31780072883825</v>
      </c>
      <c r="I3206">
        <v>0.80471895621705025</v>
      </c>
      <c r="K3206" t="s">
        <v>26</v>
      </c>
      <c r="L3206">
        <v>0</v>
      </c>
    </row>
    <row r="3207" spans="1:13" x14ac:dyDescent="0.35">
      <c r="A3207" t="s">
        <v>976</v>
      </c>
      <c r="B3207">
        <v>1</v>
      </c>
      <c r="C3207" t="s">
        <v>4</v>
      </c>
      <c r="D3207" t="s">
        <v>11</v>
      </c>
      <c r="E3207" t="s">
        <v>175</v>
      </c>
      <c r="F3207" t="s">
        <v>58</v>
      </c>
      <c r="J3207">
        <v>100</v>
      </c>
      <c r="K3207" t="s">
        <v>498</v>
      </c>
      <c r="M3207" t="s">
        <v>977</v>
      </c>
    </row>
    <row r="3208" spans="1:13" x14ac:dyDescent="0.35">
      <c r="A3208" t="s">
        <v>62</v>
      </c>
      <c r="B3208">
        <v>2.1900000000000002E-12</v>
      </c>
      <c r="C3208" t="s">
        <v>63</v>
      </c>
      <c r="D3208" t="s">
        <v>10</v>
      </c>
      <c r="E3208" t="s">
        <v>60</v>
      </c>
      <c r="F3208" t="s">
        <v>61</v>
      </c>
      <c r="G3208">
        <v>2</v>
      </c>
      <c r="H3208">
        <v>-26.847119572100141</v>
      </c>
      <c r="I3208">
        <v>0.3465735902799727</v>
      </c>
      <c r="K3208" t="s">
        <v>428</v>
      </c>
      <c r="L3208">
        <v>0</v>
      </c>
      <c r="M3208" t="s">
        <v>1019</v>
      </c>
    </row>
    <row r="3209" spans="1:13" x14ac:dyDescent="0.35">
      <c r="A3209" t="s">
        <v>65</v>
      </c>
      <c r="B3209">
        <v>2.5000000000000002E-6</v>
      </c>
      <c r="C3209" t="s">
        <v>4</v>
      </c>
      <c r="D3209" t="s">
        <v>23</v>
      </c>
      <c r="E3209" t="s">
        <v>60</v>
      </c>
      <c r="F3209" t="s">
        <v>61</v>
      </c>
      <c r="G3209">
        <v>2</v>
      </c>
      <c r="H3209">
        <v>-12.899219826090119</v>
      </c>
      <c r="I3209">
        <v>0.1075556898084728</v>
      </c>
      <c r="K3209" t="s">
        <v>66</v>
      </c>
      <c r="L3209">
        <v>0</v>
      </c>
      <c r="M3209" t="s">
        <v>67</v>
      </c>
    </row>
    <row r="3210" spans="1:13" x14ac:dyDescent="0.35">
      <c r="A3210" t="s">
        <v>68</v>
      </c>
      <c r="B3210">
        <v>1.9999999999999999E-6</v>
      </c>
      <c r="C3210" t="s">
        <v>63</v>
      </c>
      <c r="D3210" t="s">
        <v>23</v>
      </c>
      <c r="E3210" t="s">
        <v>60</v>
      </c>
      <c r="F3210" t="s">
        <v>61</v>
      </c>
      <c r="G3210">
        <v>2</v>
      </c>
      <c r="H3210">
        <v>-13.12236337740433</v>
      </c>
      <c r="I3210">
        <v>0.1075556898084728</v>
      </c>
      <c r="K3210" t="s">
        <v>66</v>
      </c>
      <c r="L3210">
        <v>0</v>
      </c>
      <c r="M3210" t="s">
        <v>69</v>
      </c>
    </row>
    <row r="3211" spans="1:13" x14ac:dyDescent="0.35">
      <c r="A3211" t="s">
        <v>70</v>
      </c>
      <c r="B3211">
        <v>0.5</v>
      </c>
      <c r="C3211" t="s">
        <v>63</v>
      </c>
      <c r="D3211" t="s">
        <v>23</v>
      </c>
      <c r="E3211" t="s">
        <v>60</v>
      </c>
      <c r="F3211" t="s">
        <v>61</v>
      </c>
      <c r="G3211">
        <v>2</v>
      </c>
      <c r="H3211">
        <v>-0.69314718055994529</v>
      </c>
      <c r="I3211">
        <v>0.45814536593707761</v>
      </c>
      <c r="K3211" t="s">
        <v>47</v>
      </c>
      <c r="L3211">
        <v>0</v>
      </c>
      <c r="M3211" t="s">
        <v>71</v>
      </c>
    </row>
    <row r="3212" spans="1:13" x14ac:dyDescent="0.35">
      <c r="A3212" t="s">
        <v>72</v>
      </c>
      <c r="B3212">
        <v>2.564102564102564E-2</v>
      </c>
      <c r="C3212" t="s">
        <v>73</v>
      </c>
      <c r="D3212" t="s">
        <v>74</v>
      </c>
      <c r="E3212" t="s">
        <v>60</v>
      </c>
      <c r="F3212" t="s">
        <v>61</v>
      </c>
      <c r="G3212">
        <v>2</v>
      </c>
      <c r="H3212">
        <v>2.564102564102564E-2</v>
      </c>
      <c r="I3212">
        <v>0</v>
      </c>
      <c r="K3212" t="s">
        <v>59</v>
      </c>
      <c r="L3212">
        <v>0</v>
      </c>
      <c r="M3212" t="s">
        <v>75</v>
      </c>
    </row>
    <row r="3213" spans="1:13" x14ac:dyDescent="0.35">
      <c r="A3213" t="s">
        <v>76</v>
      </c>
      <c r="B3213">
        <v>-9.9999999999999995E-7</v>
      </c>
      <c r="C3213" t="s">
        <v>77</v>
      </c>
      <c r="D3213" t="s">
        <v>23</v>
      </c>
      <c r="E3213" t="s">
        <v>78</v>
      </c>
      <c r="F3213" t="s">
        <v>61</v>
      </c>
      <c r="G3213">
        <v>2</v>
      </c>
      <c r="H3213">
        <v>-13.81551055796427</v>
      </c>
      <c r="I3213">
        <v>1.0397207708399181</v>
      </c>
      <c r="K3213" t="s">
        <v>28</v>
      </c>
      <c r="L3213">
        <v>0</v>
      </c>
      <c r="M3213" t="s">
        <v>79</v>
      </c>
    </row>
    <row r="3215" spans="1:13" ht="15.5" x14ac:dyDescent="0.35">
      <c r="A3215" s="1" t="s">
        <v>2</v>
      </c>
      <c r="B3215" s="1" t="s">
        <v>978</v>
      </c>
    </row>
    <row r="3216" spans="1:13" x14ac:dyDescent="0.35">
      <c r="A3216" t="s">
        <v>5</v>
      </c>
      <c r="B3216">
        <v>1</v>
      </c>
    </row>
    <row r="3217" spans="1:13" x14ac:dyDescent="0.35">
      <c r="A3217" t="s">
        <v>6</v>
      </c>
      <c r="B3217" t="s">
        <v>978</v>
      </c>
    </row>
    <row r="3218" spans="1:13" x14ac:dyDescent="0.35">
      <c r="A3218" t="s">
        <v>8</v>
      </c>
      <c r="B3218" t="s">
        <v>9</v>
      </c>
    </row>
    <row r="3219" spans="1:13" x14ac:dyDescent="0.35">
      <c r="A3219" t="s">
        <v>10</v>
      </c>
      <c r="B3219" t="s">
        <v>11</v>
      </c>
    </row>
    <row r="3220" spans="1:13" x14ac:dyDescent="0.35">
      <c r="A3220" t="s">
        <v>3</v>
      </c>
      <c r="B3220" t="s">
        <v>4</v>
      </c>
    </row>
    <row r="3221" spans="1:13" ht="15.5" x14ac:dyDescent="0.35">
      <c r="A3221" s="1" t="s">
        <v>12</v>
      </c>
    </row>
    <row r="3222" spans="1:13" x14ac:dyDescent="0.35">
      <c r="A3222" t="s">
        <v>13</v>
      </c>
      <c r="B3222" t="s">
        <v>14</v>
      </c>
      <c r="C3222" t="s">
        <v>3</v>
      </c>
      <c r="D3222" t="s">
        <v>10</v>
      </c>
      <c r="E3222" t="s">
        <v>15</v>
      </c>
      <c r="F3222" t="s">
        <v>8</v>
      </c>
      <c r="G3222" t="s">
        <v>16</v>
      </c>
      <c r="H3222" t="s">
        <v>17</v>
      </c>
      <c r="I3222" t="s">
        <v>18</v>
      </c>
      <c r="J3222" t="s">
        <v>19</v>
      </c>
      <c r="K3222" t="s">
        <v>20</v>
      </c>
      <c r="L3222" t="s">
        <v>21</v>
      </c>
      <c r="M3222" t="s">
        <v>7</v>
      </c>
    </row>
    <row r="3223" spans="1:13" x14ac:dyDescent="0.35">
      <c r="A3223" t="s">
        <v>22</v>
      </c>
      <c r="B3223">
        <v>7.9299999999999995E-13</v>
      </c>
      <c r="D3223" t="s">
        <v>23</v>
      </c>
      <c r="E3223" t="s">
        <v>24</v>
      </c>
      <c r="F3223" t="s">
        <v>25</v>
      </c>
      <c r="G3223">
        <v>2</v>
      </c>
      <c r="H3223">
        <v>-27.862953173275841</v>
      </c>
      <c r="I3223">
        <v>0.80471895621705025</v>
      </c>
      <c r="K3223" t="s">
        <v>26</v>
      </c>
      <c r="L3223">
        <v>0</v>
      </c>
    </row>
    <row r="3224" spans="1:13" x14ac:dyDescent="0.35">
      <c r="A3224" t="s">
        <v>27</v>
      </c>
      <c r="B3224">
        <v>8.0000000000000003E-10</v>
      </c>
      <c r="D3224" t="s">
        <v>23</v>
      </c>
      <c r="E3224" t="s">
        <v>24</v>
      </c>
      <c r="F3224" t="s">
        <v>25</v>
      </c>
      <c r="G3224">
        <v>2</v>
      </c>
      <c r="H3224">
        <v>-20.946409388260619</v>
      </c>
      <c r="I3224">
        <v>1.0397207708399181</v>
      </c>
      <c r="K3224" t="s">
        <v>28</v>
      </c>
      <c r="L3224">
        <v>0</v>
      </c>
    </row>
    <row r="3225" spans="1:13" x14ac:dyDescent="0.35">
      <c r="A3225" t="s">
        <v>29</v>
      </c>
      <c r="B3225">
        <v>1.2100000000000001E-7</v>
      </c>
      <c r="D3225" t="s">
        <v>23</v>
      </c>
      <c r="E3225" t="s">
        <v>24</v>
      </c>
      <c r="F3225" t="s">
        <v>25</v>
      </c>
      <c r="G3225">
        <v>2</v>
      </c>
      <c r="H3225">
        <v>-15.927475291349671</v>
      </c>
      <c r="I3225">
        <v>1.0397207708399181</v>
      </c>
      <c r="K3225" t="s">
        <v>28</v>
      </c>
      <c r="L3225">
        <v>0</v>
      </c>
    </row>
    <row r="3226" spans="1:13" x14ac:dyDescent="0.35">
      <c r="A3226" t="s">
        <v>30</v>
      </c>
      <c r="B3226">
        <v>9.2600000000000001E-10</v>
      </c>
      <c r="D3226" t="s">
        <v>23</v>
      </c>
      <c r="E3226" t="s">
        <v>24</v>
      </c>
      <c r="F3226" t="s">
        <v>25</v>
      </c>
      <c r="G3226">
        <v>2</v>
      </c>
      <c r="H3226">
        <v>-20.80014688128237</v>
      </c>
      <c r="I3226">
        <v>0.80471895621705025</v>
      </c>
      <c r="K3226" t="s">
        <v>26</v>
      </c>
      <c r="L3226">
        <v>0</v>
      </c>
    </row>
    <row r="3227" spans="1:13" x14ac:dyDescent="0.35">
      <c r="A3227" t="s">
        <v>31</v>
      </c>
      <c r="B3227">
        <v>5.2899999999999997E-13</v>
      </c>
      <c r="D3227" t="s">
        <v>23</v>
      </c>
      <c r="E3227" t="s">
        <v>24</v>
      </c>
      <c r="F3227" t="s">
        <v>25</v>
      </c>
      <c r="G3227">
        <v>2</v>
      </c>
      <c r="H3227">
        <v>-28.267787963052381</v>
      </c>
      <c r="I3227">
        <v>0.80471895621705025</v>
      </c>
      <c r="K3227" t="s">
        <v>26</v>
      </c>
      <c r="L3227">
        <v>0</v>
      </c>
    </row>
    <row r="3228" spans="1:13" x14ac:dyDescent="0.35">
      <c r="A3228" t="s">
        <v>32</v>
      </c>
      <c r="B3228">
        <v>9.2600000000000001E-7</v>
      </c>
      <c r="D3228" t="s">
        <v>23</v>
      </c>
      <c r="E3228" t="s">
        <v>24</v>
      </c>
      <c r="F3228" t="s">
        <v>25</v>
      </c>
      <c r="G3228">
        <v>2</v>
      </c>
      <c r="H3228">
        <v>-13.892391602300229</v>
      </c>
      <c r="I3228">
        <v>0.80471895621705025</v>
      </c>
      <c r="K3228" t="s">
        <v>26</v>
      </c>
      <c r="L3228">
        <v>0</v>
      </c>
    </row>
    <row r="3229" spans="1:13" x14ac:dyDescent="0.35">
      <c r="A3229" t="s">
        <v>346</v>
      </c>
      <c r="B3229">
        <v>5.5999999999999999E-3</v>
      </c>
      <c r="D3229" t="s">
        <v>23</v>
      </c>
      <c r="E3229" t="s">
        <v>24</v>
      </c>
      <c r="F3229" t="s">
        <v>25</v>
      </c>
      <c r="G3229">
        <v>2</v>
      </c>
      <c r="H3229">
        <v>-5.1849886812410331</v>
      </c>
      <c r="I3229">
        <v>2.439508208471609E-2</v>
      </c>
      <c r="K3229" t="s">
        <v>80</v>
      </c>
      <c r="L3229">
        <v>0</v>
      </c>
    </row>
    <row r="3230" spans="1:13" x14ac:dyDescent="0.35">
      <c r="A3230" t="s">
        <v>348</v>
      </c>
      <c r="B3230">
        <v>2.2000000000000001E-6</v>
      </c>
      <c r="D3230" t="s">
        <v>23</v>
      </c>
      <c r="E3230" t="s">
        <v>24</v>
      </c>
      <c r="F3230" t="s">
        <v>25</v>
      </c>
      <c r="G3230">
        <v>2</v>
      </c>
      <c r="H3230">
        <v>-13.027053197600001</v>
      </c>
      <c r="I3230">
        <v>0.20273255405408211</v>
      </c>
      <c r="K3230" t="s">
        <v>35</v>
      </c>
      <c r="L3230">
        <v>0</v>
      </c>
    </row>
    <row r="3231" spans="1:13" x14ac:dyDescent="0.35">
      <c r="A3231" t="s">
        <v>36</v>
      </c>
      <c r="B3231">
        <v>9.9999999999999995E-7</v>
      </c>
      <c r="D3231" t="s">
        <v>23</v>
      </c>
      <c r="E3231" t="s">
        <v>24</v>
      </c>
      <c r="F3231" t="s">
        <v>25</v>
      </c>
      <c r="G3231">
        <v>2</v>
      </c>
      <c r="H3231">
        <v>-13.81551055796427</v>
      </c>
      <c r="I3231">
        <v>0.54930614433405478</v>
      </c>
      <c r="K3231" t="s">
        <v>37</v>
      </c>
      <c r="L3231">
        <v>0</v>
      </c>
    </row>
    <row r="3232" spans="1:13" x14ac:dyDescent="0.35">
      <c r="A3232" t="s">
        <v>38</v>
      </c>
      <c r="B3232">
        <v>2.9000000000000003E-17</v>
      </c>
      <c r="D3232" t="s">
        <v>23</v>
      </c>
      <c r="E3232" t="s">
        <v>24</v>
      </c>
      <c r="F3232" t="s">
        <v>25</v>
      </c>
      <c r="G3232">
        <v>2</v>
      </c>
      <c r="H3232">
        <v>-38.079235843906353</v>
      </c>
      <c r="I3232">
        <v>1.0397207708399181</v>
      </c>
      <c r="K3232" t="s">
        <v>28</v>
      </c>
      <c r="L3232">
        <v>0</v>
      </c>
    </row>
    <row r="3233" spans="1:13" x14ac:dyDescent="0.35">
      <c r="A3233" t="s">
        <v>39</v>
      </c>
      <c r="B3233">
        <v>1.37E-6</v>
      </c>
      <c r="D3233" t="s">
        <v>23</v>
      </c>
      <c r="E3233" t="s">
        <v>24</v>
      </c>
      <c r="F3233" t="s">
        <v>25</v>
      </c>
      <c r="G3233">
        <v>2</v>
      </c>
      <c r="H3233">
        <v>-13.500699818124239</v>
      </c>
      <c r="I3233">
        <v>0.80471895621705025</v>
      </c>
      <c r="K3233" t="s">
        <v>26</v>
      </c>
      <c r="L3233">
        <v>0</v>
      </c>
    </row>
    <row r="3234" spans="1:13" x14ac:dyDescent="0.35">
      <c r="A3234" t="s">
        <v>40</v>
      </c>
      <c r="B3234">
        <v>3.3099999999999999E-8</v>
      </c>
      <c r="D3234" t="s">
        <v>23</v>
      </c>
      <c r="E3234" t="s">
        <v>24</v>
      </c>
      <c r="F3234" t="s">
        <v>25</v>
      </c>
      <c r="G3234">
        <v>2</v>
      </c>
      <c r="H3234">
        <v>-17.223732554563391</v>
      </c>
      <c r="I3234">
        <v>0.80471895621705025</v>
      </c>
      <c r="K3234" t="s">
        <v>26</v>
      </c>
      <c r="L3234">
        <v>0</v>
      </c>
    </row>
    <row r="3235" spans="1:13" x14ac:dyDescent="0.35">
      <c r="A3235" t="s">
        <v>41</v>
      </c>
      <c r="B3235">
        <v>0.52500000000000002</v>
      </c>
      <c r="D3235" t="s">
        <v>11</v>
      </c>
      <c r="E3235" t="s">
        <v>24</v>
      </c>
      <c r="F3235" t="s">
        <v>25</v>
      </c>
      <c r="G3235">
        <v>2</v>
      </c>
      <c r="H3235">
        <v>-0.64435701639051324</v>
      </c>
      <c r="I3235">
        <v>2.439508208471609E-2</v>
      </c>
      <c r="K3235" t="s">
        <v>42</v>
      </c>
      <c r="L3235">
        <v>0</v>
      </c>
    </row>
    <row r="3236" spans="1:13" x14ac:dyDescent="0.35">
      <c r="A3236" t="s">
        <v>43</v>
      </c>
      <c r="B3236">
        <v>7.9299999999999997E-7</v>
      </c>
      <c r="D3236" t="s">
        <v>23</v>
      </c>
      <c r="E3236" t="s">
        <v>24</v>
      </c>
      <c r="F3236" t="s">
        <v>25</v>
      </c>
      <c r="G3236">
        <v>2</v>
      </c>
      <c r="H3236">
        <v>-14.04744261531156</v>
      </c>
      <c r="I3236">
        <v>0.80471895621705025</v>
      </c>
      <c r="K3236" t="s">
        <v>26</v>
      </c>
      <c r="L3236">
        <v>0</v>
      </c>
    </row>
    <row r="3237" spans="1:13" x14ac:dyDescent="0.35">
      <c r="A3237" t="s">
        <v>44</v>
      </c>
      <c r="B3237">
        <v>3E-11</v>
      </c>
      <c r="D3237" t="s">
        <v>23</v>
      </c>
      <c r="E3237" t="s">
        <v>24</v>
      </c>
      <c r="F3237" t="s">
        <v>25</v>
      </c>
      <c r="G3237">
        <v>2</v>
      </c>
      <c r="H3237">
        <v>-24.22982373426639</v>
      </c>
      <c r="I3237">
        <v>0.80471895621705025</v>
      </c>
      <c r="K3237" t="s">
        <v>45</v>
      </c>
      <c r="L3237">
        <v>0</v>
      </c>
    </row>
    <row r="3238" spans="1:13" x14ac:dyDescent="0.35">
      <c r="A3238" t="s">
        <v>362</v>
      </c>
      <c r="B3238">
        <v>9.9999999999999995E-7</v>
      </c>
      <c r="D3238" t="s">
        <v>23</v>
      </c>
      <c r="E3238" t="s">
        <v>24</v>
      </c>
      <c r="F3238" t="s">
        <v>25</v>
      </c>
      <c r="G3238">
        <v>2</v>
      </c>
      <c r="H3238">
        <v>-13.81551055796427</v>
      </c>
      <c r="I3238">
        <v>0.80471895621705025</v>
      </c>
      <c r="K3238" t="s">
        <v>47</v>
      </c>
      <c r="L3238">
        <v>0</v>
      </c>
    </row>
    <row r="3239" spans="1:13" x14ac:dyDescent="0.35">
      <c r="A3239" t="s">
        <v>48</v>
      </c>
      <c r="B3239">
        <v>9.9699999999999994E-6</v>
      </c>
      <c r="D3239" t="s">
        <v>23</v>
      </c>
      <c r="E3239" t="s">
        <v>24</v>
      </c>
      <c r="F3239" t="s">
        <v>25</v>
      </c>
      <c r="G3239">
        <v>2</v>
      </c>
      <c r="H3239">
        <v>-11.515929973990531</v>
      </c>
      <c r="I3239">
        <v>0.20273255405408211</v>
      </c>
      <c r="K3239" t="s">
        <v>499</v>
      </c>
      <c r="L3239">
        <v>0</v>
      </c>
    </row>
    <row r="3240" spans="1:13" x14ac:dyDescent="0.35">
      <c r="A3240" t="s">
        <v>50</v>
      </c>
      <c r="B3240">
        <v>8.0000000000000005E-9</v>
      </c>
      <c r="D3240" t="s">
        <v>23</v>
      </c>
      <c r="E3240" t="s">
        <v>24</v>
      </c>
      <c r="F3240" t="s">
        <v>25</v>
      </c>
      <c r="G3240">
        <v>2</v>
      </c>
      <c r="H3240">
        <v>-18.64382429526658</v>
      </c>
      <c r="I3240">
        <v>1.0397207708399181</v>
      </c>
      <c r="K3240" t="s">
        <v>28</v>
      </c>
      <c r="L3240">
        <v>0</v>
      </c>
    </row>
    <row r="3241" spans="1:13" x14ac:dyDescent="0.35">
      <c r="A3241" t="s">
        <v>51</v>
      </c>
      <c r="B3241">
        <v>4.9999999999999998E-7</v>
      </c>
      <c r="D3241" t="s">
        <v>23</v>
      </c>
      <c r="E3241" t="s">
        <v>24</v>
      </c>
      <c r="F3241" t="s">
        <v>25</v>
      </c>
      <c r="G3241">
        <v>2</v>
      </c>
      <c r="H3241">
        <v>-14.508657738524221</v>
      </c>
      <c r="I3241">
        <v>0.54930614433405478</v>
      </c>
      <c r="K3241" t="s">
        <v>37</v>
      </c>
      <c r="L3241">
        <v>0</v>
      </c>
    </row>
    <row r="3242" spans="1:13" x14ac:dyDescent="0.35">
      <c r="A3242" t="s">
        <v>52</v>
      </c>
      <c r="B3242">
        <v>1.15E-6</v>
      </c>
      <c r="D3242" t="s">
        <v>23</v>
      </c>
      <c r="E3242" t="s">
        <v>24</v>
      </c>
      <c r="F3242" t="s">
        <v>25</v>
      </c>
      <c r="G3242">
        <v>2</v>
      </c>
      <c r="H3242">
        <v>-13.67574861558912</v>
      </c>
      <c r="I3242">
        <v>0.80471895621705025</v>
      </c>
      <c r="K3242" t="s">
        <v>26</v>
      </c>
      <c r="L3242">
        <v>0</v>
      </c>
    </row>
    <row r="3243" spans="1:13" x14ac:dyDescent="0.35">
      <c r="A3243" t="s">
        <v>53</v>
      </c>
      <c r="B3243">
        <v>7.0500000000000003E-7</v>
      </c>
      <c r="D3243" t="s">
        <v>23</v>
      </c>
      <c r="E3243" t="s">
        <v>24</v>
      </c>
      <c r="F3243" t="s">
        <v>25</v>
      </c>
      <c r="G3243">
        <v>2</v>
      </c>
      <c r="H3243">
        <v>-14.165068034134141</v>
      </c>
      <c r="I3243">
        <v>0.80471895621705025</v>
      </c>
      <c r="K3243" t="s">
        <v>26</v>
      </c>
      <c r="L3243">
        <v>0</v>
      </c>
    </row>
    <row r="3244" spans="1:13" x14ac:dyDescent="0.35">
      <c r="A3244" t="s">
        <v>54</v>
      </c>
      <c r="B3244">
        <v>1.6000000000000001E-8</v>
      </c>
      <c r="D3244" t="s">
        <v>23</v>
      </c>
      <c r="E3244" t="s">
        <v>24</v>
      </c>
      <c r="F3244" t="s">
        <v>25</v>
      </c>
      <c r="G3244">
        <v>2</v>
      </c>
      <c r="H3244">
        <v>-17.950677114706629</v>
      </c>
      <c r="I3244">
        <v>1.0397207708399181</v>
      </c>
      <c r="K3244" t="s">
        <v>28</v>
      </c>
      <c r="L3244">
        <v>0</v>
      </c>
    </row>
    <row r="3245" spans="1:13" x14ac:dyDescent="0.35">
      <c r="A3245" t="s">
        <v>55</v>
      </c>
      <c r="B3245">
        <v>4.9999999999999998E-7</v>
      </c>
      <c r="D3245" t="s">
        <v>23</v>
      </c>
      <c r="E3245" t="s">
        <v>24</v>
      </c>
      <c r="F3245" t="s">
        <v>25</v>
      </c>
      <c r="G3245">
        <v>2</v>
      </c>
      <c r="H3245">
        <v>-14.508657738524221</v>
      </c>
      <c r="I3245">
        <v>4.7655089902162509E-2</v>
      </c>
      <c r="K3245" t="s">
        <v>33</v>
      </c>
      <c r="L3245">
        <v>0</v>
      </c>
    </row>
    <row r="3246" spans="1:13" x14ac:dyDescent="0.35">
      <c r="A3246" t="s">
        <v>56</v>
      </c>
      <c r="B3246">
        <v>1.5E-9</v>
      </c>
      <c r="D3246" t="s">
        <v>23</v>
      </c>
      <c r="E3246" t="s">
        <v>24</v>
      </c>
      <c r="F3246" t="s">
        <v>25</v>
      </c>
      <c r="G3246">
        <v>2</v>
      </c>
      <c r="H3246">
        <v>-20.31780072883825</v>
      </c>
      <c r="I3246">
        <v>0.80471895621705025</v>
      </c>
      <c r="K3246" t="s">
        <v>26</v>
      </c>
      <c r="L3246">
        <v>0</v>
      </c>
    </row>
    <row r="3247" spans="1:13" x14ac:dyDescent="0.35">
      <c r="A3247" t="s">
        <v>978</v>
      </c>
      <c r="B3247">
        <v>1</v>
      </c>
      <c r="C3247" t="s">
        <v>4</v>
      </c>
      <c r="D3247" t="s">
        <v>11</v>
      </c>
      <c r="E3247" t="s">
        <v>175</v>
      </c>
      <c r="F3247" t="s">
        <v>58</v>
      </c>
      <c r="J3247">
        <v>100</v>
      </c>
      <c r="K3247" t="s">
        <v>498</v>
      </c>
    </row>
    <row r="3248" spans="1:13" x14ac:dyDescent="0.35">
      <c r="A3248" t="s">
        <v>894</v>
      </c>
      <c r="B3248">
        <v>5.04E-2</v>
      </c>
      <c r="C3248" t="s">
        <v>4</v>
      </c>
      <c r="D3248" t="s">
        <v>23</v>
      </c>
      <c r="E3248" t="s">
        <v>60</v>
      </c>
      <c r="F3248" t="s">
        <v>61</v>
      </c>
      <c r="G3248">
        <v>0</v>
      </c>
      <c r="H3248">
        <v>5.04E-2</v>
      </c>
      <c r="K3248" t="s">
        <v>80</v>
      </c>
      <c r="M3248" t="s">
        <v>895</v>
      </c>
    </row>
    <row r="3249" spans="1:13" x14ac:dyDescent="0.35">
      <c r="A3249" t="s">
        <v>82</v>
      </c>
      <c r="B3249">
        <v>7.7000000000000001E-5</v>
      </c>
      <c r="C3249" t="s">
        <v>63</v>
      </c>
      <c r="D3249" t="s">
        <v>23</v>
      </c>
      <c r="E3249" t="s">
        <v>60</v>
      </c>
      <c r="F3249" t="s">
        <v>61</v>
      </c>
      <c r="G3249">
        <v>0</v>
      </c>
      <c r="H3249">
        <v>7.7000000000000001E-5</v>
      </c>
      <c r="K3249" t="s">
        <v>500</v>
      </c>
      <c r="M3249" t="s">
        <v>84</v>
      </c>
    </row>
    <row r="3250" spans="1:13" x14ac:dyDescent="0.35">
      <c r="A3250" t="s">
        <v>62</v>
      </c>
      <c r="B3250">
        <v>2.1900000000000002E-12</v>
      </c>
      <c r="C3250" t="s">
        <v>63</v>
      </c>
      <c r="D3250" t="s">
        <v>10</v>
      </c>
      <c r="E3250" t="s">
        <v>60</v>
      </c>
      <c r="F3250" t="s">
        <v>61</v>
      </c>
      <c r="G3250">
        <v>2</v>
      </c>
      <c r="H3250">
        <v>-26.847119572100141</v>
      </c>
      <c r="I3250">
        <v>0.3465735902799727</v>
      </c>
      <c r="K3250" t="s">
        <v>428</v>
      </c>
      <c r="L3250">
        <v>0</v>
      </c>
      <c r="M3250" t="s">
        <v>1019</v>
      </c>
    </row>
    <row r="3251" spans="1:13" x14ac:dyDescent="0.35">
      <c r="A3251" t="s">
        <v>65</v>
      </c>
      <c r="B3251">
        <v>2.5000000000000002E-6</v>
      </c>
      <c r="C3251" t="s">
        <v>4</v>
      </c>
      <c r="D3251" t="s">
        <v>23</v>
      </c>
      <c r="E3251" t="s">
        <v>60</v>
      </c>
      <c r="F3251" t="s">
        <v>61</v>
      </c>
      <c r="G3251">
        <v>2</v>
      </c>
      <c r="H3251">
        <v>-12.899219826090119</v>
      </c>
      <c r="I3251">
        <v>0.1075556898084728</v>
      </c>
      <c r="K3251" t="s">
        <v>66</v>
      </c>
      <c r="L3251">
        <v>0</v>
      </c>
      <c r="M3251" t="s">
        <v>67</v>
      </c>
    </row>
    <row r="3252" spans="1:13" x14ac:dyDescent="0.35">
      <c r="A3252" t="s">
        <v>68</v>
      </c>
      <c r="B3252">
        <v>1.9999999999999999E-6</v>
      </c>
      <c r="C3252" t="s">
        <v>63</v>
      </c>
      <c r="D3252" t="s">
        <v>23</v>
      </c>
      <c r="E3252" t="s">
        <v>60</v>
      </c>
      <c r="F3252" t="s">
        <v>61</v>
      </c>
      <c r="G3252">
        <v>2</v>
      </c>
      <c r="H3252">
        <v>-13.12236337740433</v>
      </c>
      <c r="I3252">
        <v>0.1075556898084728</v>
      </c>
      <c r="K3252" t="s">
        <v>66</v>
      </c>
      <c r="L3252">
        <v>0</v>
      </c>
      <c r="M3252" t="s">
        <v>69</v>
      </c>
    </row>
    <row r="3253" spans="1:13" x14ac:dyDescent="0.35">
      <c r="A3253" t="s">
        <v>70</v>
      </c>
      <c r="B3253">
        <v>0.5</v>
      </c>
      <c r="C3253" t="s">
        <v>63</v>
      </c>
      <c r="D3253" t="s">
        <v>23</v>
      </c>
      <c r="E3253" t="s">
        <v>60</v>
      </c>
      <c r="F3253" t="s">
        <v>61</v>
      </c>
      <c r="G3253">
        <v>2</v>
      </c>
      <c r="H3253">
        <v>-0.69314718055994529</v>
      </c>
      <c r="I3253">
        <v>0.45814536593707761</v>
      </c>
      <c r="K3253" t="s">
        <v>47</v>
      </c>
      <c r="L3253">
        <v>0</v>
      </c>
      <c r="M3253" t="s">
        <v>71</v>
      </c>
    </row>
    <row r="3254" spans="1:13" x14ac:dyDescent="0.35">
      <c r="A3254" t="s">
        <v>72</v>
      </c>
      <c r="B3254">
        <v>2.564102564102564E-2</v>
      </c>
      <c r="C3254" t="s">
        <v>73</v>
      </c>
      <c r="D3254" t="s">
        <v>74</v>
      </c>
      <c r="E3254" t="s">
        <v>60</v>
      </c>
      <c r="F3254" t="s">
        <v>61</v>
      </c>
      <c r="G3254">
        <v>2</v>
      </c>
      <c r="H3254">
        <v>2.564102564102564E-2</v>
      </c>
      <c r="I3254">
        <v>0</v>
      </c>
      <c r="K3254" t="s">
        <v>59</v>
      </c>
      <c r="L3254">
        <v>0</v>
      </c>
      <c r="M3254" t="s">
        <v>75</v>
      </c>
    </row>
    <row r="3255" spans="1:13" x14ac:dyDescent="0.35">
      <c r="A3255" t="s">
        <v>76</v>
      </c>
      <c r="B3255">
        <v>-9.9999999999999995E-7</v>
      </c>
      <c r="C3255" t="s">
        <v>77</v>
      </c>
      <c r="D3255" t="s">
        <v>23</v>
      </c>
      <c r="E3255" t="s">
        <v>78</v>
      </c>
      <c r="F3255" t="s">
        <v>61</v>
      </c>
      <c r="G3255">
        <v>2</v>
      </c>
      <c r="H3255">
        <v>-13.81551055796427</v>
      </c>
      <c r="I3255">
        <v>1.0397207708399181</v>
      </c>
      <c r="K3255" t="s">
        <v>28</v>
      </c>
      <c r="L3255">
        <v>0</v>
      </c>
      <c r="M3255" t="s">
        <v>79</v>
      </c>
    </row>
    <row r="3257" spans="1:13" ht="15.5" x14ac:dyDescent="0.35">
      <c r="A3257" s="1" t="s">
        <v>2</v>
      </c>
      <c r="B3257" s="1" t="s">
        <v>981</v>
      </c>
    </row>
    <row r="3258" spans="1:13" x14ac:dyDescent="0.35">
      <c r="A3258" t="s">
        <v>5</v>
      </c>
      <c r="B3258">
        <v>1</v>
      </c>
    </row>
    <row r="3259" spans="1:13" x14ac:dyDescent="0.35">
      <c r="A3259" t="s">
        <v>6</v>
      </c>
      <c r="B3259" t="s">
        <v>981</v>
      </c>
    </row>
    <row r="3260" spans="1:13" x14ac:dyDescent="0.35">
      <c r="A3260" t="s">
        <v>8</v>
      </c>
      <c r="B3260" t="s">
        <v>9</v>
      </c>
    </row>
    <row r="3261" spans="1:13" x14ac:dyDescent="0.35">
      <c r="A3261" t="s">
        <v>10</v>
      </c>
      <c r="B3261" t="s">
        <v>11</v>
      </c>
    </row>
    <row r="3262" spans="1:13" x14ac:dyDescent="0.35">
      <c r="A3262" t="s">
        <v>3</v>
      </c>
      <c r="B3262" t="s">
        <v>4</v>
      </c>
    </row>
    <row r="3263" spans="1:13" ht="15.5" x14ac:dyDescent="0.35">
      <c r="A3263" s="1" t="s">
        <v>12</v>
      </c>
    </row>
    <row r="3264" spans="1:13" x14ac:dyDescent="0.35">
      <c r="A3264" t="s">
        <v>13</v>
      </c>
      <c r="B3264" t="s">
        <v>14</v>
      </c>
      <c r="C3264" t="s">
        <v>3</v>
      </c>
      <c r="D3264" t="s">
        <v>10</v>
      </c>
      <c r="E3264" t="s">
        <v>15</v>
      </c>
      <c r="F3264" t="s">
        <v>8</v>
      </c>
      <c r="G3264" t="s">
        <v>16</v>
      </c>
      <c r="H3264" t="s">
        <v>17</v>
      </c>
      <c r="I3264" t="s">
        <v>18</v>
      </c>
      <c r="J3264" t="s">
        <v>19</v>
      </c>
      <c r="K3264" t="s">
        <v>20</v>
      </c>
      <c r="L3264" t="s">
        <v>21</v>
      </c>
      <c r="M3264" t="s">
        <v>7</v>
      </c>
    </row>
    <row r="3265" spans="1:12" x14ac:dyDescent="0.35">
      <c r="A3265" t="s">
        <v>22</v>
      </c>
      <c r="B3265">
        <v>7.9299999999999995E-13</v>
      </c>
      <c r="D3265" t="s">
        <v>23</v>
      </c>
      <c r="E3265" t="s">
        <v>24</v>
      </c>
      <c r="F3265" t="s">
        <v>25</v>
      </c>
      <c r="G3265">
        <v>2</v>
      </c>
      <c r="H3265">
        <v>-27.862953173275841</v>
      </c>
      <c r="I3265">
        <v>0.80471895621705025</v>
      </c>
      <c r="K3265" t="s">
        <v>26</v>
      </c>
      <c r="L3265">
        <v>0</v>
      </c>
    </row>
    <row r="3266" spans="1:12" x14ac:dyDescent="0.35">
      <c r="A3266" t="s">
        <v>27</v>
      </c>
      <c r="B3266">
        <v>8.0000000000000003E-10</v>
      </c>
      <c r="D3266" t="s">
        <v>23</v>
      </c>
      <c r="E3266" t="s">
        <v>24</v>
      </c>
      <c r="F3266" t="s">
        <v>25</v>
      </c>
      <c r="G3266">
        <v>2</v>
      </c>
      <c r="H3266">
        <v>-20.946409388260619</v>
      </c>
      <c r="I3266">
        <v>1.0397207708399181</v>
      </c>
      <c r="K3266" t="s">
        <v>28</v>
      </c>
      <c r="L3266">
        <v>0</v>
      </c>
    </row>
    <row r="3267" spans="1:12" x14ac:dyDescent="0.35">
      <c r="A3267" t="s">
        <v>29</v>
      </c>
      <c r="B3267">
        <v>1.2100000000000001E-7</v>
      </c>
      <c r="D3267" t="s">
        <v>23</v>
      </c>
      <c r="E3267" t="s">
        <v>24</v>
      </c>
      <c r="F3267" t="s">
        <v>25</v>
      </c>
      <c r="G3267">
        <v>2</v>
      </c>
      <c r="H3267">
        <v>-15.927475291349671</v>
      </c>
      <c r="I3267">
        <v>1.0397207708399181</v>
      </c>
      <c r="K3267" t="s">
        <v>28</v>
      </c>
      <c r="L3267">
        <v>0</v>
      </c>
    </row>
    <row r="3268" spans="1:12" x14ac:dyDescent="0.35">
      <c r="A3268" t="s">
        <v>30</v>
      </c>
      <c r="B3268">
        <v>9.2600000000000001E-10</v>
      </c>
      <c r="D3268" t="s">
        <v>23</v>
      </c>
      <c r="E3268" t="s">
        <v>24</v>
      </c>
      <c r="F3268" t="s">
        <v>25</v>
      </c>
      <c r="G3268">
        <v>2</v>
      </c>
      <c r="H3268">
        <v>-20.80014688128237</v>
      </c>
      <c r="I3268">
        <v>0.80471895621705025</v>
      </c>
      <c r="K3268" t="s">
        <v>26</v>
      </c>
      <c r="L3268">
        <v>0</v>
      </c>
    </row>
    <row r="3269" spans="1:12" x14ac:dyDescent="0.35">
      <c r="A3269" t="s">
        <v>31</v>
      </c>
      <c r="B3269">
        <v>5.2899999999999997E-13</v>
      </c>
      <c r="D3269" t="s">
        <v>23</v>
      </c>
      <c r="E3269" t="s">
        <v>24</v>
      </c>
      <c r="F3269" t="s">
        <v>25</v>
      </c>
      <c r="G3269">
        <v>2</v>
      </c>
      <c r="H3269">
        <v>-28.267787963052381</v>
      </c>
      <c r="I3269">
        <v>0.80471895621705025</v>
      </c>
      <c r="K3269" t="s">
        <v>26</v>
      </c>
      <c r="L3269">
        <v>0</v>
      </c>
    </row>
    <row r="3270" spans="1:12" x14ac:dyDescent="0.35">
      <c r="A3270" t="s">
        <v>32</v>
      </c>
      <c r="B3270">
        <v>9.2600000000000001E-7</v>
      </c>
      <c r="D3270" t="s">
        <v>23</v>
      </c>
      <c r="E3270" t="s">
        <v>24</v>
      </c>
      <c r="F3270" t="s">
        <v>25</v>
      </c>
      <c r="G3270">
        <v>2</v>
      </c>
      <c r="H3270">
        <v>-13.892391602300229</v>
      </c>
      <c r="I3270">
        <v>0.80471895621705025</v>
      </c>
      <c r="K3270" t="s">
        <v>26</v>
      </c>
      <c r="L3270">
        <v>0</v>
      </c>
    </row>
    <row r="3271" spans="1:12" x14ac:dyDescent="0.35">
      <c r="A3271" t="s">
        <v>346</v>
      </c>
      <c r="B3271">
        <v>5.5999999999999999E-3</v>
      </c>
      <c r="D3271" t="s">
        <v>23</v>
      </c>
      <c r="E3271" t="s">
        <v>24</v>
      </c>
      <c r="F3271" t="s">
        <v>25</v>
      </c>
      <c r="G3271">
        <v>2</v>
      </c>
      <c r="H3271">
        <v>-5.1849886812410331</v>
      </c>
      <c r="I3271">
        <v>2.439508208471609E-2</v>
      </c>
      <c r="K3271" t="s">
        <v>80</v>
      </c>
      <c r="L3271">
        <v>0</v>
      </c>
    </row>
    <row r="3272" spans="1:12" x14ac:dyDescent="0.35">
      <c r="A3272" t="s">
        <v>348</v>
      </c>
      <c r="B3272">
        <v>2.2000000000000001E-6</v>
      </c>
      <c r="D3272" t="s">
        <v>23</v>
      </c>
      <c r="E3272" t="s">
        <v>24</v>
      </c>
      <c r="F3272" t="s">
        <v>25</v>
      </c>
      <c r="G3272">
        <v>2</v>
      </c>
      <c r="H3272">
        <v>-13.027053197600001</v>
      </c>
      <c r="I3272">
        <v>0.20273255405408211</v>
      </c>
      <c r="K3272" t="s">
        <v>35</v>
      </c>
      <c r="L3272">
        <v>0</v>
      </c>
    </row>
    <row r="3273" spans="1:12" x14ac:dyDescent="0.35">
      <c r="A3273" t="s">
        <v>36</v>
      </c>
      <c r="B3273">
        <v>9.9999999999999995E-7</v>
      </c>
      <c r="D3273" t="s">
        <v>23</v>
      </c>
      <c r="E3273" t="s">
        <v>24</v>
      </c>
      <c r="F3273" t="s">
        <v>25</v>
      </c>
      <c r="G3273">
        <v>2</v>
      </c>
      <c r="H3273">
        <v>-13.81551055796427</v>
      </c>
      <c r="I3273">
        <v>0.54930614433405478</v>
      </c>
      <c r="K3273" t="s">
        <v>37</v>
      </c>
      <c r="L3273">
        <v>0</v>
      </c>
    </row>
    <row r="3274" spans="1:12" x14ac:dyDescent="0.35">
      <c r="A3274" t="s">
        <v>38</v>
      </c>
      <c r="B3274">
        <v>2.9000000000000003E-17</v>
      </c>
      <c r="D3274" t="s">
        <v>23</v>
      </c>
      <c r="E3274" t="s">
        <v>24</v>
      </c>
      <c r="F3274" t="s">
        <v>25</v>
      </c>
      <c r="G3274">
        <v>2</v>
      </c>
      <c r="H3274">
        <v>-38.079235843906353</v>
      </c>
      <c r="I3274">
        <v>1.0397207708399181</v>
      </c>
      <c r="K3274" t="s">
        <v>28</v>
      </c>
      <c r="L3274">
        <v>0</v>
      </c>
    </row>
    <row r="3275" spans="1:12" x14ac:dyDescent="0.35">
      <c r="A3275" t="s">
        <v>39</v>
      </c>
      <c r="B3275">
        <v>1.37E-6</v>
      </c>
      <c r="D3275" t="s">
        <v>23</v>
      </c>
      <c r="E3275" t="s">
        <v>24</v>
      </c>
      <c r="F3275" t="s">
        <v>25</v>
      </c>
      <c r="G3275">
        <v>2</v>
      </c>
      <c r="H3275">
        <v>-13.500699818124239</v>
      </c>
      <c r="I3275">
        <v>0.80471895621705025</v>
      </c>
      <c r="K3275" t="s">
        <v>26</v>
      </c>
      <c r="L3275">
        <v>0</v>
      </c>
    </row>
    <row r="3276" spans="1:12" x14ac:dyDescent="0.35">
      <c r="A3276" t="s">
        <v>40</v>
      </c>
      <c r="B3276">
        <v>3.3099999999999999E-8</v>
      </c>
      <c r="D3276" t="s">
        <v>23</v>
      </c>
      <c r="E3276" t="s">
        <v>24</v>
      </c>
      <c r="F3276" t="s">
        <v>25</v>
      </c>
      <c r="G3276">
        <v>2</v>
      </c>
      <c r="H3276">
        <v>-17.223732554563391</v>
      </c>
      <c r="I3276">
        <v>0.80471895621705025</v>
      </c>
      <c r="K3276" t="s">
        <v>26</v>
      </c>
      <c r="L3276">
        <v>0</v>
      </c>
    </row>
    <row r="3277" spans="1:12" x14ac:dyDescent="0.35">
      <c r="A3277" t="s">
        <v>41</v>
      </c>
      <c r="B3277">
        <v>0.52500000000000002</v>
      </c>
      <c r="D3277" t="s">
        <v>11</v>
      </c>
      <c r="E3277" t="s">
        <v>24</v>
      </c>
      <c r="F3277" t="s">
        <v>25</v>
      </c>
      <c r="G3277">
        <v>2</v>
      </c>
      <c r="H3277">
        <v>-0.64435701639051324</v>
      </c>
      <c r="I3277">
        <v>2.439508208471609E-2</v>
      </c>
      <c r="K3277" t="s">
        <v>42</v>
      </c>
      <c r="L3277">
        <v>0</v>
      </c>
    </row>
    <row r="3278" spans="1:12" x14ac:dyDescent="0.35">
      <c r="A3278" t="s">
        <v>43</v>
      </c>
      <c r="B3278">
        <v>7.9299999999999997E-7</v>
      </c>
      <c r="D3278" t="s">
        <v>23</v>
      </c>
      <c r="E3278" t="s">
        <v>24</v>
      </c>
      <c r="F3278" t="s">
        <v>25</v>
      </c>
      <c r="G3278">
        <v>2</v>
      </c>
      <c r="H3278">
        <v>-14.04744261531156</v>
      </c>
      <c r="I3278">
        <v>0.80471895621705025</v>
      </c>
      <c r="K3278" t="s">
        <v>26</v>
      </c>
      <c r="L3278">
        <v>0</v>
      </c>
    </row>
    <row r="3279" spans="1:12" x14ac:dyDescent="0.35">
      <c r="A3279" t="s">
        <v>44</v>
      </c>
      <c r="B3279">
        <v>3E-11</v>
      </c>
      <c r="D3279" t="s">
        <v>23</v>
      </c>
      <c r="E3279" t="s">
        <v>24</v>
      </c>
      <c r="F3279" t="s">
        <v>25</v>
      </c>
      <c r="G3279">
        <v>2</v>
      </c>
      <c r="H3279">
        <v>-24.22982373426639</v>
      </c>
      <c r="I3279">
        <v>0.80471895621705025</v>
      </c>
      <c r="K3279" t="s">
        <v>45</v>
      </c>
      <c r="L3279">
        <v>0</v>
      </c>
    </row>
    <row r="3280" spans="1:12" x14ac:dyDescent="0.35">
      <c r="A3280" t="s">
        <v>362</v>
      </c>
      <c r="B3280">
        <v>9.9999999999999995E-7</v>
      </c>
      <c r="D3280" t="s">
        <v>23</v>
      </c>
      <c r="E3280" t="s">
        <v>24</v>
      </c>
      <c r="F3280" t="s">
        <v>25</v>
      </c>
      <c r="G3280">
        <v>2</v>
      </c>
      <c r="H3280">
        <v>-13.81551055796427</v>
      </c>
      <c r="I3280">
        <v>0.80471895621705025</v>
      </c>
      <c r="K3280" t="s">
        <v>47</v>
      </c>
      <c r="L3280">
        <v>0</v>
      </c>
    </row>
    <row r="3281" spans="1:13" x14ac:dyDescent="0.35">
      <c r="A3281" t="s">
        <v>48</v>
      </c>
      <c r="B3281">
        <v>9.9699999999999994E-6</v>
      </c>
      <c r="D3281" t="s">
        <v>23</v>
      </c>
      <c r="E3281" t="s">
        <v>24</v>
      </c>
      <c r="F3281" t="s">
        <v>25</v>
      </c>
      <c r="G3281">
        <v>2</v>
      </c>
      <c r="H3281">
        <v>-11.515929973990531</v>
      </c>
      <c r="I3281">
        <v>0.20273255405408211</v>
      </c>
      <c r="K3281" t="s">
        <v>499</v>
      </c>
      <c r="L3281">
        <v>0</v>
      </c>
    </row>
    <row r="3282" spans="1:13" x14ac:dyDescent="0.35">
      <c r="A3282" t="s">
        <v>50</v>
      </c>
      <c r="B3282">
        <v>8.0000000000000005E-9</v>
      </c>
      <c r="D3282" t="s">
        <v>23</v>
      </c>
      <c r="E3282" t="s">
        <v>24</v>
      </c>
      <c r="F3282" t="s">
        <v>25</v>
      </c>
      <c r="G3282">
        <v>2</v>
      </c>
      <c r="H3282">
        <v>-18.64382429526658</v>
      </c>
      <c r="I3282">
        <v>1.0397207708399181</v>
      </c>
      <c r="K3282" t="s">
        <v>28</v>
      </c>
      <c r="L3282">
        <v>0</v>
      </c>
    </row>
    <row r="3283" spans="1:13" x14ac:dyDescent="0.35">
      <c r="A3283" t="s">
        <v>51</v>
      </c>
      <c r="B3283">
        <v>4.9999999999999998E-7</v>
      </c>
      <c r="D3283" t="s">
        <v>23</v>
      </c>
      <c r="E3283" t="s">
        <v>24</v>
      </c>
      <c r="F3283" t="s">
        <v>25</v>
      </c>
      <c r="G3283">
        <v>2</v>
      </c>
      <c r="H3283">
        <v>-14.508657738524221</v>
      </c>
      <c r="I3283">
        <v>0.54930614433405478</v>
      </c>
      <c r="K3283" t="s">
        <v>37</v>
      </c>
      <c r="L3283">
        <v>0</v>
      </c>
    </row>
    <row r="3284" spans="1:13" x14ac:dyDescent="0.35">
      <c r="A3284" t="s">
        <v>52</v>
      </c>
      <c r="B3284">
        <v>1.15E-6</v>
      </c>
      <c r="D3284" t="s">
        <v>23</v>
      </c>
      <c r="E3284" t="s">
        <v>24</v>
      </c>
      <c r="F3284" t="s">
        <v>25</v>
      </c>
      <c r="G3284">
        <v>2</v>
      </c>
      <c r="H3284">
        <v>-13.67574861558912</v>
      </c>
      <c r="I3284">
        <v>0.80471895621705025</v>
      </c>
      <c r="K3284" t="s">
        <v>26</v>
      </c>
      <c r="L3284">
        <v>0</v>
      </c>
    </row>
    <row r="3285" spans="1:13" x14ac:dyDescent="0.35">
      <c r="A3285" t="s">
        <v>53</v>
      </c>
      <c r="B3285">
        <v>7.0500000000000003E-7</v>
      </c>
      <c r="D3285" t="s">
        <v>23</v>
      </c>
      <c r="E3285" t="s">
        <v>24</v>
      </c>
      <c r="F3285" t="s">
        <v>25</v>
      </c>
      <c r="G3285">
        <v>2</v>
      </c>
      <c r="H3285">
        <v>-14.165068034134141</v>
      </c>
      <c r="I3285">
        <v>0.80471895621705025</v>
      </c>
      <c r="K3285" t="s">
        <v>26</v>
      </c>
      <c r="L3285">
        <v>0</v>
      </c>
    </row>
    <row r="3286" spans="1:13" x14ac:dyDescent="0.35">
      <c r="A3286" t="s">
        <v>54</v>
      </c>
      <c r="B3286">
        <v>1.6000000000000001E-8</v>
      </c>
      <c r="D3286" t="s">
        <v>23</v>
      </c>
      <c r="E3286" t="s">
        <v>24</v>
      </c>
      <c r="F3286" t="s">
        <v>25</v>
      </c>
      <c r="G3286">
        <v>2</v>
      </c>
      <c r="H3286">
        <v>-17.950677114706629</v>
      </c>
      <c r="I3286">
        <v>1.0397207708399181</v>
      </c>
      <c r="K3286" t="s">
        <v>28</v>
      </c>
      <c r="L3286">
        <v>0</v>
      </c>
    </row>
    <row r="3287" spans="1:13" x14ac:dyDescent="0.35">
      <c r="A3287" t="s">
        <v>55</v>
      </c>
      <c r="B3287">
        <v>4.9999999999999998E-7</v>
      </c>
      <c r="D3287" t="s">
        <v>23</v>
      </c>
      <c r="E3287" t="s">
        <v>24</v>
      </c>
      <c r="F3287" t="s">
        <v>25</v>
      </c>
      <c r="G3287">
        <v>2</v>
      </c>
      <c r="H3287">
        <v>-14.508657738524221</v>
      </c>
      <c r="I3287">
        <v>4.7655089902162509E-2</v>
      </c>
      <c r="K3287" t="s">
        <v>33</v>
      </c>
      <c r="L3287">
        <v>0</v>
      </c>
    </row>
    <row r="3288" spans="1:13" x14ac:dyDescent="0.35">
      <c r="A3288" t="s">
        <v>56</v>
      </c>
      <c r="B3288">
        <v>1.5E-9</v>
      </c>
      <c r="D3288" t="s">
        <v>23</v>
      </c>
      <c r="E3288" t="s">
        <v>24</v>
      </c>
      <c r="F3288" t="s">
        <v>25</v>
      </c>
      <c r="G3288">
        <v>2</v>
      </c>
      <c r="H3288">
        <v>-20.31780072883825</v>
      </c>
      <c r="I3288">
        <v>0.80471895621705025</v>
      </c>
      <c r="K3288" t="s">
        <v>26</v>
      </c>
      <c r="L3288">
        <v>0</v>
      </c>
    </row>
    <row r="3289" spans="1:13" x14ac:dyDescent="0.35">
      <c r="A3289" t="s">
        <v>981</v>
      </c>
      <c r="B3289">
        <v>1</v>
      </c>
      <c r="C3289" t="s">
        <v>4</v>
      </c>
      <c r="D3289" t="s">
        <v>11</v>
      </c>
      <c r="E3289" t="s">
        <v>175</v>
      </c>
      <c r="F3289" t="s">
        <v>58</v>
      </c>
      <c r="J3289">
        <v>100</v>
      </c>
      <c r="K3289" t="s">
        <v>498</v>
      </c>
    </row>
    <row r="3290" spans="1:13" x14ac:dyDescent="0.35">
      <c r="A3290" t="s">
        <v>900</v>
      </c>
      <c r="B3290">
        <v>5.04E-2</v>
      </c>
      <c r="C3290" t="s">
        <v>4</v>
      </c>
      <c r="D3290" t="s">
        <v>23</v>
      </c>
      <c r="E3290" t="s">
        <v>60</v>
      </c>
      <c r="F3290" t="s">
        <v>61</v>
      </c>
      <c r="G3290">
        <v>0</v>
      </c>
      <c r="H3290">
        <v>5.04E-2</v>
      </c>
      <c r="K3290" t="s">
        <v>80</v>
      </c>
      <c r="M3290" t="s">
        <v>901</v>
      </c>
    </row>
    <row r="3291" spans="1:13" x14ac:dyDescent="0.35">
      <c r="A3291" t="s">
        <v>82</v>
      </c>
      <c r="B3291">
        <v>7.7000000000000001E-5</v>
      </c>
      <c r="C3291" t="s">
        <v>63</v>
      </c>
      <c r="D3291" t="s">
        <v>23</v>
      </c>
      <c r="E3291" t="s">
        <v>60</v>
      </c>
      <c r="F3291" t="s">
        <v>61</v>
      </c>
      <c r="G3291">
        <v>0</v>
      </c>
      <c r="H3291">
        <v>7.7000000000000001E-5</v>
      </c>
      <c r="K3291" t="s">
        <v>500</v>
      </c>
      <c r="M3291" t="s">
        <v>84</v>
      </c>
    </row>
    <row r="3292" spans="1:13" x14ac:dyDescent="0.35">
      <c r="A3292" t="s">
        <v>62</v>
      </c>
      <c r="B3292">
        <v>2.1900000000000002E-12</v>
      </c>
      <c r="C3292" t="s">
        <v>63</v>
      </c>
      <c r="D3292" t="s">
        <v>10</v>
      </c>
      <c r="E3292" t="s">
        <v>60</v>
      </c>
      <c r="F3292" t="s">
        <v>61</v>
      </c>
      <c r="G3292">
        <v>2</v>
      </c>
      <c r="H3292">
        <v>-26.847119572100141</v>
      </c>
      <c r="I3292">
        <v>0.3465735902799727</v>
      </c>
      <c r="K3292" t="s">
        <v>428</v>
      </c>
      <c r="L3292">
        <v>0</v>
      </c>
      <c r="M3292" t="s">
        <v>1019</v>
      </c>
    </row>
    <row r="3293" spans="1:13" x14ac:dyDescent="0.35">
      <c r="A3293" t="s">
        <v>65</v>
      </c>
      <c r="B3293">
        <v>2.5000000000000002E-6</v>
      </c>
      <c r="C3293" t="s">
        <v>4</v>
      </c>
      <c r="D3293" t="s">
        <v>23</v>
      </c>
      <c r="E3293" t="s">
        <v>60</v>
      </c>
      <c r="F3293" t="s">
        <v>61</v>
      </c>
      <c r="G3293">
        <v>2</v>
      </c>
      <c r="H3293">
        <v>-12.899219826090119</v>
      </c>
      <c r="I3293">
        <v>0.1075556898084728</v>
      </c>
      <c r="K3293" t="s">
        <v>66</v>
      </c>
      <c r="L3293">
        <v>0</v>
      </c>
      <c r="M3293" t="s">
        <v>67</v>
      </c>
    </row>
    <row r="3294" spans="1:13" x14ac:dyDescent="0.35">
      <c r="A3294" t="s">
        <v>68</v>
      </c>
      <c r="B3294">
        <v>1.9999999999999999E-6</v>
      </c>
      <c r="C3294" t="s">
        <v>63</v>
      </c>
      <c r="D3294" t="s">
        <v>23</v>
      </c>
      <c r="E3294" t="s">
        <v>60</v>
      </c>
      <c r="F3294" t="s">
        <v>61</v>
      </c>
      <c r="G3294">
        <v>2</v>
      </c>
      <c r="H3294">
        <v>-13.12236337740433</v>
      </c>
      <c r="I3294">
        <v>0.1075556898084728</v>
      </c>
      <c r="K3294" t="s">
        <v>66</v>
      </c>
      <c r="L3294">
        <v>0</v>
      </c>
      <c r="M3294" t="s">
        <v>69</v>
      </c>
    </row>
    <row r="3295" spans="1:13" x14ac:dyDescent="0.35">
      <c r="A3295" t="s">
        <v>70</v>
      </c>
      <c r="B3295">
        <v>0.5</v>
      </c>
      <c r="C3295" t="s">
        <v>63</v>
      </c>
      <c r="D3295" t="s">
        <v>23</v>
      </c>
      <c r="E3295" t="s">
        <v>60</v>
      </c>
      <c r="F3295" t="s">
        <v>61</v>
      </c>
      <c r="G3295">
        <v>2</v>
      </c>
      <c r="H3295">
        <v>-0.69314718055994529</v>
      </c>
      <c r="I3295">
        <v>0.45814536593707761</v>
      </c>
      <c r="K3295" t="s">
        <v>47</v>
      </c>
      <c r="L3295">
        <v>0</v>
      </c>
      <c r="M3295" t="s">
        <v>71</v>
      </c>
    </row>
    <row r="3296" spans="1:13" x14ac:dyDescent="0.35">
      <c r="A3296" t="s">
        <v>72</v>
      </c>
      <c r="B3296">
        <v>2.564102564102564E-2</v>
      </c>
      <c r="C3296" t="s">
        <v>73</v>
      </c>
      <c r="D3296" t="s">
        <v>74</v>
      </c>
      <c r="E3296" t="s">
        <v>60</v>
      </c>
      <c r="F3296" t="s">
        <v>61</v>
      </c>
      <c r="G3296">
        <v>2</v>
      </c>
      <c r="H3296">
        <v>2.564102564102564E-2</v>
      </c>
      <c r="I3296">
        <v>0</v>
      </c>
      <c r="K3296" t="s">
        <v>59</v>
      </c>
      <c r="L3296">
        <v>0</v>
      </c>
      <c r="M3296" t="s">
        <v>75</v>
      </c>
    </row>
    <row r="3297" spans="1:13" x14ac:dyDescent="0.35">
      <c r="A3297" t="s">
        <v>76</v>
      </c>
      <c r="B3297">
        <v>-9.9999999999999995E-7</v>
      </c>
      <c r="C3297" t="s">
        <v>77</v>
      </c>
      <c r="D3297" t="s">
        <v>23</v>
      </c>
      <c r="E3297" t="s">
        <v>78</v>
      </c>
      <c r="F3297" t="s">
        <v>61</v>
      </c>
      <c r="G3297">
        <v>2</v>
      </c>
      <c r="H3297">
        <v>-13.81551055796427</v>
      </c>
      <c r="I3297">
        <v>1.0397207708399181</v>
      </c>
      <c r="K3297" t="s">
        <v>28</v>
      </c>
      <c r="L3297">
        <v>0</v>
      </c>
      <c r="M3297" t="s">
        <v>79</v>
      </c>
    </row>
    <row r="3299" spans="1:13" ht="15.5" x14ac:dyDescent="0.35">
      <c r="A3299" s="1" t="s">
        <v>2</v>
      </c>
      <c r="B3299" s="1" t="s">
        <v>982</v>
      </c>
    </row>
    <row r="3300" spans="1:13" x14ac:dyDescent="0.35">
      <c r="A3300" t="s">
        <v>5</v>
      </c>
      <c r="B3300">
        <v>1</v>
      </c>
    </row>
    <row r="3301" spans="1:13" x14ac:dyDescent="0.35">
      <c r="A3301" t="s">
        <v>6</v>
      </c>
      <c r="B3301" t="s">
        <v>982</v>
      </c>
    </row>
    <row r="3302" spans="1:13" x14ac:dyDescent="0.35">
      <c r="A3302" t="s">
        <v>8</v>
      </c>
      <c r="B3302" t="s">
        <v>9</v>
      </c>
    </row>
    <row r="3303" spans="1:13" x14ac:dyDescent="0.35">
      <c r="A3303" t="s">
        <v>10</v>
      </c>
      <c r="B3303" t="s">
        <v>11</v>
      </c>
    </row>
    <row r="3304" spans="1:13" x14ac:dyDescent="0.35">
      <c r="A3304" t="s">
        <v>3</v>
      </c>
      <c r="B3304" t="s">
        <v>4</v>
      </c>
    </row>
    <row r="3305" spans="1:13" ht="15.5" x14ac:dyDescent="0.35">
      <c r="A3305" s="1" t="s">
        <v>12</v>
      </c>
    </row>
    <row r="3306" spans="1:13" x14ac:dyDescent="0.35">
      <c r="A3306" t="s">
        <v>13</v>
      </c>
      <c r="B3306" t="s">
        <v>14</v>
      </c>
      <c r="C3306" t="s">
        <v>3</v>
      </c>
      <c r="D3306" t="s">
        <v>10</v>
      </c>
      <c r="E3306" t="s">
        <v>15</v>
      </c>
      <c r="F3306" t="s">
        <v>8</v>
      </c>
      <c r="G3306" t="s">
        <v>16</v>
      </c>
      <c r="H3306" t="s">
        <v>17</v>
      </c>
      <c r="I3306" t="s">
        <v>18</v>
      </c>
      <c r="J3306" t="s">
        <v>19</v>
      </c>
      <c r="K3306" t="s">
        <v>20</v>
      </c>
      <c r="L3306" t="s">
        <v>21</v>
      </c>
      <c r="M3306" t="s">
        <v>7</v>
      </c>
    </row>
    <row r="3307" spans="1:13" x14ac:dyDescent="0.35">
      <c r="A3307" t="s">
        <v>22</v>
      </c>
      <c r="B3307">
        <v>7.9299999999999995E-13</v>
      </c>
      <c r="D3307" t="s">
        <v>23</v>
      </c>
      <c r="E3307" t="s">
        <v>24</v>
      </c>
      <c r="F3307" t="s">
        <v>25</v>
      </c>
      <c r="G3307">
        <v>2</v>
      </c>
      <c r="H3307">
        <v>-27.862953173275841</v>
      </c>
      <c r="I3307">
        <v>0.80471895621705025</v>
      </c>
      <c r="K3307" t="s">
        <v>26</v>
      </c>
      <c r="L3307">
        <v>0</v>
      </c>
    </row>
    <row r="3308" spans="1:13" x14ac:dyDescent="0.35">
      <c r="A3308" t="s">
        <v>27</v>
      </c>
      <c r="B3308">
        <v>8.0000000000000003E-10</v>
      </c>
      <c r="D3308" t="s">
        <v>23</v>
      </c>
      <c r="E3308" t="s">
        <v>24</v>
      </c>
      <c r="F3308" t="s">
        <v>25</v>
      </c>
      <c r="G3308">
        <v>2</v>
      </c>
      <c r="H3308">
        <v>-20.946409388260619</v>
      </c>
      <c r="I3308">
        <v>1.0397207708399181</v>
      </c>
      <c r="K3308" t="s">
        <v>28</v>
      </c>
      <c r="L3308">
        <v>0</v>
      </c>
    </row>
    <row r="3309" spans="1:13" x14ac:dyDescent="0.35">
      <c r="A3309" t="s">
        <v>29</v>
      </c>
      <c r="B3309">
        <v>1.2100000000000001E-7</v>
      </c>
      <c r="D3309" t="s">
        <v>23</v>
      </c>
      <c r="E3309" t="s">
        <v>24</v>
      </c>
      <c r="F3309" t="s">
        <v>25</v>
      </c>
      <c r="G3309">
        <v>2</v>
      </c>
      <c r="H3309">
        <v>-15.927475291349671</v>
      </c>
      <c r="I3309">
        <v>1.0397207708399181</v>
      </c>
      <c r="K3309" t="s">
        <v>28</v>
      </c>
      <c r="L3309">
        <v>0</v>
      </c>
    </row>
    <row r="3310" spans="1:13" x14ac:dyDescent="0.35">
      <c r="A3310" t="s">
        <v>134</v>
      </c>
      <c r="B3310">
        <v>1.77E-6</v>
      </c>
      <c r="D3310" t="s">
        <v>23</v>
      </c>
      <c r="E3310" t="s">
        <v>135</v>
      </c>
      <c r="F3310" t="s">
        <v>25</v>
      </c>
      <c r="G3310">
        <v>0</v>
      </c>
      <c r="H3310">
        <v>1.77E-6</v>
      </c>
      <c r="K3310" t="s">
        <v>501</v>
      </c>
    </row>
    <row r="3311" spans="1:13" x14ac:dyDescent="0.35">
      <c r="A3311" t="s">
        <v>30</v>
      </c>
      <c r="B3311">
        <v>9.2600000000000001E-10</v>
      </c>
      <c r="D3311" t="s">
        <v>23</v>
      </c>
      <c r="E3311" t="s">
        <v>24</v>
      </c>
      <c r="F3311" t="s">
        <v>25</v>
      </c>
      <c r="G3311">
        <v>2</v>
      </c>
      <c r="H3311">
        <v>-20.80014688128237</v>
      </c>
      <c r="I3311">
        <v>0.80471895621705025</v>
      </c>
      <c r="K3311" t="s">
        <v>26</v>
      </c>
      <c r="L3311">
        <v>0</v>
      </c>
    </row>
    <row r="3312" spans="1:13" x14ac:dyDescent="0.35">
      <c r="A3312" t="s">
        <v>31</v>
      </c>
      <c r="B3312">
        <v>5.2899999999999997E-13</v>
      </c>
      <c r="D3312" t="s">
        <v>23</v>
      </c>
      <c r="E3312" t="s">
        <v>24</v>
      </c>
      <c r="F3312" t="s">
        <v>25</v>
      </c>
      <c r="G3312">
        <v>2</v>
      </c>
      <c r="H3312">
        <v>-28.267787963052381</v>
      </c>
      <c r="I3312">
        <v>0.80471895621705025</v>
      </c>
      <c r="K3312" t="s">
        <v>26</v>
      </c>
      <c r="L3312">
        <v>0</v>
      </c>
    </row>
    <row r="3313" spans="1:12" x14ac:dyDescent="0.35">
      <c r="A3313" t="s">
        <v>32</v>
      </c>
      <c r="B3313">
        <v>9.2600000000000001E-7</v>
      </c>
      <c r="D3313" t="s">
        <v>23</v>
      </c>
      <c r="E3313" t="s">
        <v>24</v>
      </c>
      <c r="F3313" t="s">
        <v>25</v>
      </c>
      <c r="G3313">
        <v>2</v>
      </c>
      <c r="H3313">
        <v>-13.892391602300229</v>
      </c>
      <c r="I3313">
        <v>0.80471895621705025</v>
      </c>
      <c r="K3313" t="s">
        <v>26</v>
      </c>
      <c r="L3313">
        <v>0</v>
      </c>
    </row>
    <row r="3314" spans="1:12" x14ac:dyDescent="0.35">
      <c r="A3314" t="s">
        <v>346</v>
      </c>
      <c r="B3314">
        <v>5.5999999999999999E-3</v>
      </c>
      <c r="D3314" t="s">
        <v>23</v>
      </c>
      <c r="E3314" t="s">
        <v>24</v>
      </c>
      <c r="F3314" t="s">
        <v>25</v>
      </c>
      <c r="G3314">
        <v>2</v>
      </c>
      <c r="H3314">
        <v>-5.1849886812410331</v>
      </c>
      <c r="I3314">
        <v>2.439508208471609E-2</v>
      </c>
      <c r="K3314" t="s">
        <v>80</v>
      </c>
      <c r="L3314">
        <v>0</v>
      </c>
    </row>
    <row r="3315" spans="1:12" x14ac:dyDescent="0.35">
      <c r="A3315" t="s">
        <v>348</v>
      </c>
      <c r="B3315">
        <v>2.2000000000000001E-6</v>
      </c>
      <c r="D3315" t="s">
        <v>23</v>
      </c>
      <c r="E3315" t="s">
        <v>24</v>
      </c>
      <c r="F3315" t="s">
        <v>25</v>
      </c>
      <c r="G3315">
        <v>2</v>
      </c>
      <c r="H3315">
        <v>-13.027053197600001</v>
      </c>
      <c r="I3315">
        <v>0.20273255405408211</v>
      </c>
      <c r="K3315" t="s">
        <v>35</v>
      </c>
      <c r="L3315">
        <v>0</v>
      </c>
    </row>
    <row r="3316" spans="1:12" x14ac:dyDescent="0.35">
      <c r="A3316" t="s">
        <v>36</v>
      </c>
      <c r="B3316">
        <v>9.9999999999999995E-7</v>
      </c>
      <c r="D3316" t="s">
        <v>23</v>
      </c>
      <c r="E3316" t="s">
        <v>24</v>
      </c>
      <c r="F3316" t="s">
        <v>25</v>
      </c>
      <c r="G3316">
        <v>2</v>
      </c>
      <c r="H3316">
        <v>-13.81551055796427</v>
      </c>
      <c r="I3316">
        <v>0.54930614433405478</v>
      </c>
      <c r="K3316" t="s">
        <v>37</v>
      </c>
      <c r="L3316">
        <v>0</v>
      </c>
    </row>
    <row r="3317" spans="1:12" x14ac:dyDescent="0.35">
      <c r="A3317" t="s">
        <v>38</v>
      </c>
      <c r="B3317">
        <v>2.9000000000000003E-17</v>
      </c>
      <c r="D3317" t="s">
        <v>23</v>
      </c>
      <c r="E3317" t="s">
        <v>24</v>
      </c>
      <c r="F3317" t="s">
        <v>25</v>
      </c>
      <c r="G3317">
        <v>2</v>
      </c>
      <c r="H3317">
        <v>-38.079235843906353</v>
      </c>
      <c r="I3317">
        <v>1.0397207708399181</v>
      </c>
      <c r="K3317" t="s">
        <v>28</v>
      </c>
      <c r="L3317">
        <v>0</v>
      </c>
    </row>
    <row r="3318" spans="1:12" x14ac:dyDescent="0.35">
      <c r="A3318" t="s">
        <v>39</v>
      </c>
      <c r="B3318">
        <v>1.37E-6</v>
      </c>
      <c r="D3318" t="s">
        <v>23</v>
      </c>
      <c r="E3318" t="s">
        <v>24</v>
      </c>
      <c r="F3318" t="s">
        <v>25</v>
      </c>
      <c r="G3318">
        <v>2</v>
      </c>
      <c r="H3318">
        <v>-13.500699818124239</v>
      </c>
      <c r="I3318">
        <v>0.80471895621705025</v>
      </c>
      <c r="K3318" t="s">
        <v>26</v>
      </c>
      <c r="L3318">
        <v>0</v>
      </c>
    </row>
    <row r="3319" spans="1:12" x14ac:dyDescent="0.35">
      <c r="A3319" t="s">
        <v>40</v>
      </c>
      <c r="B3319">
        <v>3.3099999999999999E-8</v>
      </c>
      <c r="D3319" t="s">
        <v>23</v>
      </c>
      <c r="E3319" t="s">
        <v>24</v>
      </c>
      <c r="F3319" t="s">
        <v>25</v>
      </c>
      <c r="G3319">
        <v>2</v>
      </c>
      <c r="H3319">
        <v>-17.223732554563391</v>
      </c>
      <c r="I3319">
        <v>0.80471895621705025</v>
      </c>
      <c r="K3319" t="s">
        <v>26</v>
      </c>
      <c r="L3319">
        <v>0</v>
      </c>
    </row>
    <row r="3320" spans="1:12" x14ac:dyDescent="0.35">
      <c r="A3320" t="s">
        <v>41</v>
      </c>
      <c r="B3320">
        <v>0.52500000000000002</v>
      </c>
      <c r="D3320" t="s">
        <v>11</v>
      </c>
      <c r="E3320" t="s">
        <v>24</v>
      </c>
      <c r="F3320" t="s">
        <v>25</v>
      </c>
      <c r="G3320">
        <v>2</v>
      </c>
      <c r="H3320">
        <v>-0.64435701639051324</v>
      </c>
      <c r="I3320">
        <v>2.439508208471609E-2</v>
      </c>
      <c r="K3320" t="s">
        <v>42</v>
      </c>
      <c r="L3320">
        <v>0</v>
      </c>
    </row>
    <row r="3321" spans="1:12" x14ac:dyDescent="0.35">
      <c r="A3321" t="s">
        <v>43</v>
      </c>
      <c r="B3321">
        <v>7.9299999999999997E-7</v>
      </c>
      <c r="D3321" t="s">
        <v>23</v>
      </c>
      <c r="E3321" t="s">
        <v>24</v>
      </c>
      <c r="F3321" t="s">
        <v>25</v>
      </c>
      <c r="G3321">
        <v>2</v>
      </c>
      <c r="H3321">
        <v>-14.04744261531156</v>
      </c>
      <c r="I3321">
        <v>0.80471895621705025</v>
      </c>
      <c r="K3321" t="s">
        <v>26</v>
      </c>
      <c r="L3321">
        <v>0</v>
      </c>
    </row>
    <row r="3322" spans="1:12" x14ac:dyDescent="0.35">
      <c r="A3322" t="s">
        <v>44</v>
      </c>
      <c r="B3322">
        <v>3E-11</v>
      </c>
      <c r="D3322" t="s">
        <v>23</v>
      </c>
      <c r="E3322" t="s">
        <v>24</v>
      </c>
      <c r="F3322" t="s">
        <v>25</v>
      </c>
      <c r="G3322">
        <v>2</v>
      </c>
      <c r="H3322">
        <v>-24.22982373426639</v>
      </c>
      <c r="I3322">
        <v>0.80471895621705025</v>
      </c>
      <c r="K3322" t="s">
        <v>45</v>
      </c>
      <c r="L3322">
        <v>0</v>
      </c>
    </row>
    <row r="3323" spans="1:12" x14ac:dyDescent="0.35">
      <c r="A3323" t="s">
        <v>362</v>
      </c>
      <c r="B3323">
        <v>9.9999999999999995E-7</v>
      </c>
      <c r="D3323" t="s">
        <v>23</v>
      </c>
      <c r="E3323" t="s">
        <v>24</v>
      </c>
      <c r="F3323" t="s">
        <v>25</v>
      </c>
      <c r="G3323">
        <v>2</v>
      </c>
      <c r="H3323">
        <v>-13.81551055796427</v>
      </c>
      <c r="I3323">
        <v>0.80471895621705025</v>
      </c>
      <c r="K3323" t="s">
        <v>47</v>
      </c>
      <c r="L3323">
        <v>0</v>
      </c>
    </row>
    <row r="3324" spans="1:12" x14ac:dyDescent="0.35">
      <c r="A3324" t="s">
        <v>137</v>
      </c>
      <c r="B3324">
        <v>2.0999999999999998E-6</v>
      </c>
      <c r="D3324" t="s">
        <v>23</v>
      </c>
      <c r="E3324" t="s">
        <v>135</v>
      </c>
      <c r="F3324" t="s">
        <v>25</v>
      </c>
      <c r="G3324">
        <v>0</v>
      </c>
      <c r="H3324">
        <v>2.0999999999999998E-6</v>
      </c>
      <c r="K3324" t="s">
        <v>502</v>
      </c>
    </row>
    <row r="3325" spans="1:12" x14ac:dyDescent="0.35">
      <c r="A3325" t="s">
        <v>48</v>
      </c>
      <c r="B3325">
        <v>9.9699999999999994E-6</v>
      </c>
      <c r="D3325" t="s">
        <v>23</v>
      </c>
      <c r="E3325" t="s">
        <v>24</v>
      </c>
      <c r="F3325" t="s">
        <v>25</v>
      </c>
      <c r="G3325">
        <v>2</v>
      </c>
      <c r="H3325">
        <v>-11.515929973990531</v>
      </c>
      <c r="I3325">
        <v>0.20273255405408211</v>
      </c>
      <c r="K3325" t="s">
        <v>503</v>
      </c>
      <c r="L3325">
        <v>0</v>
      </c>
    </row>
    <row r="3326" spans="1:12" x14ac:dyDescent="0.35">
      <c r="A3326" t="s">
        <v>50</v>
      </c>
      <c r="B3326">
        <v>8.0000000000000005E-9</v>
      </c>
      <c r="D3326" t="s">
        <v>23</v>
      </c>
      <c r="E3326" t="s">
        <v>24</v>
      </c>
      <c r="F3326" t="s">
        <v>25</v>
      </c>
      <c r="G3326">
        <v>2</v>
      </c>
      <c r="H3326">
        <v>-18.64382429526658</v>
      </c>
      <c r="I3326">
        <v>1.0397207708399181</v>
      </c>
      <c r="K3326" t="s">
        <v>28</v>
      </c>
      <c r="L3326">
        <v>0</v>
      </c>
    </row>
    <row r="3327" spans="1:12" x14ac:dyDescent="0.35">
      <c r="A3327" t="s">
        <v>51</v>
      </c>
      <c r="B3327">
        <v>4.9999999999999998E-7</v>
      </c>
      <c r="D3327" t="s">
        <v>23</v>
      </c>
      <c r="E3327" t="s">
        <v>24</v>
      </c>
      <c r="F3327" t="s">
        <v>25</v>
      </c>
      <c r="G3327">
        <v>2</v>
      </c>
      <c r="H3327">
        <v>-14.508657738524221</v>
      </c>
      <c r="I3327">
        <v>0.54930614433405478</v>
      </c>
      <c r="K3327" t="s">
        <v>37</v>
      </c>
      <c r="L3327">
        <v>0</v>
      </c>
    </row>
    <row r="3328" spans="1:12" x14ac:dyDescent="0.35">
      <c r="A3328" t="s">
        <v>52</v>
      </c>
      <c r="B3328">
        <v>1.15E-6</v>
      </c>
      <c r="D3328" t="s">
        <v>23</v>
      </c>
      <c r="E3328" t="s">
        <v>24</v>
      </c>
      <c r="F3328" t="s">
        <v>25</v>
      </c>
      <c r="G3328">
        <v>2</v>
      </c>
      <c r="H3328">
        <v>-13.67574861558912</v>
      </c>
      <c r="I3328">
        <v>0.80471895621705025</v>
      </c>
      <c r="K3328" t="s">
        <v>26</v>
      </c>
      <c r="L3328">
        <v>0</v>
      </c>
    </row>
    <row r="3329" spans="1:13" x14ac:dyDescent="0.35">
      <c r="A3329" t="s">
        <v>53</v>
      </c>
      <c r="B3329">
        <v>7.0500000000000003E-7</v>
      </c>
      <c r="D3329" t="s">
        <v>23</v>
      </c>
      <c r="E3329" t="s">
        <v>24</v>
      </c>
      <c r="F3329" t="s">
        <v>25</v>
      </c>
      <c r="G3329">
        <v>2</v>
      </c>
      <c r="H3329">
        <v>-14.165068034134141</v>
      </c>
      <c r="I3329">
        <v>0.80471895621705025</v>
      </c>
      <c r="K3329" t="s">
        <v>26</v>
      </c>
      <c r="L3329">
        <v>0</v>
      </c>
    </row>
    <row r="3330" spans="1:13" x14ac:dyDescent="0.35">
      <c r="A3330" t="s">
        <v>54</v>
      </c>
      <c r="B3330">
        <v>1.6000000000000001E-8</v>
      </c>
      <c r="D3330" t="s">
        <v>23</v>
      </c>
      <c r="E3330" t="s">
        <v>24</v>
      </c>
      <c r="F3330" t="s">
        <v>25</v>
      </c>
      <c r="G3330">
        <v>2</v>
      </c>
      <c r="H3330">
        <v>-17.950677114706629</v>
      </c>
      <c r="I3330">
        <v>1.0397207708399181</v>
      </c>
      <c r="K3330" t="s">
        <v>28</v>
      </c>
      <c r="L3330">
        <v>0</v>
      </c>
    </row>
    <row r="3331" spans="1:13" x14ac:dyDescent="0.35">
      <c r="A3331" t="s">
        <v>55</v>
      </c>
      <c r="B3331">
        <v>4.9999999999999998E-7</v>
      </c>
      <c r="D3331" t="s">
        <v>23</v>
      </c>
      <c r="E3331" t="s">
        <v>24</v>
      </c>
      <c r="F3331" t="s">
        <v>25</v>
      </c>
      <c r="G3331">
        <v>2</v>
      </c>
      <c r="H3331">
        <v>-14.508657738524221</v>
      </c>
      <c r="I3331">
        <v>4.7655089902162509E-2</v>
      </c>
      <c r="K3331" t="s">
        <v>33</v>
      </c>
      <c r="L3331">
        <v>0</v>
      </c>
    </row>
    <row r="3332" spans="1:13" x14ac:dyDescent="0.35">
      <c r="A3332" t="s">
        <v>56</v>
      </c>
      <c r="B3332">
        <v>1.5E-9</v>
      </c>
      <c r="D3332" t="s">
        <v>23</v>
      </c>
      <c r="E3332" t="s">
        <v>24</v>
      </c>
      <c r="F3332" t="s">
        <v>25</v>
      </c>
      <c r="G3332">
        <v>2</v>
      </c>
      <c r="H3332">
        <v>-20.31780072883825</v>
      </c>
      <c r="I3332">
        <v>0.80471895621705025</v>
      </c>
      <c r="K3332" t="s">
        <v>26</v>
      </c>
      <c r="L3332">
        <v>0</v>
      </c>
    </row>
    <row r="3333" spans="1:13" x14ac:dyDescent="0.35">
      <c r="A3333" t="s">
        <v>982</v>
      </c>
      <c r="B3333">
        <v>1</v>
      </c>
      <c r="C3333" t="s">
        <v>4</v>
      </c>
      <c r="D3333" t="s">
        <v>11</v>
      </c>
      <c r="E3333" t="s">
        <v>175</v>
      </c>
      <c r="F3333" t="s">
        <v>58</v>
      </c>
      <c r="J3333">
        <v>100</v>
      </c>
      <c r="K3333" t="s">
        <v>498</v>
      </c>
    </row>
    <row r="3334" spans="1:13" x14ac:dyDescent="0.35">
      <c r="A3334" t="s">
        <v>904</v>
      </c>
      <c r="B3334">
        <v>5.04E-2</v>
      </c>
      <c r="C3334" t="s">
        <v>4</v>
      </c>
      <c r="D3334" t="s">
        <v>23</v>
      </c>
      <c r="E3334" t="s">
        <v>60</v>
      </c>
      <c r="F3334" t="s">
        <v>61</v>
      </c>
      <c r="G3334">
        <v>0</v>
      </c>
      <c r="H3334">
        <v>5.04E-2</v>
      </c>
      <c r="K3334" t="s">
        <v>80</v>
      </c>
      <c r="M3334" t="s">
        <v>905</v>
      </c>
    </row>
    <row r="3335" spans="1:13" x14ac:dyDescent="0.35">
      <c r="A3335" t="s">
        <v>82</v>
      </c>
      <c r="B3335">
        <v>7.7000000000000001E-5</v>
      </c>
      <c r="C3335" t="s">
        <v>63</v>
      </c>
      <c r="D3335" t="s">
        <v>23</v>
      </c>
      <c r="E3335" t="s">
        <v>60</v>
      </c>
      <c r="F3335" t="s">
        <v>61</v>
      </c>
      <c r="G3335">
        <v>0</v>
      </c>
      <c r="H3335">
        <v>7.7000000000000001E-5</v>
      </c>
      <c r="K3335" t="s">
        <v>504</v>
      </c>
      <c r="M3335" t="s">
        <v>84</v>
      </c>
    </row>
    <row r="3336" spans="1:13" x14ac:dyDescent="0.35">
      <c r="A3336" t="s">
        <v>62</v>
      </c>
      <c r="B3336">
        <v>2.1900000000000002E-12</v>
      </c>
      <c r="C3336" t="s">
        <v>63</v>
      </c>
      <c r="D3336" t="s">
        <v>10</v>
      </c>
      <c r="E3336" t="s">
        <v>60</v>
      </c>
      <c r="F3336" t="s">
        <v>61</v>
      </c>
      <c r="G3336">
        <v>2</v>
      </c>
      <c r="H3336">
        <v>-26.847119572100141</v>
      </c>
      <c r="I3336">
        <v>0.3465735902799727</v>
      </c>
      <c r="K3336" t="s">
        <v>428</v>
      </c>
      <c r="L3336">
        <v>0</v>
      </c>
      <c r="M3336" t="s">
        <v>1019</v>
      </c>
    </row>
    <row r="3337" spans="1:13" x14ac:dyDescent="0.35">
      <c r="A3337" t="s">
        <v>65</v>
      </c>
      <c r="B3337">
        <v>2.5000000000000002E-6</v>
      </c>
      <c r="C3337" t="s">
        <v>4</v>
      </c>
      <c r="D3337" t="s">
        <v>23</v>
      </c>
      <c r="E3337" t="s">
        <v>60</v>
      </c>
      <c r="F3337" t="s">
        <v>61</v>
      </c>
      <c r="G3337">
        <v>2</v>
      </c>
      <c r="H3337">
        <v>-12.899219826090119</v>
      </c>
      <c r="I3337">
        <v>0.1075556898084728</v>
      </c>
      <c r="K3337" t="s">
        <v>66</v>
      </c>
      <c r="L3337">
        <v>0</v>
      </c>
      <c r="M3337" t="s">
        <v>67</v>
      </c>
    </row>
    <row r="3338" spans="1:13" x14ac:dyDescent="0.35">
      <c r="A3338" t="s">
        <v>68</v>
      </c>
      <c r="B3338">
        <v>1.9999999999999999E-6</v>
      </c>
      <c r="C3338" t="s">
        <v>63</v>
      </c>
      <c r="D3338" t="s">
        <v>23</v>
      </c>
      <c r="E3338" t="s">
        <v>60</v>
      </c>
      <c r="F3338" t="s">
        <v>61</v>
      </c>
      <c r="G3338">
        <v>2</v>
      </c>
      <c r="H3338">
        <v>-13.12236337740433</v>
      </c>
      <c r="I3338">
        <v>0.1075556898084728</v>
      </c>
      <c r="K3338" t="s">
        <v>66</v>
      </c>
      <c r="L3338">
        <v>0</v>
      </c>
      <c r="M3338" t="s">
        <v>69</v>
      </c>
    </row>
    <row r="3339" spans="1:13" x14ac:dyDescent="0.35">
      <c r="A3339" t="s">
        <v>70</v>
      </c>
      <c r="B3339">
        <v>0.5</v>
      </c>
      <c r="C3339" t="s">
        <v>63</v>
      </c>
      <c r="D3339" t="s">
        <v>23</v>
      </c>
      <c r="E3339" t="s">
        <v>60</v>
      </c>
      <c r="F3339" t="s">
        <v>61</v>
      </c>
      <c r="G3339">
        <v>2</v>
      </c>
      <c r="H3339">
        <v>-0.69314718055994529</v>
      </c>
      <c r="I3339">
        <v>0.45814536593707761</v>
      </c>
      <c r="K3339" t="s">
        <v>47</v>
      </c>
      <c r="L3339">
        <v>0</v>
      </c>
      <c r="M3339" t="s">
        <v>71</v>
      </c>
    </row>
    <row r="3340" spans="1:13" x14ac:dyDescent="0.35">
      <c r="A3340" t="s">
        <v>72</v>
      </c>
      <c r="B3340">
        <v>2.564102564102564E-2</v>
      </c>
      <c r="C3340" t="s">
        <v>73</v>
      </c>
      <c r="D3340" t="s">
        <v>74</v>
      </c>
      <c r="E3340" t="s">
        <v>60</v>
      </c>
      <c r="F3340" t="s">
        <v>61</v>
      </c>
      <c r="G3340">
        <v>2</v>
      </c>
      <c r="H3340">
        <v>2.564102564102564E-2</v>
      </c>
      <c r="I3340">
        <v>0</v>
      </c>
      <c r="K3340" t="s">
        <v>59</v>
      </c>
      <c r="L3340">
        <v>0</v>
      </c>
      <c r="M3340" t="s">
        <v>75</v>
      </c>
    </row>
    <row r="3341" spans="1:13" x14ac:dyDescent="0.35">
      <c r="A3341" t="s">
        <v>76</v>
      </c>
      <c r="B3341">
        <v>-9.9999999999999995E-7</v>
      </c>
      <c r="C3341" t="s">
        <v>77</v>
      </c>
      <c r="D3341" t="s">
        <v>23</v>
      </c>
      <c r="E3341" t="s">
        <v>78</v>
      </c>
      <c r="F3341" t="s">
        <v>61</v>
      </c>
      <c r="G3341">
        <v>2</v>
      </c>
      <c r="H3341">
        <v>-13.81551055796427</v>
      </c>
      <c r="I3341">
        <v>1.0397207708399181</v>
      </c>
      <c r="K3341" t="s">
        <v>28</v>
      </c>
      <c r="L3341">
        <v>0</v>
      </c>
      <c r="M3341" t="s">
        <v>79</v>
      </c>
    </row>
    <row r="3343" spans="1:13" ht="15.5" x14ac:dyDescent="0.35">
      <c r="A3343" s="1" t="s">
        <v>2</v>
      </c>
      <c r="B3343" s="1" t="s">
        <v>972</v>
      </c>
    </row>
    <row r="3344" spans="1:13" x14ac:dyDescent="0.35">
      <c r="A3344" t="s">
        <v>3</v>
      </c>
      <c r="B3344" t="s">
        <v>4</v>
      </c>
    </row>
    <row r="3345" spans="1:11" x14ac:dyDescent="0.35">
      <c r="A3345" t="s">
        <v>5</v>
      </c>
      <c r="B3345">
        <v>1</v>
      </c>
    </row>
    <row r="3346" spans="1:11" x14ac:dyDescent="0.35">
      <c r="A3346" t="s">
        <v>6</v>
      </c>
      <c r="B3346" t="s">
        <v>972</v>
      </c>
    </row>
    <row r="3347" spans="1:11" x14ac:dyDescent="0.35">
      <c r="A3347" t="s">
        <v>8</v>
      </c>
      <c r="B3347" t="s">
        <v>9</v>
      </c>
    </row>
    <row r="3348" spans="1:11" x14ac:dyDescent="0.35">
      <c r="A3348" t="s">
        <v>10</v>
      </c>
      <c r="B3348" t="s">
        <v>11</v>
      </c>
    </row>
    <row r="3349" spans="1:11" ht="15.5" x14ac:dyDescent="0.35">
      <c r="A3349" s="1" t="s">
        <v>12</v>
      </c>
    </row>
    <row r="3350" spans="1:11" x14ac:dyDescent="0.35">
      <c r="A3350" t="s">
        <v>13</v>
      </c>
      <c r="B3350" t="s">
        <v>14</v>
      </c>
      <c r="C3350" t="s">
        <v>3</v>
      </c>
      <c r="D3350" t="s">
        <v>10</v>
      </c>
      <c r="E3350" t="s">
        <v>15</v>
      </c>
      <c r="F3350" t="s">
        <v>8</v>
      </c>
      <c r="G3350" t="s">
        <v>16</v>
      </c>
      <c r="H3350" t="s">
        <v>17</v>
      </c>
      <c r="I3350" t="s">
        <v>19</v>
      </c>
      <c r="J3350" t="s">
        <v>20</v>
      </c>
      <c r="K3350" t="s">
        <v>7</v>
      </c>
    </row>
    <row r="3351" spans="1:11" x14ac:dyDescent="0.35">
      <c r="A3351" t="s">
        <v>346</v>
      </c>
      <c r="B3351">
        <v>5.8799999999999998E-2</v>
      </c>
      <c r="D3351" t="s">
        <v>23</v>
      </c>
      <c r="E3351" t="s">
        <v>135</v>
      </c>
      <c r="F3351" t="s">
        <v>25</v>
      </c>
      <c r="G3351">
        <v>0</v>
      </c>
      <c r="H3351">
        <v>5.8799999999999998E-2</v>
      </c>
      <c r="J3351" t="s">
        <v>505</v>
      </c>
    </row>
    <row r="3352" spans="1:11" x14ac:dyDescent="0.35">
      <c r="A3352" t="s">
        <v>348</v>
      </c>
      <c r="B3352">
        <v>5.2699999999999999E-7</v>
      </c>
      <c r="D3352" t="s">
        <v>23</v>
      </c>
      <c r="E3352" t="s">
        <v>135</v>
      </c>
      <c r="F3352" t="s">
        <v>25</v>
      </c>
      <c r="G3352">
        <v>0</v>
      </c>
      <c r="H3352">
        <v>5.2699999999999999E-7</v>
      </c>
      <c r="J3352" t="s">
        <v>505</v>
      </c>
    </row>
    <row r="3353" spans="1:11" x14ac:dyDescent="0.35">
      <c r="A3353" t="s">
        <v>48</v>
      </c>
      <c r="B3353">
        <v>2.72E-5</v>
      </c>
      <c r="D3353" t="s">
        <v>23</v>
      </c>
      <c r="E3353" t="s">
        <v>135</v>
      </c>
      <c r="F3353" t="s">
        <v>25</v>
      </c>
      <c r="G3353">
        <v>0</v>
      </c>
      <c r="H3353">
        <v>2.72E-5</v>
      </c>
      <c r="J3353" t="s">
        <v>505</v>
      </c>
    </row>
    <row r="3354" spans="1:11" x14ac:dyDescent="0.35">
      <c r="A3354" t="s">
        <v>51</v>
      </c>
      <c r="B3354">
        <v>1.4499999999999999E-7</v>
      </c>
      <c r="D3354" t="s">
        <v>23</v>
      </c>
      <c r="E3354" t="s">
        <v>135</v>
      </c>
      <c r="F3354" t="s">
        <v>25</v>
      </c>
      <c r="G3354">
        <v>0</v>
      </c>
      <c r="H3354">
        <v>1.4499999999999999E-7</v>
      </c>
      <c r="J3354" t="s">
        <v>505</v>
      </c>
    </row>
    <row r="3355" spans="1:11" x14ac:dyDescent="0.35">
      <c r="A3355" t="s">
        <v>972</v>
      </c>
      <c r="B3355">
        <v>1</v>
      </c>
      <c r="C3355" t="s">
        <v>4</v>
      </c>
      <c r="D3355" t="s">
        <v>11</v>
      </c>
      <c r="E3355" t="s">
        <v>175</v>
      </c>
      <c r="F3355" t="s">
        <v>58</v>
      </c>
      <c r="I3355">
        <v>100</v>
      </c>
      <c r="J3355" t="s">
        <v>59</v>
      </c>
      <c r="K3355" t="s">
        <v>973</v>
      </c>
    </row>
    <row r="3356" spans="1:11" x14ac:dyDescent="0.35">
      <c r="A3356" t="s">
        <v>785</v>
      </c>
      <c r="B3356">
        <v>2.0100000000000001E-12</v>
      </c>
      <c r="C3356" t="s">
        <v>4</v>
      </c>
      <c r="D3356" t="s">
        <v>10</v>
      </c>
      <c r="E3356" t="s">
        <v>60</v>
      </c>
      <c r="F3356" t="s">
        <v>61</v>
      </c>
      <c r="G3356">
        <v>0</v>
      </c>
      <c r="H3356">
        <v>2.0100000000000001E-12</v>
      </c>
      <c r="J3356" t="s">
        <v>428</v>
      </c>
      <c r="K3356" t="s">
        <v>786</v>
      </c>
    </row>
    <row r="3357" spans="1:11" x14ac:dyDescent="0.35">
      <c r="A3357" t="s">
        <v>471</v>
      </c>
      <c r="B3357">
        <v>6.3899999999999995E-5</v>
      </c>
      <c r="C3357" t="s">
        <v>63</v>
      </c>
      <c r="D3357" t="s">
        <v>23</v>
      </c>
      <c r="E3357" t="s">
        <v>60</v>
      </c>
      <c r="F3357" t="s">
        <v>61</v>
      </c>
      <c r="G3357">
        <v>0</v>
      </c>
      <c r="H3357">
        <v>6.3899999999999995E-5</v>
      </c>
      <c r="J3357" t="s">
        <v>505</v>
      </c>
      <c r="K3357" t="s">
        <v>472</v>
      </c>
    </row>
    <row r="3358" spans="1:11" x14ac:dyDescent="0.35">
      <c r="A3358" t="s">
        <v>121</v>
      </c>
      <c r="B3358">
        <v>2.1099999999999999E-3</v>
      </c>
      <c r="C3358" t="s">
        <v>122</v>
      </c>
      <c r="D3358" t="s">
        <v>123</v>
      </c>
      <c r="E3358" t="s">
        <v>506</v>
      </c>
      <c r="F3358" t="s">
        <v>61</v>
      </c>
      <c r="G3358">
        <v>0</v>
      </c>
      <c r="H3358">
        <v>2.1099999999999999E-3</v>
      </c>
      <c r="J3358" t="s">
        <v>505</v>
      </c>
      <c r="K3358" t="s">
        <v>124</v>
      </c>
    </row>
    <row r="3359" spans="1:11" x14ac:dyDescent="0.35">
      <c r="A3359" t="s">
        <v>72</v>
      </c>
      <c r="B3359">
        <v>2.564102564102564E-2</v>
      </c>
      <c r="C3359" t="s">
        <v>73</v>
      </c>
      <c r="D3359" t="s">
        <v>74</v>
      </c>
      <c r="E3359" t="s">
        <v>60</v>
      </c>
      <c r="F3359" t="s">
        <v>61</v>
      </c>
      <c r="G3359">
        <v>0</v>
      </c>
      <c r="H3359">
        <v>2.564102564102564E-2</v>
      </c>
      <c r="J3359" t="s">
        <v>59</v>
      </c>
      <c r="K3359" t="s">
        <v>75</v>
      </c>
    </row>
    <row r="3361" spans="1:11" ht="15.5" x14ac:dyDescent="0.35">
      <c r="A3361" s="1" t="s">
        <v>2</v>
      </c>
      <c r="B3361" s="1" t="s">
        <v>985</v>
      </c>
    </row>
    <row r="3362" spans="1:11" x14ac:dyDescent="0.35">
      <c r="A3362" t="s">
        <v>3</v>
      </c>
      <c r="B3362" t="s">
        <v>4</v>
      </c>
    </row>
    <row r="3363" spans="1:11" x14ac:dyDescent="0.35">
      <c r="A3363" t="s">
        <v>5</v>
      </c>
      <c r="B3363">
        <v>1</v>
      </c>
    </row>
    <row r="3364" spans="1:11" x14ac:dyDescent="0.35">
      <c r="A3364" t="s">
        <v>6</v>
      </c>
      <c r="B3364" t="s">
        <v>985</v>
      </c>
    </row>
    <row r="3365" spans="1:11" x14ac:dyDescent="0.35">
      <c r="A3365" t="s">
        <v>8</v>
      </c>
      <c r="B3365" t="s">
        <v>9</v>
      </c>
    </row>
    <row r="3366" spans="1:11" x14ac:dyDescent="0.35">
      <c r="A3366" t="s">
        <v>10</v>
      </c>
      <c r="B3366" t="s">
        <v>11</v>
      </c>
    </row>
    <row r="3367" spans="1:11" ht="15.5" x14ac:dyDescent="0.35">
      <c r="A3367" s="1" t="s">
        <v>12</v>
      </c>
    </row>
    <row r="3368" spans="1:11" x14ac:dyDescent="0.35">
      <c r="A3368" t="s">
        <v>13</v>
      </c>
      <c r="B3368" t="s">
        <v>14</v>
      </c>
      <c r="C3368" t="s">
        <v>3</v>
      </c>
      <c r="D3368" t="s">
        <v>10</v>
      </c>
      <c r="E3368" t="s">
        <v>15</v>
      </c>
      <c r="F3368" t="s">
        <v>8</v>
      </c>
      <c r="G3368" t="s">
        <v>16</v>
      </c>
      <c r="H3368" t="s">
        <v>17</v>
      </c>
      <c r="I3368" t="s">
        <v>19</v>
      </c>
      <c r="J3368" t="s">
        <v>20</v>
      </c>
      <c r="K3368" t="s">
        <v>7</v>
      </c>
    </row>
    <row r="3369" spans="1:11" x14ac:dyDescent="0.35">
      <c r="A3369" t="s">
        <v>346</v>
      </c>
      <c r="B3369">
        <v>5.8799999999999998E-3</v>
      </c>
      <c r="D3369" t="s">
        <v>23</v>
      </c>
      <c r="E3369" t="s">
        <v>135</v>
      </c>
      <c r="F3369" t="s">
        <v>25</v>
      </c>
      <c r="G3369">
        <v>0</v>
      </c>
      <c r="H3369">
        <v>5.8799999999999998E-3</v>
      </c>
      <c r="J3369" t="s">
        <v>80</v>
      </c>
    </row>
    <row r="3370" spans="1:11" x14ac:dyDescent="0.35">
      <c r="A3370" t="s">
        <v>348</v>
      </c>
      <c r="B3370">
        <v>5.2699999999999999E-7</v>
      </c>
      <c r="D3370" t="s">
        <v>23</v>
      </c>
      <c r="E3370" t="s">
        <v>135</v>
      </c>
      <c r="F3370" t="s">
        <v>25</v>
      </c>
      <c r="G3370">
        <v>0</v>
      </c>
      <c r="H3370">
        <v>5.2699999999999999E-7</v>
      </c>
      <c r="J3370" t="s">
        <v>505</v>
      </c>
    </row>
    <row r="3371" spans="1:11" x14ac:dyDescent="0.35">
      <c r="A3371" t="s">
        <v>48</v>
      </c>
      <c r="B3371">
        <v>1.36E-5</v>
      </c>
      <c r="D3371" t="s">
        <v>23</v>
      </c>
      <c r="E3371" t="s">
        <v>135</v>
      </c>
      <c r="F3371" t="s">
        <v>25</v>
      </c>
      <c r="G3371">
        <v>0</v>
      </c>
      <c r="H3371">
        <v>1.36E-5</v>
      </c>
      <c r="J3371" t="s">
        <v>504</v>
      </c>
    </row>
    <row r="3372" spans="1:11" x14ac:dyDescent="0.35">
      <c r="A3372" t="s">
        <v>51</v>
      </c>
      <c r="B3372">
        <v>1.4499999999999999E-7</v>
      </c>
      <c r="D3372" t="s">
        <v>23</v>
      </c>
      <c r="E3372" t="s">
        <v>135</v>
      </c>
      <c r="F3372" t="s">
        <v>25</v>
      </c>
      <c r="G3372">
        <v>0</v>
      </c>
      <c r="H3372">
        <v>1.4499999999999999E-7</v>
      </c>
      <c r="J3372" t="s">
        <v>424</v>
      </c>
    </row>
    <row r="3373" spans="1:11" x14ac:dyDescent="0.35">
      <c r="A3373" t="s">
        <v>985</v>
      </c>
      <c r="B3373">
        <v>1</v>
      </c>
      <c r="C3373" t="s">
        <v>4</v>
      </c>
      <c r="D3373" t="s">
        <v>11</v>
      </c>
      <c r="E3373" t="s">
        <v>175</v>
      </c>
      <c r="F3373" t="s">
        <v>58</v>
      </c>
      <c r="I3373">
        <v>100</v>
      </c>
      <c r="J3373" t="s">
        <v>59</v>
      </c>
      <c r="K3373" t="s">
        <v>986</v>
      </c>
    </row>
    <row r="3374" spans="1:11" x14ac:dyDescent="0.35">
      <c r="A3374" t="s">
        <v>785</v>
      </c>
      <c r="B3374">
        <v>2.0100000000000001E-12</v>
      </c>
      <c r="C3374" t="s">
        <v>4</v>
      </c>
      <c r="D3374" t="s">
        <v>10</v>
      </c>
      <c r="E3374" t="s">
        <v>60</v>
      </c>
      <c r="F3374" t="s">
        <v>61</v>
      </c>
      <c r="G3374">
        <v>0</v>
      </c>
      <c r="H3374">
        <v>2.0100000000000001E-12</v>
      </c>
      <c r="J3374" t="s">
        <v>428</v>
      </c>
      <c r="K3374" t="s">
        <v>786</v>
      </c>
    </row>
    <row r="3375" spans="1:11" x14ac:dyDescent="0.35">
      <c r="A3375" t="s">
        <v>910</v>
      </c>
      <c r="B3375">
        <v>5.2900000000000003E-2</v>
      </c>
      <c r="C3375" t="s">
        <v>4</v>
      </c>
      <c r="D3375" t="s">
        <v>23</v>
      </c>
      <c r="E3375" t="s">
        <v>60</v>
      </c>
      <c r="F3375" t="s">
        <v>61</v>
      </c>
      <c r="G3375">
        <v>0</v>
      </c>
      <c r="H3375">
        <v>5.2900000000000003E-2</v>
      </c>
      <c r="J3375" t="s">
        <v>80</v>
      </c>
      <c r="K3375" t="s">
        <v>911</v>
      </c>
    </row>
    <row r="3376" spans="1:11" x14ac:dyDescent="0.35">
      <c r="A3376" t="s">
        <v>82</v>
      </c>
      <c r="B3376">
        <v>7.7000000000000001E-5</v>
      </c>
      <c r="C3376" t="s">
        <v>63</v>
      </c>
      <c r="D3376" t="s">
        <v>23</v>
      </c>
      <c r="E3376" t="s">
        <v>60</v>
      </c>
      <c r="F3376" t="s">
        <v>61</v>
      </c>
      <c r="G3376">
        <v>0</v>
      </c>
      <c r="H3376">
        <v>7.7000000000000001E-5</v>
      </c>
      <c r="J3376" t="s">
        <v>504</v>
      </c>
      <c r="K3376" t="s">
        <v>84</v>
      </c>
    </row>
    <row r="3377" spans="1:11" x14ac:dyDescent="0.35">
      <c r="A3377" t="s">
        <v>471</v>
      </c>
      <c r="B3377">
        <v>6.3899999999999995E-5</v>
      </c>
      <c r="C3377" t="s">
        <v>63</v>
      </c>
      <c r="D3377" t="s">
        <v>23</v>
      </c>
      <c r="E3377" t="s">
        <v>60</v>
      </c>
      <c r="F3377" t="s">
        <v>61</v>
      </c>
      <c r="G3377">
        <v>0</v>
      </c>
      <c r="H3377">
        <v>6.3899999999999995E-5</v>
      </c>
      <c r="J3377" t="s">
        <v>505</v>
      </c>
      <c r="K3377" t="s">
        <v>472</v>
      </c>
    </row>
    <row r="3378" spans="1:11" x14ac:dyDescent="0.35">
      <c r="A3378" t="s">
        <v>121</v>
      </c>
      <c r="B3378">
        <v>2.1099999999999999E-3</v>
      </c>
      <c r="C3378" t="s">
        <v>122</v>
      </c>
      <c r="D3378" t="s">
        <v>123</v>
      </c>
      <c r="E3378" t="s">
        <v>506</v>
      </c>
      <c r="F3378" t="s">
        <v>61</v>
      </c>
      <c r="G3378">
        <v>0</v>
      </c>
      <c r="H3378">
        <v>2.1099999999999999E-3</v>
      </c>
      <c r="J3378" t="s">
        <v>505</v>
      </c>
      <c r="K3378" t="s">
        <v>124</v>
      </c>
    </row>
    <row r="3379" spans="1:11" x14ac:dyDescent="0.35">
      <c r="A3379" t="s">
        <v>72</v>
      </c>
      <c r="B3379">
        <v>2.564102564102564E-2</v>
      </c>
      <c r="C3379" t="s">
        <v>73</v>
      </c>
      <c r="D3379" t="s">
        <v>74</v>
      </c>
      <c r="E3379" t="s">
        <v>60</v>
      </c>
      <c r="F3379" t="s">
        <v>61</v>
      </c>
      <c r="G3379">
        <v>0</v>
      </c>
      <c r="H3379">
        <v>2.564102564102564E-2</v>
      </c>
      <c r="J3379" t="s">
        <v>59</v>
      </c>
      <c r="K3379" t="s">
        <v>75</v>
      </c>
    </row>
    <row r="3381" spans="1:11" ht="15.5" x14ac:dyDescent="0.35">
      <c r="A3381" s="1" t="s">
        <v>2</v>
      </c>
      <c r="B3381" s="1" t="s">
        <v>987</v>
      </c>
    </row>
    <row r="3382" spans="1:11" x14ac:dyDescent="0.35">
      <c r="A3382" t="s">
        <v>3</v>
      </c>
      <c r="B3382" t="s">
        <v>4</v>
      </c>
    </row>
    <row r="3383" spans="1:11" x14ac:dyDescent="0.35">
      <c r="A3383" t="s">
        <v>5</v>
      </c>
      <c r="B3383">
        <v>1</v>
      </c>
    </row>
    <row r="3384" spans="1:11" x14ac:dyDescent="0.35">
      <c r="A3384" t="s">
        <v>6</v>
      </c>
      <c r="B3384" t="s">
        <v>987</v>
      </c>
    </row>
    <row r="3385" spans="1:11" x14ac:dyDescent="0.35">
      <c r="A3385" t="s">
        <v>8</v>
      </c>
      <c r="B3385" t="s">
        <v>9</v>
      </c>
    </row>
    <row r="3386" spans="1:11" x14ac:dyDescent="0.35">
      <c r="A3386" t="s">
        <v>10</v>
      </c>
      <c r="B3386" t="s">
        <v>11</v>
      </c>
    </row>
    <row r="3387" spans="1:11" ht="15.5" x14ac:dyDescent="0.35">
      <c r="A3387" s="1" t="s">
        <v>12</v>
      </c>
    </row>
    <row r="3388" spans="1:11" x14ac:dyDescent="0.35">
      <c r="A3388" t="s">
        <v>13</v>
      </c>
      <c r="B3388" t="s">
        <v>14</v>
      </c>
      <c r="C3388" t="s">
        <v>3</v>
      </c>
      <c r="D3388" t="s">
        <v>10</v>
      </c>
      <c r="E3388" t="s">
        <v>15</v>
      </c>
      <c r="F3388" t="s">
        <v>8</v>
      </c>
      <c r="G3388" t="s">
        <v>16</v>
      </c>
      <c r="H3388" t="s">
        <v>17</v>
      </c>
      <c r="I3388" t="s">
        <v>19</v>
      </c>
      <c r="J3388" t="s">
        <v>20</v>
      </c>
      <c r="K3388" t="s">
        <v>7</v>
      </c>
    </row>
    <row r="3389" spans="1:11" x14ac:dyDescent="0.35">
      <c r="A3389" t="s">
        <v>346</v>
      </c>
      <c r="B3389">
        <v>5.8799999999999998E-3</v>
      </c>
      <c r="D3389" t="s">
        <v>23</v>
      </c>
      <c r="E3389" t="s">
        <v>135</v>
      </c>
      <c r="F3389" t="s">
        <v>25</v>
      </c>
      <c r="G3389">
        <v>0</v>
      </c>
      <c r="H3389">
        <v>5.8799999999999998E-3</v>
      </c>
      <c r="J3389" t="s">
        <v>80</v>
      </c>
    </row>
    <row r="3390" spans="1:11" x14ac:dyDescent="0.35">
      <c r="A3390" t="s">
        <v>348</v>
      </c>
      <c r="B3390">
        <v>5.2699999999999999E-7</v>
      </c>
      <c r="D3390" t="s">
        <v>23</v>
      </c>
      <c r="E3390" t="s">
        <v>135</v>
      </c>
      <c r="F3390" t="s">
        <v>25</v>
      </c>
      <c r="G3390">
        <v>0</v>
      </c>
      <c r="H3390">
        <v>5.2699999999999999E-7</v>
      </c>
      <c r="J3390" t="s">
        <v>505</v>
      </c>
    </row>
    <row r="3391" spans="1:11" x14ac:dyDescent="0.35">
      <c r="A3391" t="s">
        <v>48</v>
      </c>
      <c r="B3391">
        <v>1.36E-5</v>
      </c>
      <c r="D3391" t="s">
        <v>23</v>
      </c>
      <c r="E3391" t="s">
        <v>135</v>
      </c>
      <c r="F3391" t="s">
        <v>25</v>
      </c>
      <c r="G3391">
        <v>0</v>
      </c>
      <c r="H3391">
        <v>1.36E-5</v>
      </c>
      <c r="J3391" t="s">
        <v>504</v>
      </c>
    </row>
    <row r="3392" spans="1:11" x14ac:dyDescent="0.35">
      <c r="A3392" t="s">
        <v>51</v>
      </c>
      <c r="B3392">
        <v>1.4499999999999999E-7</v>
      </c>
      <c r="D3392" t="s">
        <v>23</v>
      </c>
      <c r="E3392" t="s">
        <v>135</v>
      </c>
      <c r="F3392" t="s">
        <v>25</v>
      </c>
      <c r="G3392">
        <v>0</v>
      </c>
      <c r="H3392">
        <v>1.4499999999999999E-7</v>
      </c>
      <c r="J3392" t="s">
        <v>424</v>
      </c>
    </row>
    <row r="3393" spans="1:14" x14ac:dyDescent="0.35">
      <c r="A3393" t="s">
        <v>987</v>
      </c>
      <c r="B3393">
        <v>1</v>
      </c>
      <c r="C3393" t="s">
        <v>4</v>
      </c>
      <c r="D3393" t="s">
        <v>11</v>
      </c>
      <c r="E3393" t="s">
        <v>175</v>
      </c>
      <c r="F3393" t="s">
        <v>58</v>
      </c>
      <c r="I3393">
        <v>100</v>
      </c>
      <c r="J3393" t="s">
        <v>59</v>
      </c>
      <c r="K3393" t="s">
        <v>988</v>
      </c>
    </row>
    <row r="3394" spans="1:14" x14ac:dyDescent="0.35">
      <c r="A3394" t="s">
        <v>785</v>
      </c>
      <c r="B3394">
        <v>2.0100000000000001E-12</v>
      </c>
      <c r="C3394" t="s">
        <v>4</v>
      </c>
      <c r="D3394" t="s">
        <v>10</v>
      </c>
      <c r="E3394" t="s">
        <v>60</v>
      </c>
      <c r="F3394" t="s">
        <v>61</v>
      </c>
      <c r="G3394">
        <v>0</v>
      </c>
      <c r="H3394">
        <v>2.0100000000000001E-12</v>
      </c>
      <c r="J3394" t="s">
        <v>428</v>
      </c>
      <c r="K3394" t="s">
        <v>786</v>
      </c>
    </row>
    <row r="3395" spans="1:14" x14ac:dyDescent="0.35">
      <c r="A3395" t="s">
        <v>916</v>
      </c>
      <c r="B3395">
        <v>5.2900000000000003E-2</v>
      </c>
      <c r="C3395" t="s">
        <v>4</v>
      </c>
      <c r="D3395" t="s">
        <v>23</v>
      </c>
      <c r="E3395" t="s">
        <v>60</v>
      </c>
      <c r="F3395" t="s">
        <v>61</v>
      </c>
      <c r="G3395">
        <v>0</v>
      </c>
      <c r="H3395">
        <v>5.2900000000000003E-2</v>
      </c>
      <c r="J3395" t="s">
        <v>80</v>
      </c>
      <c r="K3395" t="s">
        <v>917</v>
      </c>
    </row>
    <row r="3396" spans="1:14" x14ac:dyDescent="0.35">
      <c r="A3396" t="s">
        <v>82</v>
      </c>
      <c r="B3396">
        <v>7.7000000000000001E-5</v>
      </c>
      <c r="C3396" t="s">
        <v>63</v>
      </c>
      <c r="D3396" t="s">
        <v>23</v>
      </c>
      <c r="E3396" t="s">
        <v>60</v>
      </c>
      <c r="F3396" t="s">
        <v>61</v>
      </c>
      <c r="G3396">
        <v>0</v>
      </c>
      <c r="H3396">
        <v>7.7000000000000001E-5</v>
      </c>
      <c r="J3396" t="s">
        <v>504</v>
      </c>
      <c r="K3396" t="s">
        <v>84</v>
      </c>
    </row>
    <row r="3397" spans="1:14" x14ac:dyDescent="0.35">
      <c r="A3397" t="s">
        <v>471</v>
      </c>
      <c r="B3397">
        <v>6.3899999999999995E-5</v>
      </c>
      <c r="C3397" t="s">
        <v>63</v>
      </c>
      <c r="D3397" t="s">
        <v>23</v>
      </c>
      <c r="E3397" t="s">
        <v>60</v>
      </c>
      <c r="F3397" t="s">
        <v>61</v>
      </c>
      <c r="G3397">
        <v>0</v>
      </c>
      <c r="H3397">
        <v>6.3899999999999995E-5</v>
      </c>
      <c r="J3397" t="s">
        <v>505</v>
      </c>
      <c r="K3397" t="s">
        <v>472</v>
      </c>
    </row>
    <row r="3398" spans="1:14" x14ac:dyDescent="0.35">
      <c r="A3398" t="s">
        <v>121</v>
      </c>
      <c r="B3398">
        <v>2.1099999999999999E-3</v>
      </c>
      <c r="C3398" t="s">
        <v>122</v>
      </c>
      <c r="D3398" t="s">
        <v>123</v>
      </c>
      <c r="E3398" t="s">
        <v>506</v>
      </c>
      <c r="F3398" t="s">
        <v>61</v>
      </c>
      <c r="G3398">
        <v>0</v>
      </c>
      <c r="H3398">
        <v>2.1099999999999999E-3</v>
      </c>
      <c r="J3398" t="s">
        <v>505</v>
      </c>
      <c r="K3398" t="s">
        <v>124</v>
      </c>
    </row>
    <row r="3399" spans="1:14" x14ac:dyDescent="0.35">
      <c r="A3399" t="s">
        <v>72</v>
      </c>
      <c r="B3399">
        <v>2.564102564102564E-2</v>
      </c>
      <c r="C3399" t="s">
        <v>73</v>
      </c>
      <c r="D3399" t="s">
        <v>74</v>
      </c>
      <c r="E3399" t="s">
        <v>60</v>
      </c>
      <c r="F3399" t="s">
        <v>61</v>
      </c>
      <c r="G3399">
        <v>0</v>
      </c>
      <c r="H3399">
        <v>2.564102564102564E-2</v>
      </c>
      <c r="J3399" t="s">
        <v>59</v>
      </c>
      <c r="K3399" t="s">
        <v>75</v>
      </c>
    </row>
    <row r="3401" spans="1:14" ht="15.5" x14ac:dyDescent="0.35">
      <c r="A3401" s="1" t="s">
        <v>2</v>
      </c>
      <c r="B3401" s="1" t="s">
        <v>1020</v>
      </c>
    </row>
    <row r="3402" spans="1:14" x14ac:dyDescent="0.35">
      <c r="A3402" t="s">
        <v>3</v>
      </c>
      <c r="B3402" t="s">
        <v>4</v>
      </c>
    </row>
    <row r="3403" spans="1:14" x14ac:dyDescent="0.35">
      <c r="A3403" t="s">
        <v>5</v>
      </c>
      <c r="B3403">
        <v>1</v>
      </c>
    </row>
    <row r="3404" spans="1:14" x14ac:dyDescent="0.35">
      <c r="A3404" t="s">
        <v>6</v>
      </c>
      <c r="B3404" t="s">
        <v>1020</v>
      </c>
    </row>
    <row r="3405" spans="1:14" x14ac:dyDescent="0.35">
      <c r="A3405" t="s">
        <v>8</v>
      </c>
      <c r="B3405" t="s">
        <v>9</v>
      </c>
    </row>
    <row r="3406" spans="1:14" x14ac:dyDescent="0.35">
      <c r="A3406" t="s">
        <v>10</v>
      </c>
      <c r="B3406" t="s">
        <v>123</v>
      </c>
    </row>
    <row r="3407" spans="1:14" ht="15.5" x14ac:dyDescent="0.35">
      <c r="A3407" s="1" t="s">
        <v>12</v>
      </c>
    </row>
    <row r="3408" spans="1:14" x14ac:dyDescent="0.35">
      <c r="A3408" t="s">
        <v>13</v>
      </c>
      <c r="B3408" t="s">
        <v>14</v>
      </c>
      <c r="C3408" t="s">
        <v>3</v>
      </c>
      <c r="D3408" t="s">
        <v>10</v>
      </c>
      <c r="E3408" t="s">
        <v>15</v>
      </c>
      <c r="F3408" t="s">
        <v>8</v>
      </c>
      <c r="G3408" t="s">
        <v>16</v>
      </c>
      <c r="H3408" t="s">
        <v>17</v>
      </c>
      <c r="I3408" t="s">
        <v>18</v>
      </c>
      <c r="J3408" t="s">
        <v>19</v>
      </c>
      <c r="K3408" t="s">
        <v>20</v>
      </c>
      <c r="L3408" t="s">
        <v>21</v>
      </c>
      <c r="M3408" t="s">
        <v>6</v>
      </c>
      <c r="N3408" t="s">
        <v>7</v>
      </c>
    </row>
    <row r="3409" spans="1:14" x14ac:dyDescent="0.35">
      <c r="A3409" t="s">
        <v>86</v>
      </c>
      <c r="B3409">
        <v>8.0199999999999998E-5</v>
      </c>
      <c r="D3409" t="s">
        <v>87</v>
      </c>
      <c r="E3409" t="s">
        <v>88</v>
      </c>
      <c r="F3409" t="s">
        <v>25</v>
      </c>
      <c r="G3409">
        <v>2</v>
      </c>
      <c r="H3409">
        <v>-9.4309870430918057</v>
      </c>
      <c r="I3409">
        <v>0</v>
      </c>
      <c r="K3409" t="s">
        <v>59</v>
      </c>
      <c r="L3409">
        <v>0</v>
      </c>
    </row>
    <row r="3410" spans="1:14" x14ac:dyDescent="0.35">
      <c r="A3410" t="s">
        <v>86</v>
      </c>
      <c r="B3410">
        <v>3.2100000000000001E-5</v>
      </c>
      <c r="D3410" t="s">
        <v>87</v>
      </c>
      <c r="E3410" t="s">
        <v>88</v>
      </c>
      <c r="F3410" t="s">
        <v>25</v>
      </c>
      <c r="G3410">
        <v>2</v>
      </c>
      <c r="H3410">
        <v>-10.346654527828299</v>
      </c>
      <c r="I3410">
        <v>0</v>
      </c>
      <c r="K3410" t="s">
        <v>59</v>
      </c>
      <c r="L3410">
        <v>0</v>
      </c>
    </row>
    <row r="3411" spans="1:14" x14ac:dyDescent="0.35">
      <c r="A3411" t="s">
        <v>366</v>
      </c>
      <c r="B3411">
        <v>8.0199999999999994E-6</v>
      </c>
      <c r="D3411" t="s">
        <v>87</v>
      </c>
      <c r="E3411" t="s">
        <v>88</v>
      </c>
      <c r="F3411" t="s">
        <v>25</v>
      </c>
      <c r="G3411">
        <v>2</v>
      </c>
      <c r="H3411">
        <v>-11.733572136085851</v>
      </c>
      <c r="I3411">
        <v>0</v>
      </c>
      <c r="K3411" t="s">
        <v>59</v>
      </c>
      <c r="L3411">
        <v>0</v>
      </c>
    </row>
    <row r="3412" spans="1:14" x14ac:dyDescent="0.35">
      <c r="A3412" t="s">
        <v>367</v>
      </c>
      <c r="B3412">
        <v>1.5999999999999999E-5</v>
      </c>
      <c r="D3412" t="s">
        <v>87</v>
      </c>
      <c r="E3412" t="s">
        <v>88</v>
      </c>
      <c r="F3412" t="s">
        <v>25</v>
      </c>
      <c r="G3412">
        <v>2</v>
      </c>
      <c r="H3412">
        <v>-11.04292183572449</v>
      </c>
      <c r="I3412">
        <v>0</v>
      </c>
      <c r="K3412" t="s">
        <v>59</v>
      </c>
      <c r="L3412">
        <v>0</v>
      </c>
    </row>
    <row r="3413" spans="1:14" x14ac:dyDescent="0.35">
      <c r="A3413" t="s">
        <v>1020</v>
      </c>
      <c r="B3413">
        <v>1</v>
      </c>
      <c r="C3413" t="s">
        <v>4</v>
      </c>
      <c r="D3413" t="s">
        <v>123</v>
      </c>
      <c r="E3413" t="s">
        <v>94</v>
      </c>
      <c r="F3413" t="s">
        <v>58</v>
      </c>
      <c r="J3413">
        <v>100</v>
      </c>
      <c r="K3413" t="s">
        <v>59</v>
      </c>
      <c r="N3413" t="s">
        <v>1021</v>
      </c>
    </row>
    <row r="3414" spans="1:14" x14ac:dyDescent="0.35">
      <c r="A3414" t="s">
        <v>197</v>
      </c>
      <c r="B3414">
        <v>1.6700000000000001E-8</v>
      </c>
      <c r="C3414" t="s">
        <v>198</v>
      </c>
      <c r="D3414" t="s">
        <v>23</v>
      </c>
      <c r="E3414" t="s">
        <v>60</v>
      </c>
      <c r="F3414" t="s">
        <v>61</v>
      </c>
      <c r="G3414">
        <v>2</v>
      </c>
      <c r="H3414">
        <v>-17.907857117523701</v>
      </c>
      <c r="I3414">
        <v>0</v>
      </c>
      <c r="K3414" t="s">
        <v>59</v>
      </c>
      <c r="L3414">
        <v>0</v>
      </c>
      <c r="N3414" t="s">
        <v>199</v>
      </c>
    </row>
    <row r="3415" spans="1:14" x14ac:dyDescent="0.35">
      <c r="A3415" t="s">
        <v>205</v>
      </c>
      <c r="B3415">
        <v>7.8399999999999997E-4</v>
      </c>
      <c r="C3415" t="s">
        <v>73</v>
      </c>
      <c r="D3415" t="s">
        <v>11</v>
      </c>
      <c r="E3415" t="s">
        <v>60</v>
      </c>
      <c r="F3415" t="s">
        <v>61</v>
      </c>
      <c r="G3415">
        <v>2</v>
      </c>
      <c r="H3415">
        <v>-7.151101537613866</v>
      </c>
      <c r="I3415">
        <v>0</v>
      </c>
      <c r="K3415" t="s">
        <v>59</v>
      </c>
      <c r="L3415">
        <v>0</v>
      </c>
      <c r="N3415" t="s">
        <v>206</v>
      </c>
    </row>
    <row r="3416" spans="1:14" x14ac:dyDescent="0.35">
      <c r="A3416" t="s">
        <v>383</v>
      </c>
      <c r="B3416">
        <v>1.2800000000000001E-2</v>
      </c>
      <c r="C3416" t="s">
        <v>77</v>
      </c>
      <c r="D3416" t="s">
        <v>23</v>
      </c>
      <c r="E3416" t="s">
        <v>60</v>
      </c>
      <c r="F3416" t="s">
        <v>61</v>
      </c>
      <c r="G3416">
        <v>2</v>
      </c>
      <c r="H3416">
        <v>-4.3583101080565658</v>
      </c>
      <c r="I3416">
        <v>0</v>
      </c>
      <c r="K3416" t="s">
        <v>59</v>
      </c>
      <c r="L3416">
        <v>0</v>
      </c>
      <c r="M3416" t="s">
        <v>384</v>
      </c>
      <c r="N3416" t="s">
        <v>385</v>
      </c>
    </row>
    <row r="3417" spans="1:14" x14ac:dyDescent="0.35">
      <c r="A3417" t="s">
        <v>390</v>
      </c>
      <c r="B3417">
        <v>3.1700000000000001E-6</v>
      </c>
      <c r="C3417" t="s">
        <v>4</v>
      </c>
      <c r="D3417" t="s">
        <v>23</v>
      </c>
      <c r="E3417" t="s">
        <v>60</v>
      </c>
      <c r="F3417" t="s">
        <v>61</v>
      </c>
      <c r="G3417">
        <v>2</v>
      </c>
      <c r="H3417">
        <v>-12.66177897007509</v>
      </c>
      <c r="I3417">
        <v>0</v>
      </c>
      <c r="K3417" t="s">
        <v>59</v>
      </c>
      <c r="L3417">
        <v>0</v>
      </c>
      <c r="N3417" t="s">
        <v>391</v>
      </c>
    </row>
    <row r="3418" spans="1:14" x14ac:dyDescent="0.35">
      <c r="A3418" t="s">
        <v>392</v>
      </c>
      <c r="B3418">
        <v>7.9699999999999999E-5</v>
      </c>
      <c r="C3418" t="s">
        <v>4</v>
      </c>
      <c r="D3418" t="s">
        <v>23</v>
      </c>
      <c r="E3418" t="s">
        <v>60</v>
      </c>
      <c r="F3418" t="s">
        <v>61</v>
      </c>
      <c r="G3418">
        <v>2</v>
      </c>
      <c r="H3418">
        <v>-9.4372409721681052</v>
      </c>
      <c r="I3418">
        <v>0</v>
      </c>
      <c r="K3418" t="s">
        <v>59</v>
      </c>
      <c r="L3418">
        <v>0</v>
      </c>
      <c r="N3418" t="s">
        <v>393</v>
      </c>
    </row>
    <row r="3419" spans="1:14" x14ac:dyDescent="0.35">
      <c r="A3419" t="s">
        <v>207</v>
      </c>
      <c r="B3419">
        <v>1.4899999999999999E-6</v>
      </c>
      <c r="C3419" t="s">
        <v>63</v>
      </c>
      <c r="D3419" t="s">
        <v>23</v>
      </c>
      <c r="E3419" t="s">
        <v>60</v>
      </c>
      <c r="F3419" t="s">
        <v>61</v>
      </c>
      <c r="G3419">
        <v>2</v>
      </c>
      <c r="H3419">
        <v>-13.416734438006911</v>
      </c>
      <c r="I3419">
        <v>0</v>
      </c>
      <c r="K3419" t="s">
        <v>59</v>
      </c>
      <c r="L3419">
        <v>0</v>
      </c>
      <c r="N3419" t="s">
        <v>208</v>
      </c>
    </row>
    <row r="3420" spans="1:14" x14ac:dyDescent="0.35">
      <c r="A3420" t="s">
        <v>394</v>
      </c>
      <c r="B3420">
        <v>5.1100000000000002E-5</v>
      </c>
      <c r="C3420" t="s">
        <v>63</v>
      </c>
      <c r="D3420" t="s">
        <v>23</v>
      </c>
      <c r="E3420" t="s">
        <v>60</v>
      </c>
      <c r="F3420" t="s">
        <v>61</v>
      </c>
      <c r="G3420">
        <v>2</v>
      </c>
      <c r="H3420">
        <v>-9.881726060754616</v>
      </c>
      <c r="I3420">
        <v>0</v>
      </c>
      <c r="K3420" t="s">
        <v>59</v>
      </c>
      <c r="L3420">
        <v>0</v>
      </c>
      <c r="N3420" t="s">
        <v>395</v>
      </c>
    </row>
    <row r="3421" spans="1:14" x14ac:dyDescent="0.35">
      <c r="A3421" t="s">
        <v>112</v>
      </c>
      <c r="B3421">
        <v>2.4400000000000001E-7</v>
      </c>
      <c r="C3421" t="s">
        <v>63</v>
      </c>
      <c r="D3421" t="s">
        <v>23</v>
      </c>
      <c r="E3421" t="s">
        <v>60</v>
      </c>
      <c r="F3421" t="s">
        <v>61</v>
      </c>
      <c r="G3421">
        <v>2</v>
      </c>
      <c r="H3421">
        <v>-15.226097611653209</v>
      </c>
      <c r="I3421">
        <v>0</v>
      </c>
      <c r="K3421" t="s">
        <v>59</v>
      </c>
      <c r="L3421">
        <v>0</v>
      </c>
      <c r="N3421" t="s">
        <v>113</v>
      </c>
    </row>
    <row r="3422" spans="1:14" x14ac:dyDescent="0.35">
      <c r="A3422" t="s">
        <v>209</v>
      </c>
      <c r="B3422">
        <v>1.97E-9</v>
      </c>
      <c r="C3422" t="s">
        <v>63</v>
      </c>
      <c r="D3422" t="s">
        <v>23</v>
      </c>
      <c r="E3422" t="s">
        <v>60</v>
      </c>
      <c r="F3422" t="s">
        <v>61</v>
      </c>
      <c r="G3422">
        <v>2</v>
      </c>
      <c r="H3422">
        <v>-20.045232294196509</v>
      </c>
      <c r="I3422">
        <v>0</v>
      </c>
      <c r="K3422" t="s">
        <v>59</v>
      </c>
      <c r="L3422">
        <v>0</v>
      </c>
      <c r="N3422" t="s">
        <v>210</v>
      </c>
    </row>
    <row r="3423" spans="1:14" x14ac:dyDescent="0.35">
      <c r="A3423" t="s">
        <v>211</v>
      </c>
      <c r="B3423">
        <v>2.16E-5</v>
      </c>
      <c r="C3423" t="s">
        <v>4</v>
      </c>
      <c r="D3423" t="s">
        <v>23</v>
      </c>
      <c r="E3423" t="s">
        <v>60</v>
      </c>
      <c r="F3423" t="s">
        <v>61</v>
      </c>
      <c r="G3423">
        <v>2</v>
      </c>
      <c r="H3423">
        <v>-10.74281724327416</v>
      </c>
      <c r="I3423">
        <v>0</v>
      </c>
      <c r="K3423" t="s">
        <v>59</v>
      </c>
      <c r="L3423">
        <v>0</v>
      </c>
      <c r="N3423" t="s">
        <v>212</v>
      </c>
    </row>
    <row r="3424" spans="1:14" x14ac:dyDescent="0.35">
      <c r="A3424" t="s">
        <v>157</v>
      </c>
      <c r="B3424">
        <v>4.1400000000000002E-6</v>
      </c>
      <c r="C3424" t="s">
        <v>63</v>
      </c>
      <c r="D3424" t="s">
        <v>23</v>
      </c>
      <c r="E3424" t="s">
        <v>60</v>
      </c>
      <c r="F3424" t="s">
        <v>61</v>
      </c>
      <c r="G3424">
        <v>2</v>
      </c>
      <c r="H3424">
        <v>-12.39481477012705</v>
      </c>
      <c r="I3424">
        <v>0</v>
      </c>
      <c r="K3424" t="s">
        <v>59</v>
      </c>
      <c r="L3424">
        <v>0</v>
      </c>
      <c r="N3424" t="s">
        <v>158</v>
      </c>
    </row>
    <row r="3425" spans="1:14" x14ac:dyDescent="0.35">
      <c r="A3425" t="s">
        <v>213</v>
      </c>
      <c r="B3425">
        <v>5.5700000000000002E-8</v>
      </c>
      <c r="C3425" t="s">
        <v>63</v>
      </c>
      <c r="D3425" t="s">
        <v>23</v>
      </c>
      <c r="E3425" t="s">
        <v>60</v>
      </c>
      <c r="F3425" t="s">
        <v>61</v>
      </c>
      <c r="G3425">
        <v>2</v>
      </c>
      <c r="H3425">
        <v>-16.703285690013171</v>
      </c>
      <c r="I3425">
        <v>0</v>
      </c>
      <c r="K3425" t="s">
        <v>59</v>
      </c>
      <c r="L3425">
        <v>0</v>
      </c>
      <c r="N3425" t="s">
        <v>214</v>
      </c>
    </row>
    <row r="3426" spans="1:14" x14ac:dyDescent="0.35">
      <c r="A3426" t="s">
        <v>68</v>
      </c>
      <c r="B3426">
        <v>4.6099999999999998E-4</v>
      </c>
      <c r="C3426" t="s">
        <v>63</v>
      </c>
      <c r="D3426" t="s">
        <v>23</v>
      </c>
      <c r="E3426" t="s">
        <v>60</v>
      </c>
      <c r="F3426" t="s">
        <v>61</v>
      </c>
      <c r="G3426">
        <v>2</v>
      </c>
      <c r="H3426">
        <v>-7.6821125149676259</v>
      </c>
      <c r="I3426">
        <v>0</v>
      </c>
      <c r="K3426" t="s">
        <v>59</v>
      </c>
      <c r="L3426">
        <v>0</v>
      </c>
      <c r="N3426" t="s">
        <v>69</v>
      </c>
    </row>
    <row r="3427" spans="1:14" x14ac:dyDescent="0.35">
      <c r="A3427" t="s">
        <v>396</v>
      </c>
      <c r="B3427">
        <v>4.3800000000000001E-5</v>
      </c>
      <c r="C3427" t="s">
        <v>4</v>
      </c>
      <c r="D3427" t="s">
        <v>23</v>
      </c>
      <c r="E3427" t="s">
        <v>60</v>
      </c>
      <c r="F3427" t="s">
        <v>61</v>
      </c>
      <c r="G3427">
        <v>2</v>
      </c>
      <c r="H3427">
        <v>-10.03587674058187</v>
      </c>
      <c r="I3427">
        <v>0</v>
      </c>
      <c r="K3427" t="s">
        <v>59</v>
      </c>
      <c r="L3427">
        <v>0</v>
      </c>
      <c r="N3427" t="s">
        <v>397</v>
      </c>
    </row>
    <row r="3428" spans="1:14" x14ac:dyDescent="0.35">
      <c r="A3428" t="s">
        <v>215</v>
      </c>
      <c r="B3428">
        <v>5.1E-8</v>
      </c>
      <c r="C3428" t="s">
        <v>63</v>
      </c>
      <c r="D3428" t="s">
        <v>23</v>
      </c>
      <c r="E3428" t="s">
        <v>60</v>
      </c>
      <c r="F3428" t="s">
        <v>61</v>
      </c>
      <c r="G3428">
        <v>2</v>
      </c>
      <c r="H3428">
        <v>-16.791440204222081</v>
      </c>
      <c r="I3428">
        <v>0</v>
      </c>
      <c r="K3428" t="s">
        <v>59</v>
      </c>
      <c r="L3428">
        <v>0</v>
      </c>
      <c r="M3428" t="s">
        <v>216</v>
      </c>
      <c r="N3428" t="s">
        <v>217</v>
      </c>
    </row>
    <row r="3429" spans="1:14" x14ac:dyDescent="0.35">
      <c r="A3429" t="s">
        <v>398</v>
      </c>
      <c r="B3429">
        <v>2.12E-4</v>
      </c>
      <c r="C3429" t="s">
        <v>4</v>
      </c>
      <c r="D3429" t="s">
        <v>23</v>
      </c>
      <c r="E3429" t="s">
        <v>60</v>
      </c>
      <c r="F3429" t="s">
        <v>61</v>
      </c>
      <c r="G3429">
        <v>2</v>
      </c>
      <c r="H3429">
        <v>-8.4589242832922622</v>
      </c>
      <c r="I3429">
        <v>0</v>
      </c>
      <c r="K3429" t="s">
        <v>59</v>
      </c>
      <c r="L3429">
        <v>0</v>
      </c>
      <c r="N3429" t="s">
        <v>399</v>
      </c>
    </row>
    <row r="3430" spans="1:14" x14ac:dyDescent="0.35">
      <c r="A3430" t="s">
        <v>128</v>
      </c>
      <c r="B3430">
        <v>4.7799999999999996E-9</v>
      </c>
      <c r="C3430" t="s">
        <v>4</v>
      </c>
      <c r="D3430" t="s">
        <v>23</v>
      </c>
      <c r="E3430" t="s">
        <v>60</v>
      </c>
      <c r="F3430" t="s">
        <v>61</v>
      </c>
      <c r="G3430">
        <v>2</v>
      </c>
      <c r="H3430">
        <v>-19.158825290443051</v>
      </c>
      <c r="I3430">
        <v>0</v>
      </c>
      <c r="K3430" t="s">
        <v>59</v>
      </c>
      <c r="L3430">
        <v>0</v>
      </c>
      <c r="M3430" t="s">
        <v>129</v>
      </c>
      <c r="N3430" t="s">
        <v>130</v>
      </c>
    </row>
    <row r="3431" spans="1:14" x14ac:dyDescent="0.35">
      <c r="A3431" t="s">
        <v>226</v>
      </c>
      <c r="B3431">
        <v>2.3899999999999998E-9</v>
      </c>
      <c r="C3431" t="s">
        <v>4</v>
      </c>
      <c r="D3431" t="s">
        <v>23</v>
      </c>
      <c r="E3431" t="s">
        <v>60</v>
      </c>
      <c r="F3431" t="s">
        <v>61</v>
      </c>
      <c r="G3431">
        <v>2</v>
      </c>
      <c r="H3431">
        <v>-19.851972471002991</v>
      </c>
      <c r="I3431">
        <v>0</v>
      </c>
      <c r="K3431" t="s">
        <v>59</v>
      </c>
      <c r="L3431">
        <v>0</v>
      </c>
      <c r="M3431" t="s">
        <v>227</v>
      </c>
      <c r="N3431" t="s">
        <v>228</v>
      </c>
    </row>
    <row r="3432" spans="1:14" x14ac:dyDescent="0.35">
      <c r="A3432" t="s">
        <v>229</v>
      </c>
      <c r="B3432">
        <v>1.6700000000000001E-8</v>
      </c>
      <c r="C3432" t="s">
        <v>4</v>
      </c>
      <c r="D3432" t="s">
        <v>23</v>
      </c>
      <c r="E3432" t="s">
        <v>60</v>
      </c>
      <c r="F3432" t="s">
        <v>61</v>
      </c>
      <c r="G3432">
        <v>2</v>
      </c>
      <c r="H3432">
        <v>-17.907857117523701</v>
      </c>
      <c r="I3432">
        <v>0</v>
      </c>
      <c r="K3432" t="s">
        <v>59</v>
      </c>
      <c r="L3432">
        <v>0</v>
      </c>
      <c r="M3432" t="s">
        <v>230</v>
      </c>
      <c r="N3432" t="s">
        <v>231</v>
      </c>
    </row>
    <row r="3433" spans="1:14" x14ac:dyDescent="0.35">
      <c r="A3433" t="s">
        <v>232</v>
      </c>
      <c r="B3433">
        <v>6.3899999999999996E-9</v>
      </c>
      <c r="C3433" t="s">
        <v>103</v>
      </c>
      <c r="D3433" t="s">
        <v>23</v>
      </c>
      <c r="E3433" t="s">
        <v>60</v>
      </c>
      <c r="F3433" t="s">
        <v>61</v>
      </c>
      <c r="G3433">
        <v>2</v>
      </c>
      <c r="H3433">
        <v>-18.868531568556971</v>
      </c>
      <c r="I3433">
        <v>0</v>
      </c>
      <c r="K3433" t="s">
        <v>59</v>
      </c>
      <c r="L3433">
        <v>0</v>
      </c>
      <c r="M3433" t="s">
        <v>233</v>
      </c>
      <c r="N3433" t="s">
        <v>234</v>
      </c>
    </row>
    <row r="3434" spans="1:14" x14ac:dyDescent="0.35">
      <c r="A3434" t="s">
        <v>235</v>
      </c>
      <c r="B3434">
        <v>7.0800000000000004E-7</v>
      </c>
      <c r="C3434" t="s">
        <v>4</v>
      </c>
      <c r="D3434" t="s">
        <v>23</v>
      </c>
      <c r="E3434" t="s">
        <v>60</v>
      </c>
      <c r="F3434" t="s">
        <v>61</v>
      </c>
      <c r="G3434">
        <v>2</v>
      </c>
      <c r="H3434">
        <v>-14.16082174325269</v>
      </c>
      <c r="I3434">
        <v>0</v>
      </c>
      <c r="K3434" t="s">
        <v>59</v>
      </c>
      <c r="L3434">
        <v>0</v>
      </c>
      <c r="M3434" t="s">
        <v>236</v>
      </c>
      <c r="N3434" t="s">
        <v>237</v>
      </c>
    </row>
    <row r="3435" spans="1:14" x14ac:dyDescent="0.35">
      <c r="A3435" t="s">
        <v>238</v>
      </c>
      <c r="B3435">
        <v>2.7599999999999998E-6</v>
      </c>
      <c r="C3435" t="s">
        <v>4</v>
      </c>
      <c r="D3435" t="s">
        <v>23</v>
      </c>
      <c r="E3435" t="s">
        <v>60</v>
      </c>
      <c r="F3435" t="s">
        <v>61</v>
      </c>
      <c r="G3435">
        <v>2</v>
      </c>
      <c r="H3435">
        <v>-12.800279878235219</v>
      </c>
      <c r="I3435">
        <v>0</v>
      </c>
      <c r="K3435" t="s">
        <v>59</v>
      </c>
      <c r="L3435">
        <v>0</v>
      </c>
      <c r="M3435" t="s">
        <v>239</v>
      </c>
      <c r="N3435" t="s">
        <v>240</v>
      </c>
    </row>
    <row r="3436" spans="1:14" x14ac:dyDescent="0.35">
      <c r="A3436" t="s">
        <v>241</v>
      </c>
      <c r="B3436">
        <v>5.9400000000000003E-8</v>
      </c>
      <c r="C3436" t="s">
        <v>4</v>
      </c>
      <c r="D3436" t="s">
        <v>23</v>
      </c>
      <c r="E3436" t="s">
        <v>60</v>
      </c>
      <c r="F3436" t="s">
        <v>61</v>
      </c>
      <c r="G3436">
        <v>2</v>
      </c>
      <c r="H3436">
        <v>-16.638971610577808</v>
      </c>
      <c r="I3436">
        <v>0</v>
      </c>
      <c r="K3436" t="s">
        <v>59</v>
      </c>
      <c r="L3436">
        <v>0</v>
      </c>
      <c r="N3436" t="s">
        <v>242</v>
      </c>
    </row>
    <row r="3437" spans="1:14" x14ac:dyDescent="0.35">
      <c r="A3437" t="s">
        <v>243</v>
      </c>
      <c r="B3437">
        <v>5.7899999999999998E-4</v>
      </c>
      <c r="C3437" t="s">
        <v>4</v>
      </c>
      <c r="D3437" t="s">
        <v>184</v>
      </c>
      <c r="E3437" t="s">
        <v>60</v>
      </c>
      <c r="F3437" t="s">
        <v>61</v>
      </c>
      <c r="G3437">
        <v>2</v>
      </c>
      <c r="H3437">
        <v>-7.4542080803912789</v>
      </c>
      <c r="I3437">
        <v>0</v>
      </c>
      <c r="K3437" t="s">
        <v>59</v>
      </c>
      <c r="L3437">
        <v>0</v>
      </c>
      <c r="N3437" t="s">
        <v>244</v>
      </c>
    </row>
    <row r="3438" spans="1:14" x14ac:dyDescent="0.35">
      <c r="A3438" t="s">
        <v>245</v>
      </c>
      <c r="B3438">
        <v>-3.3400000000000001E-8</v>
      </c>
      <c r="C3438" t="s">
        <v>4</v>
      </c>
      <c r="D3438" t="s">
        <v>23</v>
      </c>
      <c r="E3438" t="s">
        <v>60</v>
      </c>
      <c r="F3438" t="s">
        <v>61</v>
      </c>
      <c r="G3438">
        <v>2</v>
      </c>
      <c r="H3438">
        <v>-17.214709936963761</v>
      </c>
      <c r="I3438">
        <v>0</v>
      </c>
      <c r="K3438" t="s">
        <v>59</v>
      </c>
      <c r="L3438">
        <v>0</v>
      </c>
      <c r="M3438" t="s">
        <v>246</v>
      </c>
      <c r="N3438" t="s">
        <v>247</v>
      </c>
    </row>
    <row r="3439" spans="1:14" x14ac:dyDescent="0.35">
      <c r="A3439" t="s">
        <v>248</v>
      </c>
      <c r="B3439">
        <v>-1.6700000000000001E-8</v>
      </c>
      <c r="C3439" t="s">
        <v>4</v>
      </c>
      <c r="D3439" t="s">
        <v>23</v>
      </c>
      <c r="E3439" t="s">
        <v>60</v>
      </c>
      <c r="F3439" t="s">
        <v>61</v>
      </c>
      <c r="G3439">
        <v>2</v>
      </c>
      <c r="H3439">
        <v>-17.907857117523701</v>
      </c>
      <c r="I3439">
        <v>0</v>
      </c>
      <c r="K3439" t="s">
        <v>59</v>
      </c>
      <c r="L3439">
        <v>0</v>
      </c>
      <c r="M3439" t="s">
        <v>246</v>
      </c>
      <c r="N3439" t="s">
        <v>249</v>
      </c>
    </row>
    <row r="3440" spans="1:14" x14ac:dyDescent="0.35">
      <c r="A3440" t="s">
        <v>402</v>
      </c>
      <c r="B3440">
        <v>-1.1199999999999999E-3</v>
      </c>
      <c r="C3440" t="s">
        <v>103</v>
      </c>
      <c r="D3440" t="s">
        <v>23</v>
      </c>
      <c r="E3440" t="s">
        <v>78</v>
      </c>
      <c r="F3440" t="s">
        <v>61</v>
      </c>
      <c r="G3440">
        <v>2</v>
      </c>
      <c r="H3440">
        <v>-6.7944265936751336</v>
      </c>
      <c r="I3440">
        <v>0</v>
      </c>
      <c r="K3440" t="s">
        <v>59</v>
      </c>
      <c r="L3440">
        <v>0</v>
      </c>
      <c r="N3440" t="s">
        <v>403</v>
      </c>
    </row>
    <row r="3441" spans="1:14" x14ac:dyDescent="0.35">
      <c r="A3441" t="s">
        <v>404</v>
      </c>
      <c r="B3441">
        <v>-1.2199999999999999E-3</v>
      </c>
      <c r="C3441" t="s">
        <v>103</v>
      </c>
      <c r="D3441" t="s">
        <v>23</v>
      </c>
      <c r="E3441" t="s">
        <v>78</v>
      </c>
      <c r="F3441" t="s">
        <v>61</v>
      </c>
      <c r="G3441">
        <v>2</v>
      </c>
      <c r="H3441">
        <v>-6.7089044202369719</v>
      </c>
      <c r="I3441">
        <v>0</v>
      </c>
      <c r="K3441" t="s">
        <v>59</v>
      </c>
      <c r="L3441">
        <v>0</v>
      </c>
      <c r="N3441" t="s">
        <v>405</v>
      </c>
    </row>
    <row r="3442" spans="1:14" x14ac:dyDescent="0.35">
      <c r="A3442" t="s">
        <v>406</v>
      </c>
      <c r="B3442">
        <v>-1.4500000000000001E-6</v>
      </c>
      <c r="C3442" t="s">
        <v>77</v>
      </c>
      <c r="D3442" t="s">
        <v>23</v>
      </c>
      <c r="E3442" t="s">
        <v>78</v>
      </c>
      <c r="F3442" t="s">
        <v>61</v>
      </c>
      <c r="G3442">
        <v>2</v>
      </c>
      <c r="H3442">
        <v>-13.443947001531789</v>
      </c>
      <c r="I3442">
        <v>0</v>
      </c>
      <c r="K3442" t="s">
        <v>59</v>
      </c>
      <c r="L3442">
        <v>0</v>
      </c>
      <c r="N3442" t="s">
        <v>407</v>
      </c>
    </row>
    <row r="3443" spans="1:14" x14ac:dyDescent="0.35">
      <c r="A3443" t="s">
        <v>252</v>
      </c>
      <c r="B3443">
        <v>-1.2500000000000001E-5</v>
      </c>
      <c r="C3443" t="s">
        <v>77</v>
      </c>
      <c r="D3443" t="s">
        <v>23</v>
      </c>
      <c r="E3443" t="s">
        <v>78</v>
      </c>
      <c r="F3443" t="s">
        <v>61</v>
      </c>
      <c r="G3443">
        <v>2</v>
      </c>
      <c r="H3443">
        <v>-11.28978191365602</v>
      </c>
      <c r="I3443">
        <v>0</v>
      </c>
      <c r="K3443" t="s">
        <v>59</v>
      </c>
      <c r="L3443">
        <v>0</v>
      </c>
      <c r="M3443" t="s">
        <v>253</v>
      </c>
      <c r="N3443" t="s">
        <v>254</v>
      </c>
    </row>
    <row r="3444" spans="1:14" x14ac:dyDescent="0.35">
      <c r="A3444" t="s">
        <v>258</v>
      </c>
      <c r="B3444">
        <v>-9.2199999999999997E-4</v>
      </c>
      <c r="C3444" t="s">
        <v>77</v>
      </c>
      <c r="D3444" t="s">
        <v>23</v>
      </c>
      <c r="E3444" t="s">
        <v>78</v>
      </c>
      <c r="F3444" t="s">
        <v>61</v>
      </c>
      <c r="G3444">
        <v>2</v>
      </c>
      <c r="H3444">
        <v>-6.9889653344076814</v>
      </c>
      <c r="I3444">
        <v>0</v>
      </c>
      <c r="K3444" t="s">
        <v>59</v>
      </c>
      <c r="L3444">
        <v>0</v>
      </c>
      <c r="N3444" t="s">
        <v>259</v>
      </c>
    </row>
    <row r="3445" spans="1:14" x14ac:dyDescent="0.35">
      <c r="A3445" t="s">
        <v>266</v>
      </c>
      <c r="B3445">
        <v>-1.18E-4</v>
      </c>
      <c r="C3445" t="s">
        <v>77</v>
      </c>
      <c r="D3445" t="s">
        <v>23</v>
      </c>
      <c r="E3445" t="s">
        <v>78</v>
      </c>
      <c r="F3445" t="s">
        <v>61</v>
      </c>
      <c r="G3445">
        <v>2</v>
      </c>
      <c r="H3445">
        <v>-9.0448259334986094</v>
      </c>
      <c r="I3445">
        <v>0</v>
      </c>
      <c r="K3445" t="s">
        <v>59</v>
      </c>
      <c r="L3445">
        <v>0</v>
      </c>
      <c r="M3445" t="s">
        <v>267</v>
      </c>
      <c r="N3445" t="s">
        <v>268</v>
      </c>
    </row>
    <row r="3446" spans="1:14" x14ac:dyDescent="0.35">
      <c r="A3446" t="s">
        <v>162</v>
      </c>
      <c r="B3446">
        <v>-4.9300000000000002E-6</v>
      </c>
      <c r="C3446" t="s">
        <v>77</v>
      </c>
      <c r="D3446" t="s">
        <v>23</v>
      </c>
      <c r="E3446" t="s">
        <v>78</v>
      </c>
      <c r="F3446" t="s">
        <v>61</v>
      </c>
      <c r="G3446">
        <v>2</v>
      </c>
      <c r="H3446">
        <v>-12.220171569909679</v>
      </c>
      <c r="I3446">
        <v>0</v>
      </c>
      <c r="K3446" t="s">
        <v>59</v>
      </c>
      <c r="L3446">
        <v>0</v>
      </c>
      <c r="N3446" t="s">
        <v>163</v>
      </c>
    </row>
    <row r="3447" spans="1:14" x14ac:dyDescent="0.35">
      <c r="A3447" t="s">
        <v>409</v>
      </c>
      <c r="B3447">
        <v>-1.6300000000000001E-6</v>
      </c>
      <c r="C3447" t="s">
        <v>77</v>
      </c>
      <c r="D3447" t="s">
        <v>23</v>
      </c>
      <c r="E3447" t="s">
        <v>78</v>
      </c>
      <c r="F3447" t="s">
        <v>61</v>
      </c>
      <c r="G3447">
        <v>2</v>
      </c>
      <c r="H3447">
        <v>-13.3269305431456</v>
      </c>
      <c r="I3447">
        <v>0</v>
      </c>
      <c r="K3447" t="s">
        <v>59</v>
      </c>
      <c r="L3447">
        <v>0</v>
      </c>
      <c r="M3447" t="s">
        <v>410</v>
      </c>
      <c r="N3447" t="s">
        <v>411</v>
      </c>
    </row>
    <row r="3448" spans="1:14" x14ac:dyDescent="0.35">
      <c r="A3448" t="s">
        <v>412</v>
      </c>
      <c r="B3448">
        <v>-4.8300000000000003E-6</v>
      </c>
      <c r="C3448" t="s">
        <v>77</v>
      </c>
      <c r="D3448" t="s">
        <v>23</v>
      </c>
      <c r="E3448" t="s">
        <v>78</v>
      </c>
      <c r="F3448" t="s">
        <v>61</v>
      </c>
      <c r="G3448">
        <v>2</v>
      </c>
      <c r="H3448">
        <v>-12.24066409029979</v>
      </c>
      <c r="I3448">
        <v>0</v>
      </c>
      <c r="K3448" t="s">
        <v>59</v>
      </c>
      <c r="L3448">
        <v>0</v>
      </c>
      <c r="N3448" t="s">
        <v>413</v>
      </c>
    </row>
    <row r="3449" spans="1:14" x14ac:dyDescent="0.35">
      <c r="A3449" t="s">
        <v>414</v>
      </c>
      <c r="B3449">
        <v>-7.0099999999999996E-5</v>
      </c>
      <c r="C3449" t="s">
        <v>77</v>
      </c>
      <c r="D3449" t="s">
        <v>23</v>
      </c>
      <c r="E3449" t="s">
        <v>78</v>
      </c>
      <c r="F3449" t="s">
        <v>61</v>
      </c>
      <c r="G3449">
        <v>2</v>
      </c>
      <c r="H3449">
        <v>-9.5655877639237303</v>
      </c>
      <c r="I3449">
        <v>0</v>
      </c>
      <c r="K3449" t="s">
        <v>59</v>
      </c>
      <c r="L3449">
        <v>0</v>
      </c>
      <c r="M3449" t="s">
        <v>415</v>
      </c>
      <c r="N3449" t="s">
        <v>416</v>
      </c>
    </row>
    <row r="3450" spans="1:14" x14ac:dyDescent="0.35">
      <c r="A3450" t="s">
        <v>417</v>
      </c>
      <c r="B3450">
        <v>-1.15E-4</v>
      </c>
      <c r="C3450" t="s">
        <v>77</v>
      </c>
      <c r="D3450" t="s">
        <v>23</v>
      </c>
      <c r="E3450" t="s">
        <v>78</v>
      </c>
      <c r="F3450" t="s">
        <v>61</v>
      </c>
      <c r="G3450">
        <v>2</v>
      </c>
      <c r="H3450">
        <v>-9.0705784296010243</v>
      </c>
      <c r="I3450">
        <v>0</v>
      </c>
      <c r="K3450" t="s">
        <v>59</v>
      </c>
      <c r="L3450">
        <v>0</v>
      </c>
      <c r="M3450" t="s">
        <v>418</v>
      </c>
      <c r="N3450" t="s">
        <v>419</v>
      </c>
    </row>
    <row r="3451" spans="1:14" x14ac:dyDescent="0.35">
      <c r="A3451" t="s">
        <v>420</v>
      </c>
      <c r="B3451">
        <v>-1.5699999999999999E-5</v>
      </c>
      <c r="C3451" t="s">
        <v>77</v>
      </c>
      <c r="D3451" t="s">
        <v>23</v>
      </c>
      <c r="E3451" t="s">
        <v>78</v>
      </c>
      <c r="F3451" t="s">
        <v>61</v>
      </c>
      <c r="G3451">
        <v>2</v>
      </c>
      <c r="H3451">
        <v>-11.061849845610009</v>
      </c>
      <c r="I3451">
        <v>0</v>
      </c>
      <c r="K3451" t="s">
        <v>59</v>
      </c>
      <c r="L3451">
        <v>0</v>
      </c>
      <c r="N3451" t="s">
        <v>421</v>
      </c>
    </row>
    <row r="3453" spans="1:14" ht="15.5" x14ac:dyDescent="0.35">
      <c r="A3453" s="1" t="s">
        <v>2</v>
      </c>
      <c r="B3453" s="1" t="s">
        <v>1022</v>
      </c>
    </row>
    <row r="3454" spans="1:14" x14ac:dyDescent="0.35">
      <c r="A3454" t="s">
        <v>3</v>
      </c>
      <c r="B3454" t="s">
        <v>4</v>
      </c>
    </row>
    <row r="3455" spans="1:14" x14ac:dyDescent="0.35">
      <c r="A3455" t="s">
        <v>5</v>
      </c>
      <c r="B3455">
        <v>1</v>
      </c>
    </row>
    <row r="3456" spans="1:14" x14ac:dyDescent="0.35">
      <c r="A3456" t="s">
        <v>6</v>
      </c>
      <c r="B3456" t="s">
        <v>1022</v>
      </c>
    </row>
    <row r="3457" spans="1:14" x14ac:dyDescent="0.35">
      <c r="A3457" t="s">
        <v>8</v>
      </c>
      <c r="B3457" t="s">
        <v>9</v>
      </c>
    </row>
    <row r="3458" spans="1:14" x14ac:dyDescent="0.35">
      <c r="A3458" t="s">
        <v>10</v>
      </c>
      <c r="B3458" t="s">
        <v>123</v>
      </c>
    </row>
    <row r="3459" spans="1:14" ht="15.5" x14ac:dyDescent="0.35">
      <c r="A3459" s="1" t="s">
        <v>12</v>
      </c>
    </row>
    <row r="3460" spans="1:14" x14ac:dyDescent="0.35">
      <c r="A3460" t="s">
        <v>13</v>
      </c>
      <c r="B3460" t="s">
        <v>14</v>
      </c>
      <c r="C3460" t="s">
        <v>3</v>
      </c>
      <c r="D3460" t="s">
        <v>10</v>
      </c>
      <c r="E3460" t="s">
        <v>15</v>
      </c>
      <c r="F3460" t="s">
        <v>8</v>
      </c>
      <c r="G3460" t="s">
        <v>16</v>
      </c>
      <c r="H3460" t="s">
        <v>17</v>
      </c>
      <c r="I3460" t="s">
        <v>18</v>
      </c>
      <c r="J3460" t="s">
        <v>19</v>
      </c>
      <c r="K3460" t="s">
        <v>20</v>
      </c>
      <c r="L3460" t="s">
        <v>21</v>
      </c>
      <c r="M3460" t="s">
        <v>6</v>
      </c>
      <c r="N3460" t="s">
        <v>7</v>
      </c>
    </row>
    <row r="3461" spans="1:14" x14ac:dyDescent="0.35">
      <c r="A3461" t="s">
        <v>86</v>
      </c>
      <c r="B3461">
        <v>8.0199999999999998E-5</v>
      </c>
      <c r="D3461" t="s">
        <v>87</v>
      </c>
      <c r="E3461" t="s">
        <v>88</v>
      </c>
      <c r="F3461" t="s">
        <v>25</v>
      </c>
      <c r="G3461">
        <v>2</v>
      </c>
      <c r="H3461">
        <v>-9.4309870430918057</v>
      </c>
      <c r="I3461">
        <v>0</v>
      </c>
      <c r="K3461" t="s">
        <v>59</v>
      </c>
      <c r="L3461">
        <v>0</v>
      </c>
    </row>
    <row r="3462" spans="1:14" x14ac:dyDescent="0.35">
      <c r="A3462" t="s">
        <v>86</v>
      </c>
      <c r="B3462">
        <v>3.2100000000000001E-5</v>
      </c>
      <c r="D3462" t="s">
        <v>87</v>
      </c>
      <c r="E3462" t="s">
        <v>88</v>
      </c>
      <c r="F3462" t="s">
        <v>25</v>
      </c>
      <c r="G3462">
        <v>2</v>
      </c>
      <c r="H3462">
        <v>-10.346654527828299</v>
      </c>
      <c r="I3462">
        <v>0</v>
      </c>
      <c r="K3462" t="s">
        <v>59</v>
      </c>
      <c r="L3462">
        <v>0</v>
      </c>
    </row>
    <row r="3463" spans="1:14" x14ac:dyDescent="0.35">
      <c r="A3463" t="s">
        <v>366</v>
      </c>
      <c r="B3463">
        <v>8.0199999999999994E-6</v>
      </c>
      <c r="D3463" t="s">
        <v>87</v>
      </c>
      <c r="E3463" t="s">
        <v>88</v>
      </c>
      <c r="F3463" t="s">
        <v>25</v>
      </c>
      <c r="G3463">
        <v>2</v>
      </c>
      <c r="H3463">
        <v>-11.733572136085851</v>
      </c>
      <c r="I3463">
        <v>0</v>
      </c>
      <c r="K3463" t="s">
        <v>59</v>
      </c>
      <c r="L3463">
        <v>0</v>
      </c>
    </row>
    <row r="3464" spans="1:14" x14ac:dyDescent="0.35">
      <c r="A3464" t="s">
        <v>367</v>
      </c>
      <c r="B3464">
        <v>1.5999999999999999E-5</v>
      </c>
      <c r="D3464" t="s">
        <v>87</v>
      </c>
      <c r="E3464" t="s">
        <v>88</v>
      </c>
      <c r="F3464" t="s">
        <v>25</v>
      </c>
      <c r="G3464">
        <v>2</v>
      </c>
      <c r="H3464">
        <v>-11.04292183572449</v>
      </c>
      <c r="I3464">
        <v>0</v>
      </c>
      <c r="K3464" t="s">
        <v>59</v>
      </c>
      <c r="L3464">
        <v>0</v>
      </c>
    </row>
    <row r="3465" spans="1:14" x14ac:dyDescent="0.35">
      <c r="A3465" t="s">
        <v>1022</v>
      </c>
      <c r="B3465">
        <v>1</v>
      </c>
      <c r="C3465" t="s">
        <v>4</v>
      </c>
      <c r="D3465" t="s">
        <v>123</v>
      </c>
      <c r="E3465" t="s">
        <v>94</v>
      </c>
      <c r="F3465" t="s">
        <v>58</v>
      </c>
      <c r="J3465">
        <v>100</v>
      </c>
      <c r="K3465" t="s">
        <v>59</v>
      </c>
      <c r="N3465" t="s">
        <v>1023</v>
      </c>
    </row>
    <row r="3466" spans="1:14" x14ac:dyDescent="0.35">
      <c r="A3466" t="s">
        <v>197</v>
      </c>
      <c r="B3466">
        <v>1.6700000000000001E-8</v>
      </c>
      <c r="C3466" t="s">
        <v>198</v>
      </c>
      <c r="D3466" t="s">
        <v>23</v>
      </c>
      <c r="E3466" t="s">
        <v>60</v>
      </c>
      <c r="F3466" t="s">
        <v>61</v>
      </c>
      <c r="G3466">
        <v>2</v>
      </c>
      <c r="H3466">
        <v>-17.907857117523701</v>
      </c>
      <c r="I3466">
        <v>0</v>
      </c>
      <c r="K3466" t="s">
        <v>59</v>
      </c>
      <c r="L3466">
        <v>0</v>
      </c>
      <c r="N3466" t="s">
        <v>199</v>
      </c>
    </row>
    <row r="3467" spans="1:14" x14ac:dyDescent="0.35">
      <c r="A3467" t="s">
        <v>205</v>
      </c>
      <c r="B3467">
        <v>7.8399999999999997E-4</v>
      </c>
      <c r="C3467" t="s">
        <v>73</v>
      </c>
      <c r="D3467" t="s">
        <v>11</v>
      </c>
      <c r="E3467" t="s">
        <v>60</v>
      </c>
      <c r="F3467" t="s">
        <v>61</v>
      </c>
      <c r="G3467">
        <v>2</v>
      </c>
      <c r="H3467">
        <v>-7.151101537613866</v>
      </c>
      <c r="I3467">
        <v>0</v>
      </c>
      <c r="K3467" t="s">
        <v>59</v>
      </c>
      <c r="L3467">
        <v>0</v>
      </c>
      <c r="N3467" t="s">
        <v>206</v>
      </c>
    </row>
    <row r="3468" spans="1:14" x14ac:dyDescent="0.35">
      <c r="A3468" t="s">
        <v>383</v>
      </c>
      <c r="B3468">
        <v>1.2800000000000001E-2</v>
      </c>
      <c r="C3468" t="s">
        <v>77</v>
      </c>
      <c r="D3468" t="s">
        <v>23</v>
      </c>
      <c r="E3468" t="s">
        <v>60</v>
      </c>
      <c r="F3468" t="s">
        <v>61</v>
      </c>
      <c r="G3468">
        <v>2</v>
      </c>
      <c r="H3468">
        <v>-4.3583101080565658</v>
      </c>
      <c r="I3468">
        <v>0</v>
      </c>
      <c r="K3468" t="s">
        <v>59</v>
      </c>
      <c r="L3468">
        <v>0</v>
      </c>
      <c r="M3468" t="s">
        <v>384</v>
      </c>
      <c r="N3468" t="s">
        <v>385</v>
      </c>
    </row>
    <row r="3469" spans="1:14" x14ac:dyDescent="0.35">
      <c r="A3469" t="s">
        <v>390</v>
      </c>
      <c r="B3469">
        <v>3.1700000000000001E-6</v>
      </c>
      <c r="C3469" t="s">
        <v>4</v>
      </c>
      <c r="D3469" t="s">
        <v>23</v>
      </c>
      <c r="E3469" t="s">
        <v>60</v>
      </c>
      <c r="F3469" t="s">
        <v>61</v>
      </c>
      <c r="G3469">
        <v>2</v>
      </c>
      <c r="H3469">
        <v>-12.66177897007509</v>
      </c>
      <c r="I3469">
        <v>0</v>
      </c>
      <c r="K3469" t="s">
        <v>59</v>
      </c>
      <c r="L3469">
        <v>0</v>
      </c>
      <c r="N3469" t="s">
        <v>391</v>
      </c>
    </row>
    <row r="3470" spans="1:14" x14ac:dyDescent="0.35">
      <c r="A3470" t="s">
        <v>392</v>
      </c>
      <c r="B3470">
        <v>7.9699999999999999E-5</v>
      </c>
      <c r="C3470" t="s">
        <v>4</v>
      </c>
      <c r="D3470" t="s">
        <v>23</v>
      </c>
      <c r="E3470" t="s">
        <v>60</v>
      </c>
      <c r="F3470" t="s">
        <v>61</v>
      </c>
      <c r="G3470">
        <v>2</v>
      </c>
      <c r="H3470">
        <v>-9.4372409721681052</v>
      </c>
      <c r="I3470">
        <v>0</v>
      </c>
      <c r="K3470" t="s">
        <v>59</v>
      </c>
      <c r="L3470">
        <v>0</v>
      </c>
      <c r="N3470" t="s">
        <v>393</v>
      </c>
    </row>
    <row r="3471" spans="1:14" x14ac:dyDescent="0.35">
      <c r="A3471" t="s">
        <v>207</v>
      </c>
      <c r="B3471">
        <v>1.4899999999999999E-6</v>
      </c>
      <c r="C3471" t="s">
        <v>63</v>
      </c>
      <c r="D3471" t="s">
        <v>23</v>
      </c>
      <c r="E3471" t="s">
        <v>60</v>
      </c>
      <c r="F3471" t="s">
        <v>61</v>
      </c>
      <c r="G3471">
        <v>2</v>
      </c>
      <c r="H3471">
        <v>-13.416734438006911</v>
      </c>
      <c r="I3471">
        <v>0</v>
      </c>
      <c r="K3471" t="s">
        <v>59</v>
      </c>
      <c r="L3471">
        <v>0</v>
      </c>
      <c r="N3471" t="s">
        <v>208</v>
      </c>
    </row>
    <row r="3472" spans="1:14" x14ac:dyDescent="0.35">
      <c r="A3472" t="s">
        <v>394</v>
      </c>
      <c r="B3472">
        <v>5.1100000000000002E-5</v>
      </c>
      <c r="C3472" t="s">
        <v>63</v>
      </c>
      <c r="D3472" t="s">
        <v>23</v>
      </c>
      <c r="E3472" t="s">
        <v>60</v>
      </c>
      <c r="F3472" t="s">
        <v>61</v>
      </c>
      <c r="G3472">
        <v>2</v>
      </c>
      <c r="H3472">
        <v>-9.881726060754616</v>
      </c>
      <c r="I3472">
        <v>0</v>
      </c>
      <c r="K3472" t="s">
        <v>59</v>
      </c>
      <c r="L3472">
        <v>0</v>
      </c>
      <c r="N3472" t="s">
        <v>395</v>
      </c>
    </row>
    <row r="3473" spans="1:14" x14ac:dyDescent="0.35">
      <c r="A3473" t="s">
        <v>112</v>
      </c>
      <c r="B3473">
        <v>2.4400000000000001E-7</v>
      </c>
      <c r="C3473" t="s">
        <v>63</v>
      </c>
      <c r="D3473" t="s">
        <v>23</v>
      </c>
      <c r="E3473" t="s">
        <v>60</v>
      </c>
      <c r="F3473" t="s">
        <v>61</v>
      </c>
      <c r="G3473">
        <v>2</v>
      </c>
      <c r="H3473">
        <v>-15.226097611653209</v>
      </c>
      <c r="I3473">
        <v>0</v>
      </c>
      <c r="K3473" t="s">
        <v>59</v>
      </c>
      <c r="L3473">
        <v>0</v>
      </c>
      <c r="N3473" t="s">
        <v>113</v>
      </c>
    </row>
    <row r="3474" spans="1:14" x14ac:dyDescent="0.35">
      <c r="A3474" t="s">
        <v>209</v>
      </c>
      <c r="B3474">
        <v>1.97E-9</v>
      </c>
      <c r="C3474" t="s">
        <v>63</v>
      </c>
      <c r="D3474" t="s">
        <v>23</v>
      </c>
      <c r="E3474" t="s">
        <v>60</v>
      </c>
      <c r="F3474" t="s">
        <v>61</v>
      </c>
      <c r="G3474">
        <v>2</v>
      </c>
      <c r="H3474">
        <v>-20.045232294196509</v>
      </c>
      <c r="I3474">
        <v>0</v>
      </c>
      <c r="K3474" t="s">
        <v>59</v>
      </c>
      <c r="L3474">
        <v>0</v>
      </c>
      <c r="N3474" t="s">
        <v>210</v>
      </c>
    </row>
    <row r="3475" spans="1:14" x14ac:dyDescent="0.35">
      <c r="A3475" t="s">
        <v>211</v>
      </c>
      <c r="B3475">
        <v>2.16E-5</v>
      </c>
      <c r="C3475" t="s">
        <v>4</v>
      </c>
      <c r="D3475" t="s">
        <v>23</v>
      </c>
      <c r="E3475" t="s">
        <v>60</v>
      </c>
      <c r="F3475" t="s">
        <v>61</v>
      </c>
      <c r="G3475">
        <v>2</v>
      </c>
      <c r="H3475">
        <v>-10.74281724327416</v>
      </c>
      <c r="I3475">
        <v>0</v>
      </c>
      <c r="K3475" t="s">
        <v>59</v>
      </c>
      <c r="L3475">
        <v>0</v>
      </c>
      <c r="N3475" t="s">
        <v>212</v>
      </c>
    </row>
    <row r="3476" spans="1:14" x14ac:dyDescent="0.35">
      <c r="A3476" t="s">
        <v>157</v>
      </c>
      <c r="B3476">
        <v>4.1400000000000002E-6</v>
      </c>
      <c r="C3476" t="s">
        <v>63</v>
      </c>
      <c r="D3476" t="s">
        <v>23</v>
      </c>
      <c r="E3476" t="s">
        <v>60</v>
      </c>
      <c r="F3476" t="s">
        <v>61</v>
      </c>
      <c r="G3476">
        <v>2</v>
      </c>
      <c r="H3476">
        <v>-12.39481477012705</v>
      </c>
      <c r="I3476">
        <v>0</v>
      </c>
      <c r="K3476" t="s">
        <v>59</v>
      </c>
      <c r="L3476">
        <v>0</v>
      </c>
      <c r="N3476" t="s">
        <v>158</v>
      </c>
    </row>
    <row r="3477" spans="1:14" x14ac:dyDescent="0.35">
      <c r="A3477" t="s">
        <v>213</v>
      </c>
      <c r="B3477">
        <v>5.5700000000000002E-8</v>
      </c>
      <c r="C3477" t="s">
        <v>63</v>
      </c>
      <c r="D3477" t="s">
        <v>23</v>
      </c>
      <c r="E3477" t="s">
        <v>60</v>
      </c>
      <c r="F3477" t="s">
        <v>61</v>
      </c>
      <c r="G3477">
        <v>2</v>
      </c>
      <c r="H3477">
        <v>-16.703285690013171</v>
      </c>
      <c r="I3477">
        <v>0</v>
      </c>
      <c r="K3477" t="s">
        <v>59</v>
      </c>
      <c r="L3477">
        <v>0</v>
      </c>
      <c r="N3477" t="s">
        <v>214</v>
      </c>
    </row>
    <row r="3478" spans="1:14" x14ac:dyDescent="0.35">
      <c r="A3478" t="s">
        <v>68</v>
      </c>
      <c r="B3478">
        <v>4.6099999999999998E-4</v>
      </c>
      <c r="C3478" t="s">
        <v>63</v>
      </c>
      <c r="D3478" t="s">
        <v>23</v>
      </c>
      <c r="E3478" t="s">
        <v>60</v>
      </c>
      <c r="F3478" t="s">
        <v>61</v>
      </c>
      <c r="G3478">
        <v>2</v>
      </c>
      <c r="H3478">
        <v>-7.6821125149676259</v>
      </c>
      <c r="I3478">
        <v>0</v>
      </c>
      <c r="K3478" t="s">
        <v>59</v>
      </c>
      <c r="L3478">
        <v>0</v>
      </c>
      <c r="N3478" t="s">
        <v>69</v>
      </c>
    </row>
    <row r="3479" spans="1:14" x14ac:dyDescent="0.35">
      <c r="A3479" t="s">
        <v>396</v>
      </c>
      <c r="B3479">
        <v>4.3800000000000001E-5</v>
      </c>
      <c r="C3479" t="s">
        <v>4</v>
      </c>
      <c r="D3479" t="s">
        <v>23</v>
      </c>
      <c r="E3479" t="s">
        <v>60</v>
      </c>
      <c r="F3479" t="s">
        <v>61</v>
      </c>
      <c r="G3479">
        <v>2</v>
      </c>
      <c r="H3479">
        <v>-10.03587674058187</v>
      </c>
      <c r="I3479">
        <v>0</v>
      </c>
      <c r="K3479" t="s">
        <v>59</v>
      </c>
      <c r="L3479">
        <v>0</v>
      </c>
      <c r="N3479" t="s">
        <v>397</v>
      </c>
    </row>
    <row r="3480" spans="1:14" x14ac:dyDescent="0.35">
      <c r="A3480" t="s">
        <v>215</v>
      </c>
      <c r="B3480">
        <v>5.1E-8</v>
      </c>
      <c r="C3480" t="s">
        <v>63</v>
      </c>
      <c r="D3480" t="s">
        <v>23</v>
      </c>
      <c r="E3480" t="s">
        <v>60</v>
      </c>
      <c r="F3480" t="s">
        <v>61</v>
      </c>
      <c r="G3480">
        <v>2</v>
      </c>
      <c r="H3480">
        <v>-16.791440204222081</v>
      </c>
      <c r="I3480">
        <v>0</v>
      </c>
      <c r="K3480" t="s">
        <v>59</v>
      </c>
      <c r="L3480">
        <v>0</v>
      </c>
      <c r="M3480" t="s">
        <v>216</v>
      </c>
      <c r="N3480" t="s">
        <v>217</v>
      </c>
    </row>
    <row r="3481" spans="1:14" x14ac:dyDescent="0.35">
      <c r="A3481" t="s">
        <v>398</v>
      </c>
      <c r="B3481">
        <v>2.12E-4</v>
      </c>
      <c r="C3481" t="s">
        <v>4</v>
      </c>
      <c r="D3481" t="s">
        <v>23</v>
      </c>
      <c r="E3481" t="s">
        <v>60</v>
      </c>
      <c r="F3481" t="s">
        <v>61</v>
      </c>
      <c r="G3481">
        <v>2</v>
      </c>
      <c r="H3481">
        <v>-8.4589242832922622</v>
      </c>
      <c r="I3481">
        <v>0</v>
      </c>
      <c r="K3481" t="s">
        <v>59</v>
      </c>
      <c r="L3481">
        <v>0</v>
      </c>
      <c r="N3481" t="s">
        <v>399</v>
      </c>
    </row>
    <row r="3482" spans="1:14" x14ac:dyDescent="0.35">
      <c r="A3482" t="s">
        <v>128</v>
      </c>
      <c r="B3482">
        <v>4.7799999999999996E-9</v>
      </c>
      <c r="C3482" t="s">
        <v>4</v>
      </c>
      <c r="D3482" t="s">
        <v>23</v>
      </c>
      <c r="E3482" t="s">
        <v>60</v>
      </c>
      <c r="F3482" t="s">
        <v>61</v>
      </c>
      <c r="G3482">
        <v>2</v>
      </c>
      <c r="H3482">
        <v>-19.158825290443051</v>
      </c>
      <c r="I3482">
        <v>0</v>
      </c>
      <c r="K3482" t="s">
        <v>59</v>
      </c>
      <c r="L3482">
        <v>0</v>
      </c>
      <c r="M3482" t="s">
        <v>129</v>
      </c>
      <c r="N3482" t="s">
        <v>130</v>
      </c>
    </row>
    <row r="3483" spans="1:14" x14ac:dyDescent="0.35">
      <c r="A3483" t="s">
        <v>226</v>
      </c>
      <c r="B3483">
        <v>2.3899999999999998E-9</v>
      </c>
      <c r="C3483" t="s">
        <v>4</v>
      </c>
      <c r="D3483" t="s">
        <v>23</v>
      </c>
      <c r="E3483" t="s">
        <v>60</v>
      </c>
      <c r="F3483" t="s">
        <v>61</v>
      </c>
      <c r="G3483">
        <v>2</v>
      </c>
      <c r="H3483">
        <v>-19.851972471002991</v>
      </c>
      <c r="I3483">
        <v>0</v>
      </c>
      <c r="K3483" t="s">
        <v>59</v>
      </c>
      <c r="L3483">
        <v>0</v>
      </c>
      <c r="M3483" t="s">
        <v>227</v>
      </c>
      <c r="N3483" t="s">
        <v>228</v>
      </c>
    </row>
    <row r="3484" spans="1:14" x14ac:dyDescent="0.35">
      <c r="A3484" t="s">
        <v>229</v>
      </c>
      <c r="B3484">
        <v>1.6700000000000001E-8</v>
      </c>
      <c r="C3484" t="s">
        <v>4</v>
      </c>
      <c r="D3484" t="s">
        <v>23</v>
      </c>
      <c r="E3484" t="s">
        <v>60</v>
      </c>
      <c r="F3484" t="s">
        <v>61</v>
      </c>
      <c r="G3484">
        <v>2</v>
      </c>
      <c r="H3484">
        <v>-17.907857117523701</v>
      </c>
      <c r="I3484">
        <v>0</v>
      </c>
      <c r="K3484" t="s">
        <v>59</v>
      </c>
      <c r="L3484">
        <v>0</v>
      </c>
      <c r="M3484" t="s">
        <v>230</v>
      </c>
      <c r="N3484" t="s">
        <v>231</v>
      </c>
    </row>
    <row r="3485" spans="1:14" x14ac:dyDescent="0.35">
      <c r="A3485" t="s">
        <v>232</v>
      </c>
      <c r="B3485">
        <v>6.3899999999999996E-9</v>
      </c>
      <c r="C3485" t="s">
        <v>103</v>
      </c>
      <c r="D3485" t="s">
        <v>23</v>
      </c>
      <c r="E3485" t="s">
        <v>60</v>
      </c>
      <c r="F3485" t="s">
        <v>61</v>
      </c>
      <c r="G3485">
        <v>2</v>
      </c>
      <c r="H3485">
        <v>-18.868531568556971</v>
      </c>
      <c r="I3485">
        <v>0</v>
      </c>
      <c r="K3485" t="s">
        <v>59</v>
      </c>
      <c r="L3485">
        <v>0</v>
      </c>
      <c r="M3485" t="s">
        <v>233</v>
      </c>
      <c r="N3485" t="s">
        <v>234</v>
      </c>
    </row>
    <row r="3486" spans="1:14" x14ac:dyDescent="0.35">
      <c r="A3486" t="s">
        <v>235</v>
      </c>
      <c r="B3486">
        <v>7.0800000000000004E-7</v>
      </c>
      <c r="C3486" t="s">
        <v>4</v>
      </c>
      <c r="D3486" t="s">
        <v>23</v>
      </c>
      <c r="E3486" t="s">
        <v>60</v>
      </c>
      <c r="F3486" t="s">
        <v>61</v>
      </c>
      <c r="G3486">
        <v>2</v>
      </c>
      <c r="H3486">
        <v>-14.16082174325269</v>
      </c>
      <c r="I3486">
        <v>0</v>
      </c>
      <c r="K3486" t="s">
        <v>59</v>
      </c>
      <c r="L3486">
        <v>0</v>
      </c>
      <c r="M3486" t="s">
        <v>236</v>
      </c>
      <c r="N3486" t="s">
        <v>237</v>
      </c>
    </row>
    <row r="3487" spans="1:14" x14ac:dyDescent="0.35">
      <c r="A3487" t="s">
        <v>238</v>
      </c>
      <c r="B3487">
        <v>2.7599999999999998E-6</v>
      </c>
      <c r="C3487" t="s">
        <v>4</v>
      </c>
      <c r="D3487" t="s">
        <v>23</v>
      </c>
      <c r="E3487" t="s">
        <v>60</v>
      </c>
      <c r="F3487" t="s">
        <v>61</v>
      </c>
      <c r="G3487">
        <v>2</v>
      </c>
      <c r="H3487">
        <v>-12.800279878235219</v>
      </c>
      <c r="I3487">
        <v>0</v>
      </c>
      <c r="K3487" t="s">
        <v>59</v>
      </c>
      <c r="L3487">
        <v>0</v>
      </c>
      <c r="M3487" t="s">
        <v>239</v>
      </c>
      <c r="N3487" t="s">
        <v>240</v>
      </c>
    </row>
    <row r="3488" spans="1:14" x14ac:dyDescent="0.35">
      <c r="A3488" t="s">
        <v>241</v>
      </c>
      <c r="B3488">
        <v>5.9400000000000003E-8</v>
      </c>
      <c r="C3488" t="s">
        <v>4</v>
      </c>
      <c r="D3488" t="s">
        <v>23</v>
      </c>
      <c r="E3488" t="s">
        <v>60</v>
      </c>
      <c r="F3488" t="s">
        <v>61</v>
      </c>
      <c r="G3488">
        <v>2</v>
      </c>
      <c r="H3488">
        <v>-16.638971610577808</v>
      </c>
      <c r="I3488">
        <v>0</v>
      </c>
      <c r="K3488" t="s">
        <v>59</v>
      </c>
      <c r="L3488">
        <v>0</v>
      </c>
      <c r="N3488" t="s">
        <v>242</v>
      </c>
    </row>
    <row r="3489" spans="1:14" x14ac:dyDescent="0.35">
      <c r="A3489" t="s">
        <v>243</v>
      </c>
      <c r="B3489">
        <v>5.7899999999999998E-4</v>
      </c>
      <c r="C3489" t="s">
        <v>4</v>
      </c>
      <c r="D3489" t="s">
        <v>184</v>
      </c>
      <c r="E3489" t="s">
        <v>60</v>
      </c>
      <c r="F3489" t="s">
        <v>61</v>
      </c>
      <c r="G3489">
        <v>2</v>
      </c>
      <c r="H3489">
        <v>-7.4542080803912789</v>
      </c>
      <c r="I3489">
        <v>0</v>
      </c>
      <c r="K3489" t="s">
        <v>59</v>
      </c>
      <c r="L3489">
        <v>0</v>
      </c>
      <c r="N3489" t="s">
        <v>244</v>
      </c>
    </row>
    <row r="3490" spans="1:14" x14ac:dyDescent="0.35">
      <c r="A3490" t="s">
        <v>245</v>
      </c>
      <c r="B3490">
        <v>-3.3400000000000001E-8</v>
      </c>
      <c r="C3490" t="s">
        <v>4</v>
      </c>
      <c r="D3490" t="s">
        <v>23</v>
      </c>
      <c r="E3490" t="s">
        <v>60</v>
      </c>
      <c r="F3490" t="s">
        <v>61</v>
      </c>
      <c r="G3490">
        <v>2</v>
      </c>
      <c r="H3490">
        <v>-17.214709936963761</v>
      </c>
      <c r="I3490">
        <v>0</v>
      </c>
      <c r="K3490" t="s">
        <v>59</v>
      </c>
      <c r="L3490">
        <v>0</v>
      </c>
      <c r="M3490" t="s">
        <v>246</v>
      </c>
      <c r="N3490" t="s">
        <v>247</v>
      </c>
    </row>
    <row r="3491" spans="1:14" x14ac:dyDescent="0.35">
      <c r="A3491" t="s">
        <v>248</v>
      </c>
      <c r="B3491">
        <v>-1.6700000000000001E-8</v>
      </c>
      <c r="C3491" t="s">
        <v>4</v>
      </c>
      <c r="D3491" t="s">
        <v>23</v>
      </c>
      <c r="E3491" t="s">
        <v>60</v>
      </c>
      <c r="F3491" t="s">
        <v>61</v>
      </c>
      <c r="G3491">
        <v>2</v>
      </c>
      <c r="H3491">
        <v>-17.907857117523701</v>
      </c>
      <c r="I3491">
        <v>0</v>
      </c>
      <c r="K3491" t="s">
        <v>59</v>
      </c>
      <c r="L3491">
        <v>0</v>
      </c>
      <c r="M3491" t="s">
        <v>246</v>
      </c>
      <c r="N3491" t="s">
        <v>249</v>
      </c>
    </row>
    <row r="3492" spans="1:14" x14ac:dyDescent="0.35">
      <c r="A3492" t="s">
        <v>402</v>
      </c>
      <c r="B3492">
        <v>-1.1199999999999999E-3</v>
      </c>
      <c r="C3492" t="s">
        <v>103</v>
      </c>
      <c r="D3492" t="s">
        <v>23</v>
      </c>
      <c r="E3492" t="s">
        <v>78</v>
      </c>
      <c r="F3492" t="s">
        <v>61</v>
      </c>
      <c r="G3492">
        <v>2</v>
      </c>
      <c r="H3492">
        <v>-6.7944265936751336</v>
      </c>
      <c r="I3492">
        <v>0</v>
      </c>
      <c r="K3492" t="s">
        <v>59</v>
      </c>
      <c r="L3492">
        <v>0</v>
      </c>
      <c r="N3492" t="s">
        <v>403</v>
      </c>
    </row>
    <row r="3493" spans="1:14" x14ac:dyDescent="0.35">
      <c r="A3493" t="s">
        <v>404</v>
      </c>
      <c r="B3493">
        <v>-1.2199999999999999E-3</v>
      </c>
      <c r="C3493" t="s">
        <v>103</v>
      </c>
      <c r="D3493" t="s">
        <v>23</v>
      </c>
      <c r="E3493" t="s">
        <v>78</v>
      </c>
      <c r="F3493" t="s">
        <v>61</v>
      </c>
      <c r="G3493">
        <v>2</v>
      </c>
      <c r="H3493">
        <v>-6.7089044202369719</v>
      </c>
      <c r="I3493">
        <v>0</v>
      </c>
      <c r="K3493" t="s">
        <v>59</v>
      </c>
      <c r="L3493">
        <v>0</v>
      </c>
      <c r="N3493" t="s">
        <v>405</v>
      </c>
    </row>
    <row r="3494" spans="1:14" x14ac:dyDescent="0.35">
      <c r="A3494" t="s">
        <v>406</v>
      </c>
      <c r="B3494">
        <v>-1.4500000000000001E-6</v>
      </c>
      <c r="C3494" t="s">
        <v>77</v>
      </c>
      <c r="D3494" t="s">
        <v>23</v>
      </c>
      <c r="E3494" t="s">
        <v>78</v>
      </c>
      <c r="F3494" t="s">
        <v>61</v>
      </c>
      <c r="G3494">
        <v>2</v>
      </c>
      <c r="H3494">
        <v>-13.443947001531789</v>
      </c>
      <c r="I3494">
        <v>0</v>
      </c>
      <c r="K3494" t="s">
        <v>59</v>
      </c>
      <c r="L3494">
        <v>0</v>
      </c>
      <c r="N3494" t="s">
        <v>407</v>
      </c>
    </row>
    <row r="3495" spans="1:14" x14ac:dyDescent="0.35">
      <c r="A3495" t="s">
        <v>252</v>
      </c>
      <c r="B3495">
        <v>-1.2500000000000001E-5</v>
      </c>
      <c r="C3495" t="s">
        <v>77</v>
      </c>
      <c r="D3495" t="s">
        <v>23</v>
      </c>
      <c r="E3495" t="s">
        <v>78</v>
      </c>
      <c r="F3495" t="s">
        <v>61</v>
      </c>
      <c r="G3495">
        <v>2</v>
      </c>
      <c r="H3495">
        <v>-11.28978191365602</v>
      </c>
      <c r="I3495">
        <v>0</v>
      </c>
      <c r="K3495" t="s">
        <v>59</v>
      </c>
      <c r="L3495">
        <v>0</v>
      </c>
      <c r="M3495" t="s">
        <v>253</v>
      </c>
      <c r="N3495" t="s">
        <v>254</v>
      </c>
    </row>
    <row r="3496" spans="1:14" x14ac:dyDescent="0.35">
      <c r="A3496" t="s">
        <v>258</v>
      </c>
      <c r="B3496">
        <v>-9.2199999999999997E-4</v>
      </c>
      <c r="C3496" t="s">
        <v>77</v>
      </c>
      <c r="D3496" t="s">
        <v>23</v>
      </c>
      <c r="E3496" t="s">
        <v>78</v>
      </c>
      <c r="F3496" t="s">
        <v>61</v>
      </c>
      <c r="G3496">
        <v>2</v>
      </c>
      <c r="H3496">
        <v>-6.9889653344076814</v>
      </c>
      <c r="I3496">
        <v>0</v>
      </c>
      <c r="K3496" t="s">
        <v>59</v>
      </c>
      <c r="L3496">
        <v>0</v>
      </c>
      <c r="N3496" t="s">
        <v>259</v>
      </c>
    </row>
    <row r="3497" spans="1:14" x14ac:dyDescent="0.35">
      <c r="A3497" t="s">
        <v>266</v>
      </c>
      <c r="B3497">
        <v>-1.18E-4</v>
      </c>
      <c r="C3497" t="s">
        <v>77</v>
      </c>
      <c r="D3497" t="s">
        <v>23</v>
      </c>
      <c r="E3497" t="s">
        <v>78</v>
      </c>
      <c r="F3497" t="s">
        <v>61</v>
      </c>
      <c r="G3497">
        <v>2</v>
      </c>
      <c r="H3497">
        <v>-9.0448259334986094</v>
      </c>
      <c r="I3497">
        <v>0</v>
      </c>
      <c r="K3497" t="s">
        <v>59</v>
      </c>
      <c r="L3497">
        <v>0</v>
      </c>
      <c r="M3497" t="s">
        <v>267</v>
      </c>
      <c r="N3497" t="s">
        <v>268</v>
      </c>
    </row>
    <row r="3498" spans="1:14" x14ac:dyDescent="0.35">
      <c r="A3498" t="s">
        <v>162</v>
      </c>
      <c r="B3498">
        <v>-4.9300000000000002E-6</v>
      </c>
      <c r="C3498" t="s">
        <v>77</v>
      </c>
      <c r="D3498" t="s">
        <v>23</v>
      </c>
      <c r="E3498" t="s">
        <v>78</v>
      </c>
      <c r="F3498" t="s">
        <v>61</v>
      </c>
      <c r="G3498">
        <v>2</v>
      </c>
      <c r="H3498">
        <v>-12.220171569909679</v>
      </c>
      <c r="I3498">
        <v>0</v>
      </c>
      <c r="K3498" t="s">
        <v>59</v>
      </c>
      <c r="L3498">
        <v>0</v>
      </c>
      <c r="N3498" t="s">
        <v>163</v>
      </c>
    </row>
    <row r="3499" spans="1:14" x14ac:dyDescent="0.35">
      <c r="A3499" t="s">
        <v>409</v>
      </c>
      <c r="B3499">
        <v>-1.6300000000000001E-6</v>
      </c>
      <c r="C3499" t="s">
        <v>77</v>
      </c>
      <c r="D3499" t="s">
        <v>23</v>
      </c>
      <c r="E3499" t="s">
        <v>78</v>
      </c>
      <c r="F3499" t="s">
        <v>61</v>
      </c>
      <c r="G3499">
        <v>2</v>
      </c>
      <c r="H3499">
        <v>-13.3269305431456</v>
      </c>
      <c r="I3499">
        <v>0</v>
      </c>
      <c r="K3499" t="s">
        <v>59</v>
      </c>
      <c r="L3499">
        <v>0</v>
      </c>
      <c r="M3499" t="s">
        <v>410</v>
      </c>
      <c r="N3499" t="s">
        <v>411</v>
      </c>
    </row>
    <row r="3500" spans="1:14" x14ac:dyDescent="0.35">
      <c r="A3500" t="s">
        <v>412</v>
      </c>
      <c r="B3500">
        <v>-4.8300000000000003E-6</v>
      </c>
      <c r="C3500" t="s">
        <v>77</v>
      </c>
      <c r="D3500" t="s">
        <v>23</v>
      </c>
      <c r="E3500" t="s">
        <v>78</v>
      </c>
      <c r="F3500" t="s">
        <v>61</v>
      </c>
      <c r="G3500">
        <v>2</v>
      </c>
      <c r="H3500">
        <v>-12.24066409029979</v>
      </c>
      <c r="I3500">
        <v>0</v>
      </c>
      <c r="K3500" t="s">
        <v>59</v>
      </c>
      <c r="L3500">
        <v>0</v>
      </c>
      <c r="N3500" t="s">
        <v>413</v>
      </c>
    </row>
    <row r="3501" spans="1:14" x14ac:dyDescent="0.35">
      <c r="A3501" t="s">
        <v>414</v>
      </c>
      <c r="B3501">
        <v>-7.0099999999999996E-5</v>
      </c>
      <c r="C3501" t="s">
        <v>77</v>
      </c>
      <c r="D3501" t="s">
        <v>23</v>
      </c>
      <c r="E3501" t="s">
        <v>78</v>
      </c>
      <c r="F3501" t="s">
        <v>61</v>
      </c>
      <c r="G3501">
        <v>2</v>
      </c>
      <c r="H3501">
        <v>-9.5655877639237303</v>
      </c>
      <c r="I3501">
        <v>0</v>
      </c>
      <c r="K3501" t="s">
        <v>59</v>
      </c>
      <c r="L3501">
        <v>0</v>
      </c>
      <c r="M3501" t="s">
        <v>415</v>
      </c>
      <c r="N3501" t="s">
        <v>416</v>
      </c>
    </row>
    <row r="3502" spans="1:14" x14ac:dyDescent="0.35">
      <c r="A3502" t="s">
        <v>417</v>
      </c>
      <c r="B3502">
        <v>-1.15E-4</v>
      </c>
      <c r="C3502" t="s">
        <v>77</v>
      </c>
      <c r="D3502" t="s">
        <v>23</v>
      </c>
      <c r="E3502" t="s">
        <v>78</v>
      </c>
      <c r="F3502" t="s">
        <v>61</v>
      </c>
      <c r="G3502">
        <v>2</v>
      </c>
      <c r="H3502">
        <v>-9.0705784296010243</v>
      </c>
      <c r="I3502">
        <v>0</v>
      </c>
      <c r="K3502" t="s">
        <v>59</v>
      </c>
      <c r="L3502">
        <v>0</v>
      </c>
      <c r="M3502" t="s">
        <v>418</v>
      </c>
      <c r="N3502" t="s">
        <v>419</v>
      </c>
    </row>
    <row r="3503" spans="1:14" x14ac:dyDescent="0.35">
      <c r="A3503" t="s">
        <v>420</v>
      </c>
      <c r="B3503">
        <v>-1.5699999999999999E-5</v>
      </c>
      <c r="C3503" t="s">
        <v>77</v>
      </c>
      <c r="D3503" t="s">
        <v>23</v>
      </c>
      <c r="E3503" t="s">
        <v>78</v>
      </c>
      <c r="F3503" t="s">
        <v>61</v>
      </c>
      <c r="G3503">
        <v>2</v>
      </c>
      <c r="H3503">
        <v>-11.061849845610009</v>
      </c>
      <c r="I3503">
        <v>0</v>
      </c>
      <c r="K3503" t="s">
        <v>59</v>
      </c>
      <c r="L3503">
        <v>0</v>
      </c>
      <c r="N3503" t="s">
        <v>421</v>
      </c>
    </row>
    <row r="3505" spans="1:12" ht="15.5" x14ac:dyDescent="0.35">
      <c r="A3505" s="1" t="s">
        <v>2</v>
      </c>
      <c r="B3505" s="1" t="s">
        <v>1024</v>
      </c>
    </row>
    <row r="3506" spans="1:12" x14ac:dyDescent="0.35">
      <c r="A3506" t="s">
        <v>3</v>
      </c>
      <c r="B3506" t="s">
        <v>4</v>
      </c>
    </row>
    <row r="3507" spans="1:12" x14ac:dyDescent="0.35">
      <c r="A3507" t="s">
        <v>5</v>
      </c>
      <c r="B3507">
        <v>1</v>
      </c>
    </row>
    <row r="3508" spans="1:12" x14ac:dyDescent="0.35">
      <c r="A3508" t="s">
        <v>6</v>
      </c>
      <c r="B3508" t="s">
        <v>1024</v>
      </c>
    </row>
    <row r="3509" spans="1:12" x14ac:dyDescent="0.35">
      <c r="A3509" t="s">
        <v>8</v>
      </c>
      <c r="B3509" t="s">
        <v>9</v>
      </c>
    </row>
    <row r="3510" spans="1:12" x14ac:dyDescent="0.35">
      <c r="A3510" t="s">
        <v>10</v>
      </c>
      <c r="B3510" t="s">
        <v>11</v>
      </c>
    </row>
    <row r="3511" spans="1:12" ht="15.5" x14ac:dyDescent="0.35">
      <c r="A3511" s="1" t="s">
        <v>12</v>
      </c>
    </row>
    <row r="3512" spans="1:12" x14ac:dyDescent="0.35">
      <c r="A3512" t="s">
        <v>13</v>
      </c>
      <c r="B3512" t="s">
        <v>14</v>
      </c>
      <c r="C3512" t="s">
        <v>3</v>
      </c>
      <c r="D3512" t="s">
        <v>10</v>
      </c>
      <c r="E3512" t="s">
        <v>15</v>
      </c>
      <c r="F3512" t="s">
        <v>8</v>
      </c>
      <c r="G3512" t="s">
        <v>16</v>
      </c>
      <c r="H3512" t="s">
        <v>17</v>
      </c>
      <c r="I3512" t="s">
        <v>19</v>
      </c>
      <c r="J3512" t="s">
        <v>20</v>
      </c>
      <c r="K3512" t="s">
        <v>6</v>
      </c>
      <c r="L3512" t="s">
        <v>7</v>
      </c>
    </row>
    <row r="3513" spans="1:12" x14ac:dyDescent="0.35">
      <c r="A3513" t="s">
        <v>1024</v>
      </c>
      <c r="B3513">
        <v>1</v>
      </c>
      <c r="C3513" t="s">
        <v>4</v>
      </c>
      <c r="D3513" t="s">
        <v>11</v>
      </c>
      <c r="E3513" t="s">
        <v>94</v>
      </c>
      <c r="F3513" t="s">
        <v>58</v>
      </c>
      <c r="I3513">
        <v>100</v>
      </c>
      <c r="J3513" t="s">
        <v>59</v>
      </c>
      <c r="L3513" t="s">
        <v>1025</v>
      </c>
    </row>
    <row r="3514" spans="1:12" x14ac:dyDescent="0.35">
      <c r="A3514" t="s">
        <v>507</v>
      </c>
      <c r="B3514">
        <v>5.0799999999999998E-2</v>
      </c>
      <c r="C3514" t="s">
        <v>77</v>
      </c>
      <c r="D3514" t="s">
        <v>11</v>
      </c>
      <c r="E3514" t="s">
        <v>60</v>
      </c>
      <c r="F3514" t="s">
        <v>61</v>
      </c>
      <c r="G3514">
        <v>0</v>
      </c>
      <c r="H3514">
        <v>5.0799999999999998E-2</v>
      </c>
      <c r="J3514" t="s">
        <v>59</v>
      </c>
      <c r="K3514" t="s">
        <v>508</v>
      </c>
      <c r="L3514" t="s">
        <v>509</v>
      </c>
    </row>
    <row r="3515" spans="1:12" x14ac:dyDescent="0.35">
      <c r="A3515" t="s">
        <v>510</v>
      </c>
      <c r="B3515">
        <v>2.8200000000000002E-4</v>
      </c>
      <c r="C3515" t="s">
        <v>77</v>
      </c>
      <c r="D3515" t="s">
        <v>23</v>
      </c>
      <c r="E3515" t="s">
        <v>60</v>
      </c>
      <c r="F3515" t="s">
        <v>61</v>
      </c>
      <c r="G3515">
        <v>0</v>
      </c>
      <c r="H3515">
        <v>2.8200000000000002E-4</v>
      </c>
      <c r="J3515" t="s">
        <v>59</v>
      </c>
      <c r="L3515" t="s">
        <v>511</v>
      </c>
    </row>
    <row r="3516" spans="1:12" x14ac:dyDescent="0.35">
      <c r="A3516" t="s">
        <v>512</v>
      </c>
      <c r="B3516">
        <v>4.15E-3</v>
      </c>
      <c r="C3516" t="s">
        <v>63</v>
      </c>
      <c r="D3516" t="s">
        <v>23</v>
      </c>
      <c r="E3516" t="s">
        <v>60</v>
      </c>
      <c r="F3516" t="s">
        <v>61</v>
      </c>
      <c r="G3516">
        <v>0</v>
      </c>
      <c r="H3516">
        <v>4.15E-3</v>
      </c>
      <c r="J3516" t="s">
        <v>59</v>
      </c>
      <c r="L3516" t="s">
        <v>513</v>
      </c>
    </row>
    <row r="3517" spans="1:12" x14ac:dyDescent="0.35">
      <c r="A3517" t="s">
        <v>116</v>
      </c>
      <c r="B3517">
        <v>2.8200000000000001E-5</v>
      </c>
      <c r="C3517" t="s">
        <v>63</v>
      </c>
      <c r="D3517" t="s">
        <v>23</v>
      </c>
      <c r="E3517" t="s">
        <v>60</v>
      </c>
      <c r="F3517" t="s">
        <v>61</v>
      </c>
      <c r="G3517">
        <v>0</v>
      </c>
      <c r="H3517">
        <v>2.8200000000000001E-5</v>
      </c>
      <c r="J3517" t="s">
        <v>59</v>
      </c>
      <c r="L3517" t="s">
        <v>117</v>
      </c>
    </row>
    <row r="3518" spans="1:12" x14ac:dyDescent="0.35">
      <c r="A3518" t="s">
        <v>121</v>
      </c>
      <c r="B3518">
        <v>7.0899999999999999E-3</v>
      </c>
      <c r="C3518" t="s">
        <v>122</v>
      </c>
      <c r="D3518" t="s">
        <v>123</v>
      </c>
      <c r="E3518" t="s">
        <v>60</v>
      </c>
      <c r="F3518" t="s">
        <v>61</v>
      </c>
      <c r="G3518">
        <v>0</v>
      </c>
      <c r="H3518">
        <v>7.0899999999999999E-3</v>
      </c>
      <c r="J3518" t="s">
        <v>59</v>
      </c>
      <c r="L3518" t="s">
        <v>182</v>
      </c>
    </row>
    <row r="3519" spans="1:12" x14ac:dyDescent="0.35">
      <c r="A3519" t="s">
        <v>514</v>
      </c>
      <c r="B3519">
        <v>4.2500000000000003E-2</v>
      </c>
      <c r="C3519" t="s">
        <v>77</v>
      </c>
      <c r="D3519" t="s">
        <v>23</v>
      </c>
      <c r="E3519" t="s">
        <v>60</v>
      </c>
      <c r="F3519" t="s">
        <v>61</v>
      </c>
      <c r="G3519">
        <v>0</v>
      </c>
      <c r="H3519">
        <v>4.2500000000000003E-2</v>
      </c>
      <c r="J3519" t="s">
        <v>59</v>
      </c>
      <c r="K3519" t="s">
        <v>515</v>
      </c>
      <c r="L3519" t="s">
        <v>516</v>
      </c>
    </row>
    <row r="3521" spans="1:12" ht="15.5" x14ac:dyDescent="0.35">
      <c r="A3521" s="1" t="s">
        <v>2</v>
      </c>
      <c r="B3521" s="1" t="s">
        <v>775</v>
      </c>
    </row>
    <row r="3522" spans="1:12" x14ac:dyDescent="0.35">
      <c r="A3522" t="s">
        <v>3</v>
      </c>
      <c r="B3522" t="s">
        <v>4</v>
      </c>
    </row>
    <row r="3523" spans="1:12" x14ac:dyDescent="0.35">
      <c r="A3523" t="s">
        <v>5</v>
      </c>
      <c r="B3523">
        <v>1</v>
      </c>
    </row>
    <row r="3524" spans="1:12" x14ac:dyDescent="0.35">
      <c r="A3524" t="s">
        <v>6</v>
      </c>
      <c r="B3524" t="s">
        <v>775</v>
      </c>
    </row>
    <row r="3525" spans="1:12" x14ac:dyDescent="0.35">
      <c r="A3525" t="s">
        <v>8</v>
      </c>
      <c r="B3525" t="s">
        <v>9</v>
      </c>
    </row>
    <row r="3526" spans="1:12" x14ac:dyDescent="0.35">
      <c r="A3526" t="s">
        <v>10</v>
      </c>
      <c r="B3526" t="s">
        <v>11</v>
      </c>
    </row>
    <row r="3527" spans="1:12" ht="15.5" x14ac:dyDescent="0.35">
      <c r="A3527" s="1" t="s">
        <v>12</v>
      </c>
    </row>
    <row r="3528" spans="1:12" x14ac:dyDescent="0.35">
      <c r="A3528" t="s">
        <v>13</v>
      </c>
      <c r="B3528" t="s">
        <v>14</v>
      </c>
      <c r="C3528" t="s">
        <v>3</v>
      </c>
      <c r="D3528" t="s">
        <v>10</v>
      </c>
      <c r="E3528" t="s">
        <v>15</v>
      </c>
      <c r="F3528" t="s">
        <v>8</v>
      </c>
      <c r="G3528" t="s">
        <v>16</v>
      </c>
      <c r="H3528" t="s">
        <v>17</v>
      </c>
      <c r="I3528" t="s">
        <v>19</v>
      </c>
      <c r="J3528" t="s">
        <v>20</v>
      </c>
      <c r="K3528" t="s">
        <v>6</v>
      </c>
      <c r="L3528" t="s">
        <v>7</v>
      </c>
    </row>
    <row r="3529" spans="1:12" x14ac:dyDescent="0.35">
      <c r="A3529" t="s">
        <v>711</v>
      </c>
      <c r="B3529">
        <v>1.3899999999999999E-7</v>
      </c>
      <c r="D3529" t="s">
        <v>23</v>
      </c>
      <c r="E3529" t="s">
        <v>135</v>
      </c>
      <c r="F3529" t="s">
        <v>25</v>
      </c>
      <c r="G3529">
        <v>0</v>
      </c>
      <c r="H3529">
        <v>1.3899999999999999E-7</v>
      </c>
      <c r="J3529" t="s">
        <v>59</v>
      </c>
    </row>
    <row r="3530" spans="1:12" x14ac:dyDescent="0.35">
      <c r="A3530" t="s">
        <v>46</v>
      </c>
      <c r="B3530">
        <v>8.6999999999999997E-6</v>
      </c>
      <c r="D3530" t="s">
        <v>23</v>
      </c>
      <c r="E3530" t="s">
        <v>24</v>
      </c>
      <c r="F3530" t="s">
        <v>25</v>
      </c>
      <c r="G3530">
        <v>0</v>
      </c>
      <c r="H3530">
        <v>8.6999999999999997E-6</v>
      </c>
      <c r="J3530" t="s">
        <v>59</v>
      </c>
    </row>
    <row r="3531" spans="1:12" x14ac:dyDescent="0.35">
      <c r="A3531" t="s">
        <v>775</v>
      </c>
      <c r="B3531">
        <v>1</v>
      </c>
      <c r="C3531" t="s">
        <v>4</v>
      </c>
      <c r="D3531" t="s">
        <v>11</v>
      </c>
      <c r="E3531" t="s">
        <v>94</v>
      </c>
      <c r="F3531" t="s">
        <v>58</v>
      </c>
      <c r="I3531">
        <v>100</v>
      </c>
      <c r="J3531" t="s">
        <v>59</v>
      </c>
      <c r="L3531" t="s">
        <v>776</v>
      </c>
    </row>
    <row r="3532" spans="1:12" x14ac:dyDescent="0.35">
      <c r="A3532" t="s">
        <v>1026</v>
      </c>
      <c r="B3532">
        <v>1</v>
      </c>
      <c r="C3532" t="s">
        <v>4</v>
      </c>
      <c r="D3532" t="s">
        <v>11</v>
      </c>
      <c r="E3532" t="s">
        <v>60</v>
      </c>
      <c r="F3532" t="s">
        <v>61</v>
      </c>
      <c r="G3532">
        <v>0</v>
      </c>
      <c r="H3532">
        <v>1</v>
      </c>
      <c r="J3532" t="s">
        <v>59</v>
      </c>
      <c r="L3532" t="s">
        <v>1027</v>
      </c>
    </row>
    <row r="3533" spans="1:12" x14ac:dyDescent="0.35">
      <c r="A3533" t="s">
        <v>517</v>
      </c>
      <c r="B3533">
        <v>1.67E-3</v>
      </c>
      <c r="C3533" t="s">
        <v>73</v>
      </c>
      <c r="D3533" t="s">
        <v>11</v>
      </c>
      <c r="E3533" t="s">
        <v>60</v>
      </c>
      <c r="F3533" t="s">
        <v>61</v>
      </c>
      <c r="G3533">
        <v>0</v>
      </c>
      <c r="H3533">
        <v>1.67E-3</v>
      </c>
      <c r="J3533" t="s">
        <v>59</v>
      </c>
      <c r="L3533" t="s">
        <v>518</v>
      </c>
    </row>
    <row r="3534" spans="1:12" x14ac:dyDescent="0.35">
      <c r="A3534" t="s">
        <v>121</v>
      </c>
      <c r="B3534">
        <v>7.2399999999999998E-5</v>
      </c>
      <c r="C3534" t="s">
        <v>122</v>
      </c>
      <c r="D3534" t="s">
        <v>123</v>
      </c>
      <c r="E3534" t="s">
        <v>60</v>
      </c>
      <c r="F3534" t="s">
        <v>61</v>
      </c>
      <c r="G3534">
        <v>0</v>
      </c>
      <c r="H3534">
        <v>7.2399999999999998E-5</v>
      </c>
      <c r="J3534" t="s">
        <v>59</v>
      </c>
      <c r="L3534" t="s">
        <v>182</v>
      </c>
    </row>
    <row r="3535" spans="1:12" x14ac:dyDescent="0.35">
      <c r="A3535" t="s">
        <v>519</v>
      </c>
      <c r="B3535">
        <v>8.9600000000000001E-10</v>
      </c>
      <c r="C3535" t="s">
        <v>77</v>
      </c>
      <c r="D3535" t="s">
        <v>520</v>
      </c>
      <c r="E3535" t="s">
        <v>60</v>
      </c>
      <c r="F3535" t="s">
        <v>61</v>
      </c>
      <c r="G3535">
        <v>0</v>
      </c>
      <c r="H3535">
        <v>8.9600000000000001E-10</v>
      </c>
      <c r="J3535" t="s">
        <v>59</v>
      </c>
      <c r="K3535" t="s">
        <v>521</v>
      </c>
      <c r="L3535" t="s">
        <v>522</v>
      </c>
    </row>
    <row r="3537" spans="1:12" ht="15.5" x14ac:dyDescent="0.35">
      <c r="A3537" s="1" t="s">
        <v>2</v>
      </c>
      <c r="B3537" s="1" t="s">
        <v>1028</v>
      </c>
    </row>
    <row r="3538" spans="1:12" x14ac:dyDescent="0.35">
      <c r="A3538" t="s">
        <v>3</v>
      </c>
      <c r="B3538" t="s">
        <v>4</v>
      </c>
    </row>
    <row r="3539" spans="1:12" x14ac:dyDescent="0.35">
      <c r="A3539" t="s">
        <v>5</v>
      </c>
      <c r="B3539">
        <v>1</v>
      </c>
    </row>
    <row r="3540" spans="1:12" x14ac:dyDescent="0.35">
      <c r="A3540" t="s">
        <v>6</v>
      </c>
      <c r="B3540" t="s">
        <v>1028</v>
      </c>
    </row>
    <row r="3541" spans="1:12" x14ac:dyDescent="0.35">
      <c r="A3541" t="s">
        <v>8</v>
      </c>
      <c r="B3541" t="s">
        <v>9</v>
      </c>
    </row>
    <row r="3542" spans="1:12" x14ac:dyDescent="0.35">
      <c r="A3542" t="s">
        <v>10</v>
      </c>
      <c r="B3542" t="s">
        <v>10</v>
      </c>
    </row>
    <row r="3543" spans="1:12" ht="15.5" x14ac:dyDescent="0.35">
      <c r="A3543" s="1" t="s">
        <v>12</v>
      </c>
    </row>
    <row r="3544" spans="1:12" x14ac:dyDescent="0.35">
      <c r="A3544" t="s">
        <v>13</v>
      </c>
      <c r="B3544" t="s">
        <v>14</v>
      </c>
      <c r="C3544" t="s">
        <v>3</v>
      </c>
      <c r="D3544" t="s">
        <v>10</v>
      </c>
      <c r="E3544" t="s">
        <v>15</v>
      </c>
      <c r="F3544" t="s">
        <v>8</v>
      </c>
      <c r="G3544" t="s">
        <v>16</v>
      </c>
      <c r="H3544" t="s">
        <v>17</v>
      </c>
      <c r="I3544" t="s">
        <v>19</v>
      </c>
      <c r="J3544" t="s">
        <v>20</v>
      </c>
      <c r="K3544" t="s">
        <v>6</v>
      </c>
      <c r="L3544" t="s">
        <v>7</v>
      </c>
    </row>
    <row r="3545" spans="1:12" x14ac:dyDescent="0.35">
      <c r="A3545" t="s">
        <v>190</v>
      </c>
      <c r="B3545">
        <v>538000</v>
      </c>
      <c r="D3545" t="s">
        <v>87</v>
      </c>
      <c r="E3545" t="s">
        <v>88</v>
      </c>
      <c r="F3545" t="s">
        <v>25</v>
      </c>
      <c r="G3545">
        <v>0</v>
      </c>
      <c r="H3545">
        <v>538000</v>
      </c>
      <c r="J3545" t="s">
        <v>59</v>
      </c>
    </row>
    <row r="3546" spans="1:12" x14ac:dyDescent="0.35">
      <c r="A3546" t="s">
        <v>86</v>
      </c>
      <c r="B3546">
        <v>1210000</v>
      </c>
      <c r="D3546" t="s">
        <v>87</v>
      </c>
      <c r="E3546" t="s">
        <v>88</v>
      </c>
      <c r="F3546" t="s">
        <v>25</v>
      </c>
      <c r="G3546">
        <v>0</v>
      </c>
      <c r="H3546">
        <v>1210000</v>
      </c>
      <c r="J3546" t="s">
        <v>59</v>
      </c>
    </row>
    <row r="3547" spans="1:12" x14ac:dyDescent="0.35">
      <c r="A3547" t="s">
        <v>86</v>
      </c>
      <c r="B3547">
        <v>321000</v>
      </c>
      <c r="D3547" t="s">
        <v>87</v>
      </c>
      <c r="E3547" t="s">
        <v>88</v>
      </c>
      <c r="F3547" t="s">
        <v>25</v>
      </c>
      <c r="G3547">
        <v>0</v>
      </c>
      <c r="H3547">
        <v>321000</v>
      </c>
      <c r="J3547" t="s">
        <v>59</v>
      </c>
    </row>
    <row r="3548" spans="1:12" x14ac:dyDescent="0.35">
      <c r="A3548" t="s">
        <v>90</v>
      </c>
      <c r="B3548">
        <v>51100</v>
      </c>
      <c r="D3548" t="s">
        <v>91</v>
      </c>
      <c r="E3548" t="s">
        <v>88</v>
      </c>
      <c r="F3548" t="s">
        <v>25</v>
      </c>
      <c r="G3548">
        <v>0</v>
      </c>
      <c r="H3548">
        <v>51100</v>
      </c>
      <c r="J3548" t="s">
        <v>59</v>
      </c>
    </row>
    <row r="3549" spans="1:12" x14ac:dyDescent="0.35">
      <c r="A3549" t="s">
        <v>93</v>
      </c>
      <c r="B3549">
        <v>40400</v>
      </c>
      <c r="D3549" t="s">
        <v>91</v>
      </c>
      <c r="E3549" t="s">
        <v>88</v>
      </c>
      <c r="F3549" t="s">
        <v>25</v>
      </c>
      <c r="G3549">
        <v>0</v>
      </c>
      <c r="H3549">
        <v>40400</v>
      </c>
      <c r="J3549" t="s">
        <v>59</v>
      </c>
    </row>
    <row r="3550" spans="1:12" x14ac:dyDescent="0.35">
      <c r="A3550" t="s">
        <v>93</v>
      </c>
      <c r="B3550">
        <v>10700</v>
      </c>
      <c r="D3550" t="s">
        <v>91</v>
      </c>
      <c r="E3550" t="s">
        <v>88</v>
      </c>
      <c r="F3550" t="s">
        <v>25</v>
      </c>
      <c r="G3550">
        <v>0</v>
      </c>
      <c r="H3550">
        <v>10700</v>
      </c>
      <c r="J3550" t="s">
        <v>59</v>
      </c>
    </row>
    <row r="3551" spans="1:12" x14ac:dyDescent="0.35">
      <c r="A3551" t="s">
        <v>1028</v>
      </c>
      <c r="B3551">
        <v>1</v>
      </c>
      <c r="C3551" t="s">
        <v>4</v>
      </c>
      <c r="D3551" t="s">
        <v>10</v>
      </c>
      <c r="E3551" t="s">
        <v>94</v>
      </c>
      <c r="F3551" t="s">
        <v>58</v>
      </c>
      <c r="I3551">
        <v>100</v>
      </c>
      <c r="J3551" t="s">
        <v>59</v>
      </c>
      <c r="L3551" t="s">
        <v>1029</v>
      </c>
    </row>
    <row r="3552" spans="1:12" x14ac:dyDescent="0.35">
      <c r="A3552" t="s">
        <v>523</v>
      </c>
      <c r="B3552">
        <v>48.9</v>
      </c>
      <c r="C3552" t="s">
        <v>77</v>
      </c>
      <c r="D3552" t="s">
        <v>74</v>
      </c>
      <c r="E3552" t="s">
        <v>60</v>
      </c>
      <c r="F3552" t="s">
        <v>61</v>
      </c>
      <c r="G3552">
        <v>0</v>
      </c>
      <c r="H3552">
        <v>48.9</v>
      </c>
      <c r="J3552" t="s">
        <v>59</v>
      </c>
      <c r="K3552" t="s">
        <v>524</v>
      </c>
      <c r="L3552" t="s">
        <v>525</v>
      </c>
    </row>
    <row r="3553" spans="1:12" x14ac:dyDescent="0.35">
      <c r="A3553" t="s">
        <v>112</v>
      </c>
      <c r="B3553">
        <v>30700</v>
      </c>
      <c r="C3553" t="s">
        <v>63</v>
      </c>
      <c r="D3553" t="s">
        <v>23</v>
      </c>
      <c r="E3553" t="s">
        <v>60</v>
      </c>
      <c r="F3553" t="s">
        <v>61</v>
      </c>
      <c r="G3553">
        <v>0</v>
      </c>
      <c r="H3553">
        <v>30700</v>
      </c>
      <c r="J3553" t="s">
        <v>59</v>
      </c>
      <c r="L3553" t="s">
        <v>113</v>
      </c>
    </row>
    <row r="3554" spans="1:12" x14ac:dyDescent="0.35">
      <c r="A3554" t="s">
        <v>114</v>
      </c>
      <c r="B3554">
        <v>5940000</v>
      </c>
      <c r="C3554" t="s">
        <v>63</v>
      </c>
      <c r="D3554" t="s">
        <v>11</v>
      </c>
      <c r="E3554" t="s">
        <v>60</v>
      </c>
      <c r="F3554" t="s">
        <v>61</v>
      </c>
      <c r="G3554">
        <v>0</v>
      </c>
      <c r="H3554">
        <v>5940000</v>
      </c>
      <c r="J3554" t="s">
        <v>59</v>
      </c>
      <c r="L3554" t="s">
        <v>115</v>
      </c>
    </row>
    <row r="3555" spans="1:12" x14ac:dyDescent="0.35">
      <c r="A3555" t="s">
        <v>484</v>
      </c>
      <c r="B3555">
        <v>166000</v>
      </c>
      <c r="C3555" t="s">
        <v>63</v>
      </c>
      <c r="D3555" t="s">
        <v>23</v>
      </c>
      <c r="E3555" t="s">
        <v>60</v>
      </c>
      <c r="F3555" t="s">
        <v>61</v>
      </c>
      <c r="G3555">
        <v>0</v>
      </c>
      <c r="H3555">
        <v>166000</v>
      </c>
      <c r="J3555" t="s">
        <v>59</v>
      </c>
      <c r="L3555" t="s">
        <v>485</v>
      </c>
    </row>
    <row r="3556" spans="1:12" x14ac:dyDescent="0.35">
      <c r="A3556" t="s">
        <v>450</v>
      </c>
      <c r="B3556">
        <v>141000</v>
      </c>
      <c r="C3556" t="s">
        <v>73</v>
      </c>
      <c r="D3556" t="s">
        <v>184</v>
      </c>
      <c r="E3556" t="s">
        <v>60</v>
      </c>
      <c r="F3556" t="s">
        <v>61</v>
      </c>
      <c r="G3556">
        <v>0</v>
      </c>
      <c r="H3556">
        <v>141000</v>
      </c>
      <c r="J3556" t="s">
        <v>59</v>
      </c>
      <c r="L3556" t="s">
        <v>452</v>
      </c>
    </row>
    <row r="3557" spans="1:12" x14ac:dyDescent="0.35">
      <c r="A3557" t="s">
        <v>400</v>
      </c>
      <c r="B3557">
        <v>529000</v>
      </c>
      <c r="C3557" t="s">
        <v>4</v>
      </c>
      <c r="D3557" t="s">
        <v>184</v>
      </c>
      <c r="E3557" t="s">
        <v>60</v>
      </c>
      <c r="F3557" t="s">
        <v>61</v>
      </c>
      <c r="G3557">
        <v>0</v>
      </c>
      <c r="H3557">
        <v>529000</v>
      </c>
      <c r="J3557" t="s">
        <v>59</v>
      </c>
      <c r="L3557" t="s">
        <v>526</v>
      </c>
    </row>
    <row r="3558" spans="1:12" x14ac:dyDescent="0.35">
      <c r="A3558" t="s">
        <v>121</v>
      </c>
      <c r="B3558">
        <v>566000</v>
      </c>
      <c r="C3558" t="s">
        <v>122</v>
      </c>
      <c r="D3558" t="s">
        <v>123</v>
      </c>
      <c r="E3558" t="s">
        <v>60</v>
      </c>
      <c r="F3558" t="s">
        <v>61</v>
      </c>
      <c r="G3558">
        <v>0</v>
      </c>
      <c r="H3558">
        <v>566000</v>
      </c>
      <c r="J3558" t="s">
        <v>59</v>
      </c>
      <c r="L3558" t="s">
        <v>182</v>
      </c>
    </row>
    <row r="3559" spans="1:12" x14ac:dyDescent="0.35">
      <c r="A3559" t="s">
        <v>125</v>
      </c>
      <c r="B3559">
        <v>2690</v>
      </c>
      <c r="C3559" t="s">
        <v>63</v>
      </c>
      <c r="D3559" t="s">
        <v>23</v>
      </c>
      <c r="E3559" t="s">
        <v>60</v>
      </c>
      <c r="F3559" t="s">
        <v>61</v>
      </c>
      <c r="G3559">
        <v>0</v>
      </c>
      <c r="H3559">
        <v>2690</v>
      </c>
      <c r="J3559" t="s">
        <v>59</v>
      </c>
      <c r="K3559" t="s">
        <v>126</v>
      </c>
      <c r="L3559" t="s">
        <v>127</v>
      </c>
    </row>
    <row r="3560" spans="1:12" x14ac:dyDescent="0.35">
      <c r="A3560" t="s">
        <v>232</v>
      </c>
      <c r="B3560">
        <v>72900</v>
      </c>
      <c r="C3560" t="s">
        <v>103</v>
      </c>
      <c r="D3560" t="s">
        <v>23</v>
      </c>
      <c r="E3560" t="s">
        <v>60</v>
      </c>
      <c r="F3560" t="s">
        <v>61</v>
      </c>
      <c r="G3560">
        <v>0</v>
      </c>
      <c r="H3560">
        <v>72900</v>
      </c>
      <c r="J3560" t="s">
        <v>59</v>
      </c>
      <c r="K3560" t="s">
        <v>233</v>
      </c>
      <c r="L3560" t="s">
        <v>234</v>
      </c>
    </row>
    <row r="3561" spans="1:12" x14ac:dyDescent="0.35">
      <c r="A3561" t="s">
        <v>131</v>
      </c>
      <c r="B3561">
        <v>123000</v>
      </c>
      <c r="C3561" t="s">
        <v>4</v>
      </c>
      <c r="D3561" t="s">
        <v>23</v>
      </c>
      <c r="E3561" t="s">
        <v>60</v>
      </c>
      <c r="F3561" t="s">
        <v>61</v>
      </c>
      <c r="G3561">
        <v>0</v>
      </c>
      <c r="H3561">
        <v>123000</v>
      </c>
      <c r="J3561" t="s">
        <v>59</v>
      </c>
      <c r="K3561" t="s">
        <v>132</v>
      </c>
      <c r="L3561" t="s">
        <v>133</v>
      </c>
    </row>
    <row r="3562" spans="1:12" x14ac:dyDescent="0.35">
      <c r="A3562" t="s">
        <v>527</v>
      </c>
      <c r="B3562">
        <v>390000</v>
      </c>
      <c r="C3562" t="s">
        <v>4</v>
      </c>
      <c r="D3562" t="s">
        <v>23</v>
      </c>
      <c r="E3562" t="s">
        <v>60</v>
      </c>
      <c r="F3562" t="s">
        <v>61</v>
      </c>
      <c r="G3562">
        <v>0</v>
      </c>
      <c r="H3562">
        <v>390000</v>
      </c>
      <c r="J3562" t="s">
        <v>59</v>
      </c>
      <c r="K3562" t="s">
        <v>236</v>
      </c>
      <c r="L3562" t="s">
        <v>528</v>
      </c>
    </row>
    <row r="3563" spans="1:12" x14ac:dyDescent="0.35">
      <c r="A3563" t="s">
        <v>529</v>
      </c>
      <c r="B3563">
        <v>7570</v>
      </c>
      <c r="C3563" t="s">
        <v>4</v>
      </c>
      <c r="D3563" t="s">
        <v>184</v>
      </c>
      <c r="E3563" t="s">
        <v>60</v>
      </c>
      <c r="F3563" t="s">
        <v>61</v>
      </c>
      <c r="G3563">
        <v>0</v>
      </c>
      <c r="H3563">
        <v>7570</v>
      </c>
      <c r="J3563" t="s">
        <v>59</v>
      </c>
      <c r="L3563" t="s">
        <v>530</v>
      </c>
    </row>
    <row r="3564" spans="1:12" x14ac:dyDescent="0.35">
      <c r="A3564" t="s">
        <v>531</v>
      </c>
      <c r="B3564">
        <v>-113000</v>
      </c>
      <c r="C3564" t="s">
        <v>77</v>
      </c>
      <c r="D3564" t="s">
        <v>23</v>
      </c>
      <c r="E3564" t="s">
        <v>78</v>
      </c>
      <c r="F3564" t="s">
        <v>61</v>
      </c>
      <c r="G3564">
        <v>0</v>
      </c>
      <c r="H3564">
        <v>113000</v>
      </c>
      <c r="J3564" t="s">
        <v>59</v>
      </c>
      <c r="K3564" t="s">
        <v>532</v>
      </c>
      <c r="L3564" t="s">
        <v>533</v>
      </c>
    </row>
    <row r="3566" spans="1:12" ht="15.5" x14ac:dyDescent="0.35">
      <c r="A3566" s="1" t="s">
        <v>2</v>
      </c>
      <c r="B3566" s="1" t="s">
        <v>1030</v>
      </c>
    </row>
    <row r="3567" spans="1:12" x14ac:dyDescent="0.35">
      <c r="A3567" t="s">
        <v>3</v>
      </c>
      <c r="B3567" t="s">
        <v>4</v>
      </c>
    </row>
    <row r="3568" spans="1:12" x14ac:dyDescent="0.35">
      <c r="A3568" t="s">
        <v>5</v>
      </c>
      <c r="B3568">
        <v>1</v>
      </c>
    </row>
    <row r="3569" spans="1:14" x14ac:dyDescent="0.35">
      <c r="A3569" t="s">
        <v>6</v>
      </c>
      <c r="B3569" t="s">
        <v>1030</v>
      </c>
    </row>
    <row r="3570" spans="1:14" x14ac:dyDescent="0.35">
      <c r="A3570" t="s">
        <v>8</v>
      </c>
      <c r="B3570" t="s">
        <v>9</v>
      </c>
    </row>
    <row r="3571" spans="1:14" x14ac:dyDescent="0.35">
      <c r="A3571" t="s">
        <v>10</v>
      </c>
      <c r="B3571" t="s">
        <v>10</v>
      </c>
    </row>
    <row r="3572" spans="1:14" ht="15.5" x14ac:dyDescent="0.35">
      <c r="A3572" s="1" t="s">
        <v>12</v>
      </c>
    </row>
    <row r="3573" spans="1:14" x14ac:dyDescent="0.35">
      <c r="A3573" t="s">
        <v>13</v>
      </c>
      <c r="B3573" t="s">
        <v>14</v>
      </c>
      <c r="C3573" t="s">
        <v>3</v>
      </c>
      <c r="D3573" t="s">
        <v>10</v>
      </c>
      <c r="E3573" t="s">
        <v>15</v>
      </c>
      <c r="F3573" t="s">
        <v>8</v>
      </c>
      <c r="G3573" t="s">
        <v>16</v>
      </c>
      <c r="H3573" t="s">
        <v>17</v>
      </c>
      <c r="I3573" t="s">
        <v>18</v>
      </c>
      <c r="J3573" t="s">
        <v>19</v>
      </c>
      <c r="K3573" t="s">
        <v>20</v>
      </c>
      <c r="L3573" t="s">
        <v>21</v>
      </c>
      <c r="M3573" t="s">
        <v>6</v>
      </c>
      <c r="N3573" t="s">
        <v>7</v>
      </c>
    </row>
    <row r="3574" spans="1:14" x14ac:dyDescent="0.35">
      <c r="A3574" t="s">
        <v>190</v>
      </c>
      <c r="B3574">
        <v>538000</v>
      </c>
      <c r="D3574" t="s">
        <v>87</v>
      </c>
      <c r="E3574" t="s">
        <v>88</v>
      </c>
      <c r="F3574" t="s">
        <v>25</v>
      </c>
      <c r="G3574">
        <v>2</v>
      </c>
      <c r="H3574">
        <v>13.19561383914392</v>
      </c>
      <c r="I3574">
        <v>0.25038764395624458</v>
      </c>
      <c r="K3574" t="s">
        <v>534</v>
      </c>
      <c r="L3574">
        <v>0</v>
      </c>
    </row>
    <row r="3575" spans="1:14" x14ac:dyDescent="0.35">
      <c r="A3575" t="s">
        <v>86</v>
      </c>
      <c r="B3575">
        <v>1210000</v>
      </c>
      <c r="D3575" t="s">
        <v>87</v>
      </c>
      <c r="E3575" t="s">
        <v>88</v>
      </c>
      <c r="F3575" t="s">
        <v>25</v>
      </c>
      <c r="G3575">
        <v>2</v>
      </c>
      <c r="H3575">
        <v>14.00613091757292</v>
      </c>
      <c r="I3575">
        <v>0.25038764395624458</v>
      </c>
      <c r="K3575" t="s">
        <v>534</v>
      </c>
      <c r="L3575">
        <v>0</v>
      </c>
    </row>
    <row r="3576" spans="1:14" x14ac:dyDescent="0.35">
      <c r="A3576" t="s">
        <v>86</v>
      </c>
      <c r="B3576">
        <v>321000</v>
      </c>
      <c r="D3576" t="s">
        <v>87</v>
      </c>
      <c r="E3576" t="s">
        <v>88</v>
      </c>
      <c r="F3576" t="s">
        <v>25</v>
      </c>
      <c r="G3576">
        <v>2</v>
      </c>
      <c r="H3576">
        <v>12.679196402112151</v>
      </c>
      <c r="I3576">
        <v>0.25038764395624458</v>
      </c>
      <c r="K3576" t="s">
        <v>534</v>
      </c>
      <c r="L3576">
        <v>0</v>
      </c>
    </row>
    <row r="3577" spans="1:14" x14ac:dyDescent="0.35">
      <c r="A3577" t="s">
        <v>90</v>
      </c>
      <c r="B3577">
        <v>51100</v>
      </c>
      <c r="D3577" t="s">
        <v>91</v>
      </c>
      <c r="E3577" t="s">
        <v>88</v>
      </c>
      <c r="F3577" t="s">
        <v>25</v>
      </c>
      <c r="G3577">
        <v>2</v>
      </c>
      <c r="H3577">
        <v>10.8415397761918</v>
      </c>
      <c r="I3577">
        <v>0.37570804434196048</v>
      </c>
      <c r="K3577" t="s">
        <v>534</v>
      </c>
      <c r="L3577">
        <v>0</v>
      </c>
    </row>
    <row r="3578" spans="1:14" x14ac:dyDescent="0.35">
      <c r="A3578" t="s">
        <v>93</v>
      </c>
      <c r="B3578">
        <v>40400</v>
      </c>
      <c r="D3578" t="s">
        <v>91</v>
      </c>
      <c r="E3578" t="s">
        <v>88</v>
      </c>
      <c r="F3578" t="s">
        <v>25</v>
      </c>
      <c r="G3578">
        <v>2</v>
      </c>
      <c r="H3578">
        <v>10.60658506394924</v>
      </c>
      <c r="I3578">
        <v>0.37570804434196048</v>
      </c>
      <c r="K3578" t="s">
        <v>534</v>
      </c>
      <c r="L3578">
        <v>0</v>
      </c>
    </row>
    <row r="3579" spans="1:14" x14ac:dyDescent="0.35">
      <c r="A3579" t="s">
        <v>93</v>
      </c>
      <c r="B3579">
        <v>10700</v>
      </c>
      <c r="D3579" t="s">
        <v>91</v>
      </c>
      <c r="E3579" t="s">
        <v>88</v>
      </c>
      <c r="F3579" t="s">
        <v>25</v>
      </c>
      <c r="G3579">
        <v>2</v>
      </c>
      <c r="H3579">
        <v>9.2779990204499967</v>
      </c>
      <c r="I3579">
        <v>0.37570804434196048</v>
      </c>
      <c r="K3579" t="s">
        <v>534</v>
      </c>
      <c r="L3579">
        <v>0</v>
      </c>
    </row>
    <row r="3580" spans="1:14" x14ac:dyDescent="0.35">
      <c r="A3580" t="s">
        <v>1030</v>
      </c>
      <c r="B3580">
        <v>1</v>
      </c>
      <c r="C3580" t="s">
        <v>4</v>
      </c>
      <c r="D3580" t="s">
        <v>10</v>
      </c>
      <c r="E3580" t="s">
        <v>94</v>
      </c>
      <c r="F3580" t="s">
        <v>58</v>
      </c>
      <c r="J3580">
        <v>100</v>
      </c>
      <c r="K3580" t="s">
        <v>59</v>
      </c>
      <c r="N3580" t="s">
        <v>1031</v>
      </c>
    </row>
    <row r="3581" spans="1:14" x14ac:dyDescent="0.35">
      <c r="A3581" t="s">
        <v>523</v>
      </c>
      <c r="B3581">
        <v>48.9</v>
      </c>
      <c r="C3581" t="s">
        <v>77</v>
      </c>
      <c r="D3581" t="s">
        <v>74</v>
      </c>
      <c r="E3581" t="s">
        <v>60</v>
      </c>
      <c r="F3581" t="s">
        <v>61</v>
      </c>
      <c r="G3581">
        <v>2</v>
      </c>
      <c r="H3581">
        <v>3.889777396480826</v>
      </c>
      <c r="I3581">
        <v>0.1075556898084728</v>
      </c>
      <c r="K3581" t="s">
        <v>535</v>
      </c>
      <c r="L3581">
        <v>0</v>
      </c>
      <c r="M3581" t="s">
        <v>524</v>
      </c>
      <c r="N3581" t="s">
        <v>525</v>
      </c>
    </row>
    <row r="3582" spans="1:14" x14ac:dyDescent="0.35">
      <c r="A3582" t="s">
        <v>112</v>
      </c>
      <c r="B3582">
        <v>30700</v>
      </c>
      <c r="C3582" t="s">
        <v>63</v>
      </c>
      <c r="D3582" t="s">
        <v>23</v>
      </c>
      <c r="E3582" t="s">
        <v>60</v>
      </c>
      <c r="F3582" t="s">
        <v>61</v>
      </c>
      <c r="G3582">
        <v>2</v>
      </c>
      <c r="H3582">
        <v>10.33201793357529</v>
      </c>
      <c r="I3582">
        <v>0.1075556898084728</v>
      </c>
      <c r="K3582" t="s">
        <v>535</v>
      </c>
      <c r="L3582">
        <v>0</v>
      </c>
      <c r="N3582" t="s">
        <v>113</v>
      </c>
    </row>
    <row r="3583" spans="1:14" x14ac:dyDescent="0.35">
      <c r="A3583" t="s">
        <v>114</v>
      </c>
      <c r="B3583">
        <v>5940000</v>
      </c>
      <c r="C3583" t="s">
        <v>63</v>
      </c>
      <c r="D3583" t="s">
        <v>11</v>
      </c>
      <c r="E3583" t="s">
        <v>60</v>
      </c>
      <c r="F3583" t="s">
        <v>61</v>
      </c>
      <c r="G3583">
        <v>2</v>
      </c>
      <c r="H3583">
        <v>15.597219691338831</v>
      </c>
      <c r="I3583">
        <v>0.26236426446749112</v>
      </c>
      <c r="K3583" t="s">
        <v>536</v>
      </c>
      <c r="L3583">
        <v>0</v>
      </c>
      <c r="N3583" t="s">
        <v>115</v>
      </c>
    </row>
    <row r="3584" spans="1:14" x14ac:dyDescent="0.35">
      <c r="A3584" t="s">
        <v>484</v>
      </c>
      <c r="B3584">
        <v>166000</v>
      </c>
      <c r="C3584" t="s">
        <v>63</v>
      </c>
      <c r="D3584" t="s">
        <v>23</v>
      </c>
      <c r="E3584" t="s">
        <v>60</v>
      </c>
      <c r="F3584" t="s">
        <v>61</v>
      </c>
      <c r="G3584">
        <v>2</v>
      </c>
      <c r="H3584">
        <v>12.01974306733868</v>
      </c>
      <c r="I3584">
        <v>0.1075556898084728</v>
      </c>
      <c r="K3584" t="s">
        <v>535</v>
      </c>
      <c r="L3584">
        <v>0</v>
      </c>
      <c r="N3584" t="s">
        <v>485</v>
      </c>
    </row>
    <row r="3585" spans="1:14" x14ac:dyDescent="0.35">
      <c r="A3585" t="s">
        <v>450</v>
      </c>
      <c r="B3585">
        <v>141000</v>
      </c>
      <c r="C3585" t="s">
        <v>73</v>
      </c>
      <c r="D3585" t="s">
        <v>184</v>
      </c>
      <c r="E3585" t="s">
        <v>60</v>
      </c>
      <c r="F3585" t="s">
        <v>61</v>
      </c>
      <c r="G3585">
        <v>2</v>
      </c>
      <c r="H3585">
        <v>11.856515169360311</v>
      </c>
      <c r="I3585">
        <v>0.42720766407803379</v>
      </c>
      <c r="K3585" t="s">
        <v>537</v>
      </c>
      <c r="L3585">
        <v>0</v>
      </c>
      <c r="N3585" t="s">
        <v>452</v>
      </c>
    </row>
    <row r="3586" spans="1:14" x14ac:dyDescent="0.35">
      <c r="A3586" t="s">
        <v>400</v>
      </c>
      <c r="B3586">
        <v>529000</v>
      </c>
      <c r="C3586" t="s">
        <v>4</v>
      </c>
      <c r="D3586" t="s">
        <v>184</v>
      </c>
      <c r="E3586" t="s">
        <v>60</v>
      </c>
      <c r="F3586" t="s">
        <v>61</v>
      </c>
      <c r="G3586">
        <v>2</v>
      </c>
      <c r="H3586">
        <v>13.17874371084044</v>
      </c>
      <c r="I3586">
        <v>0.24734812091805361</v>
      </c>
      <c r="K3586" t="s">
        <v>538</v>
      </c>
      <c r="L3586">
        <v>0</v>
      </c>
      <c r="N3586" t="s">
        <v>526</v>
      </c>
    </row>
    <row r="3587" spans="1:14" x14ac:dyDescent="0.35">
      <c r="A3587" t="s">
        <v>539</v>
      </c>
      <c r="B3587">
        <v>5660000</v>
      </c>
      <c r="C3587" t="s">
        <v>122</v>
      </c>
      <c r="D3587" t="s">
        <v>123</v>
      </c>
      <c r="E3587" t="s">
        <v>60</v>
      </c>
      <c r="F3587" t="s">
        <v>61</v>
      </c>
      <c r="G3587">
        <v>0</v>
      </c>
      <c r="H3587">
        <v>5660000</v>
      </c>
      <c r="K3587" t="s">
        <v>59</v>
      </c>
      <c r="N3587" t="s">
        <v>540</v>
      </c>
    </row>
    <row r="3588" spans="1:14" x14ac:dyDescent="0.35">
      <c r="A3588" t="s">
        <v>125</v>
      </c>
      <c r="B3588">
        <v>2690</v>
      </c>
      <c r="C3588" t="s">
        <v>63</v>
      </c>
      <c r="D3588" t="s">
        <v>23</v>
      </c>
      <c r="E3588" t="s">
        <v>60</v>
      </c>
      <c r="F3588" t="s">
        <v>61</v>
      </c>
      <c r="G3588">
        <v>2</v>
      </c>
      <c r="H3588">
        <v>7.897296472595885</v>
      </c>
      <c r="I3588">
        <v>0.55920745798214477</v>
      </c>
      <c r="K3588" t="s">
        <v>535</v>
      </c>
      <c r="L3588">
        <v>0</v>
      </c>
      <c r="M3588" t="s">
        <v>126</v>
      </c>
      <c r="N3588" t="s">
        <v>127</v>
      </c>
    </row>
    <row r="3589" spans="1:14" x14ac:dyDescent="0.35">
      <c r="A3589" t="s">
        <v>232</v>
      </c>
      <c r="B3589">
        <v>72900</v>
      </c>
      <c r="C3589" t="s">
        <v>103</v>
      </c>
      <c r="D3589" t="s">
        <v>23</v>
      </c>
      <c r="E3589" t="s">
        <v>60</v>
      </c>
      <c r="F3589" t="s">
        <v>61</v>
      </c>
      <c r="G3589">
        <v>2</v>
      </c>
      <c r="H3589">
        <v>11.19684391799675</v>
      </c>
      <c r="I3589">
        <v>0.55920745798214477</v>
      </c>
      <c r="K3589" t="s">
        <v>535</v>
      </c>
      <c r="L3589">
        <v>0</v>
      </c>
      <c r="M3589" t="s">
        <v>233</v>
      </c>
      <c r="N3589" t="s">
        <v>234</v>
      </c>
    </row>
    <row r="3590" spans="1:14" x14ac:dyDescent="0.35">
      <c r="A3590" t="s">
        <v>131</v>
      </c>
      <c r="B3590">
        <v>123000</v>
      </c>
      <c r="C3590" t="s">
        <v>4</v>
      </c>
      <c r="D3590" t="s">
        <v>23</v>
      </c>
      <c r="E3590" t="s">
        <v>60</v>
      </c>
      <c r="F3590" t="s">
        <v>61</v>
      </c>
      <c r="G3590">
        <v>2</v>
      </c>
      <c r="H3590">
        <v>11.719939634354549</v>
      </c>
      <c r="I3590">
        <v>0.11555586048169331</v>
      </c>
      <c r="K3590" t="s">
        <v>541</v>
      </c>
      <c r="L3590">
        <v>0</v>
      </c>
      <c r="M3590" t="s">
        <v>132</v>
      </c>
      <c r="N3590" t="s">
        <v>133</v>
      </c>
    </row>
    <row r="3591" spans="1:14" x14ac:dyDescent="0.35">
      <c r="A3591" t="s">
        <v>527</v>
      </c>
      <c r="B3591">
        <v>390000</v>
      </c>
      <c r="C3591" t="s">
        <v>4</v>
      </c>
      <c r="D3591" t="s">
        <v>23</v>
      </c>
      <c r="E3591" t="s">
        <v>60</v>
      </c>
      <c r="F3591" t="s">
        <v>61</v>
      </c>
      <c r="G3591">
        <v>2</v>
      </c>
      <c r="H3591">
        <v>12.873902018105831</v>
      </c>
      <c r="I3591">
        <v>0.11555586048169331</v>
      </c>
      <c r="K3591" t="s">
        <v>541</v>
      </c>
      <c r="L3591">
        <v>0</v>
      </c>
      <c r="M3591" t="s">
        <v>236</v>
      </c>
      <c r="N3591" t="s">
        <v>528</v>
      </c>
    </row>
    <row r="3592" spans="1:14" x14ac:dyDescent="0.35">
      <c r="A3592" t="s">
        <v>243</v>
      </c>
      <c r="B3592">
        <v>7570</v>
      </c>
      <c r="C3592" t="s">
        <v>4</v>
      </c>
      <c r="D3592" t="s">
        <v>184</v>
      </c>
      <c r="E3592" t="s">
        <v>60</v>
      </c>
      <c r="F3592" t="s">
        <v>61</v>
      </c>
      <c r="G3592">
        <v>2</v>
      </c>
      <c r="H3592">
        <v>8.9319483464314953</v>
      </c>
      <c r="I3592">
        <v>0.24734812091805361</v>
      </c>
      <c r="K3592" t="s">
        <v>542</v>
      </c>
      <c r="L3592">
        <v>0</v>
      </c>
      <c r="N3592" t="s">
        <v>244</v>
      </c>
    </row>
    <row r="3593" spans="1:14" x14ac:dyDescent="0.35">
      <c r="A3593" t="s">
        <v>531</v>
      </c>
      <c r="B3593">
        <v>-113000</v>
      </c>
      <c r="C3593" t="s">
        <v>77</v>
      </c>
      <c r="D3593" t="s">
        <v>23</v>
      </c>
      <c r="E3593" t="s">
        <v>78</v>
      </c>
      <c r="F3593" t="s">
        <v>61</v>
      </c>
      <c r="G3593">
        <v>2</v>
      </c>
      <c r="H3593">
        <v>11.635143097694479</v>
      </c>
      <c r="I3593">
        <v>0.56731136309557129</v>
      </c>
      <c r="K3593" t="s">
        <v>543</v>
      </c>
      <c r="L3593">
        <v>0</v>
      </c>
      <c r="M3593" t="s">
        <v>532</v>
      </c>
      <c r="N3593" t="s">
        <v>533</v>
      </c>
    </row>
    <row r="3595" spans="1:14" ht="15.5" x14ac:dyDescent="0.35">
      <c r="A3595" s="1" t="s">
        <v>2</v>
      </c>
      <c r="B3595" s="1" t="s">
        <v>165</v>
      </c>
    </row>
    <row r="3596" spans="1:14" x14ac:dyDescent="0.35">
      <c r="A3596" t="s">
        <v>5</v>
      </c>
      <c r="B3596">
        <v>1</v>
      </c>
    </row>
    <row r="3597" spans="1:14" x14ac:dyDescent="0.35">
      <c r="A3597" t="s">
        <v>6</v>
      </c>
      <c r="B3597" t="s">
        <v>165</v>
      </c>
    </row>
    <row r="3598" spans="1:14" x14ac:dyDescent="0.35">
      <c r="A3598" t="s">
        <v>8</v>
      </c>
      <c r="B3598" t="s">
        <v>9</v>
      </c>
    </row>
    <row r="3599" spans="1:14" x14ac:dyDescent="0.35">
      <c r="A3599" t="s">
        <v>10</v>
      </c>
      <c r="B3599" t="s">
        <v>23</v>
      </c>
    </row>
    <row r="3600" spans="1:14" x14ac:dyDescent="0.35">
      <c r="A3600" t="s">
        <v>3</v>
      </c>
      <c r="B3600" t="s">
        <v>4</v>
      </c>
    </row>
    <row r="3601" spans="1:11" ht="15.5" x14ac:dyDescent="0.35">
      <c r="A3601" s="1" t="s">
        <v>12</v>
      </c>
    </row>
    <row r="3602" spans="1:11" x14ac:dyDescent="0.35">
      <c r="A3602" t="s">
        <v>13</v>
      </c>
      <c r="B3602" t="s">
        <v>14</v>
      </c>
      <c r="C3602" t="s">
        <v>3</v>
      </c>
      <c r="D3602" t="s">
        <v>10</v>
      </c>
      <c r="E3602" t="s">
        <v>15</v>
      </c>
      <c r="F3602" t="s">
        <v>8</v>
      </c>
      <c r="G3602" t="s">
        <v>16</v>
      </c>
      <c r="H3602" t="s">
        <v>17</v>
      </c>
      <c r="I3602" t="s">
        <v>19</v>
      </c>
      <c r="J3602" t="s">
        <v>20</v>
      </c>
      <c r="K3602" t="s">
        <v>7</v>
      </c>
    </row>
    <row r="3603" spans="1:11" x14ac:dyDescent="0.35">
      <c r="A3603" t="s">
        <v>165</v>
      </c>
      <c r="B3603">
        <v>1</v>
      </c>
      <c r="C3603" t="s">
        <v>4</v>
      </c>
      <c r="D3603" t="s">
        <v>23</v>
      </c>
      <c r="E3603" t="s">
        <v>544</v>
      </c>
      <c r="F3603" t="s">
        <v>58</v>
      </c>
      <c r="I3603">
        <v>100</v>
      </c>
      <c r="J3603" t="s">
        <v>59</v>
      </c>
    </row>
    <row r="3604" spans="1:11" x14ac:dyDescent="0.35">
      <c r="A3604" t="s">
        <v>545</v>
      </c>
      <c r="B3604">
        <v>0.96</v>
      </c>
      <c r="C3604" t="s">
        <v>4</v>
      </c>
      <c r="D3604" t="s">
        <v>23</v>
      </c>
      <c r="E3604" t="s">
        <v>60</v>
      </c>
      <c r="F3604" t="s">
        <v>61</v>
      </c>
      <c r="G3604">
        <v>0</v>
      </c>
      <c r="H3604">
        <v>0.96</v>
      </c>
      <c r="J3604" t="s">
        <v>546</v>
      </c>
      <c r="K3604" t="s">
        <v>547</v>
      </c>
    </row>
    <row r="3605" spans="1:11" x14ac:dyDescent="0.35">
      <c r="A3605" t="s">
        <v>512</v>
      </c>
      <c r="B3605">
        <v>0.16</v>
      </c>
      <c r="C3605" t="s">
        <v>63</v>
      </c>
      <c r="D3605" t="s">
        <v>23</v>
      </c>
      <c r="E3605" t="s">
        <v>60</v>
      </c>
      <c r="F3605" t="s">
        <v>61</v>
      </c>
      <c r="G3605">
        <v>0</v>
      </c>
      <c r="H3605">
        <v>0.16</v>
      </c>
      <c r="J3605" t="s">
        <v>546</v>
      </c>
      <c r="K3605" t="s">
        <v>548</v>
      </c>
    </row>
    <row r="3606" spans="1:11" x14ac:dyDescent="0.35">
      <c r="A3606" t="s">
        <v>450</v>
      </c>
      <c r="B3606">
        <v>0.6</v>
      </c>
      <c r="C3606" t="s">
        <v>73</v>
      </c>
      <c r="D3606" t="s">
        <v>184</v>
      </c>
      <c r="E3606" t="s">
        <v>60</v>
      </c>
      <c r="F3606" t="s">
        <v>61</v>
      </c>
      <c r="G3606">
        <v>0</v>
      </c>
      <c r="H3606">
        <v>0.6</v>
      </c>
      <c r="J3606" t="s">
        <v>546</v>
      </c>
      <c r="K3606" t="s">
        <v>452</v>
      </c>
    </row>
    <row r="3607" spans="1:11" x14ac:dyDescent="0.35">
      <c r="A3607" t="s">
        <v>400</v>
      </c>
      <c r="B3607">
        <v>0.05</v>
      </c>
      <c r="C3607" t="s">
        <v>4</v>
      </c>
      <c r="D3607" t="s">
        <v>184</v>
      </c>
      <c r="E3607" t="s">
        <v>60</v>
      </c>
      <c r="F3607" t="s">
        <v>61</v>
      </c>
      <c r="G3607">
        <v>0</v>
      </c>
      <c r="H3607">
        <v>0.05</v>
      </c>
      <c r="J3607" t="s">
        <v>546</v>
      </c>
      <c r="K3607" t="s">
        <v>486</v>
      </c>
    </row>
    <row r="3608" spans="1:11" x14ac:dyDescent="0.35">
      <c r="A3608" t="s">
        <v>549</v>
      </c>
      <c r="B3608">
        <v>0.62</v>
      </c>
      <c r="C3608" t="s">
        <v>4</v>
      </c>
      <c r="D3608" t="s">
        <v>23</v>
      </c>
      <c r="E3608" t="s">
        <v>60</v>
      </c>
      <c r="F3608" t="s">
        <v>61</v>
      </c>
      <c r="G3608">
        <v>0</v>
      </c>
      <c r="H3608">
        <v>0.62</v>
      </c>
      <c r="J3608" t="s">
        <v>546</v>
      </c>
      <c r="K3608" t="s">
        <v>550</v>
      </c>
    </row>
    <row r="3610" spans="1:11" ht="15.5" x14ac:dyDescent="0.35">
      <c r="A3610" s="1" t="s">
        <v>2</v>
      </c>
      <c r="B3610" s="1" t="s">
        <v>1032</v>
      </c>
    </row>
    <row r="3611" spans="1:11" x14ac:dyDescent="0.35">
      <c r="A3611" t="s">
        <v>3</v>
      </c>
      <c r="B3611" t="s">
        <v>4</v>
      </c>
    </row>
    <row r="3612" spans="1:11" x14ac:dyDescent="0.35">
      <c r="A3612" t="s">
        <v>5</v>
      </c>
      <c r="B3612">
        <v>1</v>
      </c>
    </row>
    <row r="3613" spans="1:11" x14ac:dyDescent="0.35">
      <c r="A3613" t="s">
        <v>6</v>
      </c>
      <c r="B3613" t="s">
        <v>1032</v>
      </c>
    </row>
    <row r="3614" spans="1:11" x14ac:dyDescent="0.35">
      <c r="A3614" t="s">
        <v>8</v>
      </c>
      <c r="B3614" t="s">
        <v>9</v>
      </c>
    </row>
    <row r="3615" spans="1:11" x14ac:dyDescent="0.35">
      <c r="A3615" t="s">
        <v>10</v>
      </c>
      <c r="B3615" t="s">
        <v>10</v>
      </c>
    </row>
    <row r="3616" spans="1:11" ht="15.5" x14ac:dyDescent="0.35">
      <c r="A3616" s="1" t="s">
        <v>12</v>
      </c>
    </row>
    <row r="3617" spans="1:14" x14ac:dyDescent="0.35">
      <c r="A3617" t="s">
        <v>13</v>
      </c>
      <c r="B3617" t="s">
        <v>14</v>
      </c>
      <c r="C3617" t="s">
        <v>3</v>
      </c>
      <c r="D3617" t="s">
        <v>10</v>
      </c>
      <c r="E3617" t="s">
        <v>15</v>
      </c>
      <c r="F3617" t="s">
        <v>8</v>
      </c>
      <c r="G3617" t="s">
        <v>16</v>
      </c>
      <c r="H3617" t="s">
        <v>17</v>
      </c>
      <c r="I3617" t="s">
        <v>18</v>
      </c>
      <c r="J3617" t="s">
        <v>19</v>
      </c>
      <c r="K3617" t="s">
        <v>20</v>
      </c>
      <c r="L3617" t="s">
        <v>21</v>
      </c>
      <c r="M3617" t="s">
        <v>6</v>
      </c>
      <c r="N3617" t="s">
        <v>7</v>
      </c>
    </row>
    <row r="3618" spans="1:14" x14ac:dyDescent="0.35">
      <c r="A3618" t="s">
        <v>190</v>
      </c>
      <c r="B3618">
        <v>538000</v>
      </c>
      <c r="D3618" t="s">
        <v>87</v>
      </c>
      <c r="E3618" t="s">
        <v>88</v>
      </c>
      <c r="F3618" t="s">
        <v>25</v>
      </c>
      <c r="G3618">
        <v>2</v>
      </c>
      <c r="H3618">
        <v>13.19561383914392</v>
      </c>
      <c r="I3618">
        <v>0.25038764395624458</v>
      </c>
      <c r="K3618" t="s">
        <v>534</v>
      </c>
      <c r="L3618">
        <v>0</v>
      </c>
    </row>
    <row r="3619" spans="1:14" x14ac:dyDescent="0.35">
      <c r="A3619" t="s">
        <v>86</v>
      </c>
      <c r="B3619">
        <v>1210000</v>
      </c>
      <c r="D3619" t="s">
        <v>87</v>
      </c>
      <c r="E3619" t="s">
        <v>88</v>
      </c>
      <c r="F3619" t="s">
        <v>25</v>
      </c>
      <c r="G3619">
        <v>2</v>
      </c>
      <c r="H3619">
        <v>14.00613091757292</v>
      </c>
      <c r="I3619">
        <v>0.25038764395624458</v>
      </c>
      <c r="K3619" t="s">
        <v>534</v>
      </c>
      <c r="L3619">
        <v>0</v>
      </c>
    </row>
    <row r="3620" spans="1:14" x14ac:dyDescent="0.35">
      <c r="A3620" t="s">
        <v>86</v>
      </c>
      <c r="B3620">
        <v>321000</v>
      </c>
      <c r="D3620" t="s">
        <v>87</v>
      </c>
      <c r="E3620" t="s">
        <v>88</v>
      </c>
      <c r="F3620" t="s">
        <v>25</v>
      </c>
      <c r="G3620">
        <v>2</v>
      </c>
      <c r="H3620">
        <v>12.679196402112151</v>
      </c>
      <c r="I3620">
        <v>0.25038764395624458</v>
      </c>
      <c r="K3620" t="s">
        <v>534</v>
      </c>
      <c r="L3620">
        <v>0</v>
      </c>
    </row>
    <row r="3621" spans="1:14" x14ac:dyDescent="0.35">
      <c r="A3621" t="s">
        <v>90</v>
      </c>
      <c r="B3621">
        <v>51100</v>
      </c>
      <c r="D3621" t="s">
        <v>91</v>
      </c>
      <c r="E3621" t="s">
        <v>88</v>
      </c>
      <c r="F3621" t="s">
        <v>25</v>
      </c>
      <c r="G3621">
        <v>2</v>
      </c>
      <c r="H3621">
        <v>10.8415397761918</v>
      </c>
      <c r="I3621">
        <v>0.37570804434196048</v>
      </c>
      <c r="K3621" t="s">
        <v>534</v>
      </c>
      <c r="L3621">
        <v>0</v>
      </c>
    </row>
    <row r="3622" spans="1:14" x14ac:dyDescent="0.35">
      <c r="A3622" t="s">
        <v>93</v>
      </c>
      <c r="B3622">
        <v>40400</v>
      </c>
      <c r="D3622" t="s">
        <v>91</v>
      </c>
      <c r="E3622" t="s">
        <v>88</v>
      </c>
      <c r="F3622" t="s">
        <v>25</v>
      </c>
      <c r="G3622">
        <v>2</v>
      </c>
      <c r="H3622">
        <v>10.60658506394924</v>
      </c>
      <c r="I3622">
        <v>0.37570804434196048</v>
      </c>
      <c r="K3622" t="s">
        <v>534</v>
      </c>
      <c r="L3622">
        <v>0</v>
      </c>
    </row>
    <row r="3623" spans="1:14" x14ac:dyDescent="0.35">
      <c r="A3623" t="s">
        <v>93</v>
      </c>
      <c r="B3623">
        <v>10700</v>
      </c>
      <c r="D3623" t="s">
        <v>91</v>
      </c>
      <c r="E3623" t="s">
        <v>88</v>
      </c>
      <c r="F3623" t="s">
        <v>25</v>
      </c>
      <c r="G3623">
        <v>2</v>
      </c>
      <c r="H3623">
        <v>9.2779990204499967</v>
      </c>
      <c r="I3623">
        <v>0.37570804434196048</v>
      </c>
      <c r="K3623" t="s">
        <v>534</v>
      </c>
      <c r="L3623">
        <v>0</v>
      </c>
    </row>
    <row r="3624" spans="1:14" x14ac:dyDescent="0.35">
      <c r="A3624" t="s">
        <v>1032</v>
      </c>
      <c r="B3624">
        <v>1</v>
      </c>
      <c r="C3624" t="s">
        <v>4</v>
      </c>
      <c r="D3624" t="s">
        <v>10</v>
      </c>
      <c r="E3624" t="s">
        <v>94</v>
      </c>
      <c r="F3624" t="s">
        <v>58</v>
      </c>
      <c r="J3624">
        <v>100</v>
      </c>
      <c r="K3624" t="s">
        <v>59</v>
      </c>
      <c r="N3624" t="s">
        <v>1033</v>
      </c>
    </row>
    <row r="3625" spans="1:14" x14ac:dyDescent="0.35">
      <c r="A3625" t="s">
        <v>523</v>
      </c>
      <c r="B3625">
        <v>48.9</v>
      </c>
      <c r="C3625" t="s">
        <v>77</v>
      </c>
      <c r="D3625" t="s">
        <v>74</v>
      </c>
      <c r="E3625" t="s">
        <v>60</v>
      </c>
      <c r="F3625" t="s">
        <v>61</v>
      </c>
      <c r="G3625">
        <v>2</v>
      </c>
      <c r="H3625">
        <v>3.889777396480826</v>
      </c>
      <c r="I3625">
        <v>0.1075556898084728</v>
      </c>
      <c r="K3625" t="s">
        <v>535</v>
      </c>
      <c r="L3625">
        <v>0</v>
      </c>
      <c r="M3625" t="s">
        <v>524</v>
      </c>
      <c r="N3625" t="s">
        <v>525</v>
      </c>
    </row>
    <row r="3626" spans="1:14" x14ac:dyDescent="0.35">
      <c r="A3626" t="s">
        <v>112</v>
      </c>
      <c r="B3626">
        <v>30700</v>
      </c>
      <c r="C3626" t="s">
        <v>63</v>
      </c>
      <c r="D3626" t="s">
        <v>23</v>
      </c>
      <c r="E3626" t="s">
        <v>60</v>
      </c>
      <c r="F3626" t="s">
        <v>61</v>
      </c>
      <c r="G3626">
        <v>2</v>
      </c>
      <c r="H3626">
        <v>10.33201793357529</v>
      </c>
      <c r="I3626">
        <v>0.1075556898084728</v>
      </c>
      <c r="K3626" t="s">
        <v>535</v>
      </c>
      <c r="L3626">
        <v>0</v>
      </c>
      <c r="N3626" t="s">
        <v>113</v>
      </c>
    </row>
    <row r="3627" spans="1:14" x14ac:dyDescent="0.35">
      <c r="A3627" t="s">
        <v>114</v>
      </c>
      <c r="B3627">
        <v>5940000</v>
      </c>
      <c r="C3627" t="s">
        <v>63</v>
      </c>
      <c r="D3627" t="s">
        <v>11</v>
      </c>
      <c r="E3627" t="s">
        <v>60</v>
      </c>
      <c r="F3627" t="s">
        <v>61</v>
      </c>
      <c r="G3627">
        <v>2</v>
      </c>
      <c r="H3627">
        <v>15.597219691338831</v>
      </c>
      <c r="I3627">
        <v>0.26236426446749112</v>
      </c>
      <c r="K3627" t="s">
        <v>536</v>
      </c>
      <c r="L3627">
        <v>0</v>
      </c>
      <c r="N3627" t="s">
        <v>115</v>
      </c>
    </row>
    <row r="3628" spans="1:14" x14ac:dyDescent="0.35">
      <c r="A3628" t="s">
        <v>484</v>
      </c>
      <c r="B3628">
        <v>166000</v>
      </c>
      <c r="C3628" t="s">
        <v>63</v>
      </c>
      <c r="D3628" t="s">
        <v>23</v>
      </c>
      <c r="E3628" t="s">
        <v>60</v>
      </c>
      <c r="F3628" t="s">
        <v>61</v>
      </c>
      <c r="G3628">
        <v>2</v>
      </c>
      <c r="H3628">
        <v>12.01974306733868</v>
      </c>
      <c r="I3628">
        <v>0.1075556898084728</v>
      </c>
      <c r="K3628" t="s">
        <v>535</v>
      </c>
      <c r="L3628">
        <v>0</v>
      </c>
      <c r="N3628" t="s">
        <v>485</v>
      </c>
    </row>
    <row r="3629" spans="1:14" x14ac:dyDescent="0.35">
      <c r="A3629" t="s">
        <v>450</v>
      </c>
      <c r="B3629">
        <v>141000</v>
      </c>
      <c r="C3629" t="s">
        <v>73</v>
      </c>
      <c r="D3629" t="s">
        <v>184</v>
      </c>
      <c r="E3629" t="s">
        <v>60</v>
      </c>
      <c r="F3629" t="s">
        <v>61</v>
      </c>
      <c r="G3629">
        <v>2</v>
      </c>
      <c r="H3629">
        <v>11.856515169360311</v>
      </c>
      <c r="I3629">
        <v>0.42720766407803379</v>
      </c>
      <c r="K3629" t="s">
        <v>537</v>
      </c>
      <c r="L3629">
        <v>0</v>
      </c>
      <c r="N3629" t="s">
        <v>452</v>
      </c>
    </row>
    <row r="3630" spans="1:14" x14ac:dyDescent="0.35">
      <c r="A3630" t="s">
        <v>400</v>
      </c>
      <c r="B3630">
        <v>529000</v>
      </c>
      <c r="C3630" t="s">
        <v>4</v>
      </c>
      <c r="D3630" t="s">
        <v>184</v>
      </c>
      <c r="E3630" t="s">
        <v>60</v>
      </c>
      <c r="F3630" t="s">
        <v>61</v>
      </c>
      <c r="G3630">
        <v>2</v>
      </c>
      <c r="H3630">
        <v>13.17874371084044</v>
      </c>
      <c r="I3630">
        <v>0.24734812091805361</v>
      </c>
      <c r="K3630" t="s">
        <v>538</v>
      </c>
      <c r="L3630">
        <v>0</v>
      </c>
      <c r="N3630" t="s">
        <v>526</v>
      </c>
    </row>
    <row r="3631" spans="1:14" x14ac:dyDescent="0.35">
      <c r="A3631" t="s">
        <v>539</v>
      </c>
      <c r="B3631">
        <v>5660000</v>
      </c>
      <c r="C3631" t="s">
        <v>122</v>
      </c>
      <c r="D3631" t="s">
        <v>123</v>
      </c>
      <c r="E3631" t="s">
        <v>60</v>
      </c>
      <c r="F3631" t="s">
        <v>61</v>
      </c>
      <c r="G3631">
        <v>0</v>
      </c>
      <c r="H3631">
        <v>5660000</v>
      </c>
      <c r="K3631" t="s">
        <v>59</v>
      </c>
      <c r="N3631" t="s">
        <v>540</v>
      </c>
    </row>
    <row r="3632" spans="1:14" x14ac:dyDescent="0.35">
      <c r="A3632" t="s">
        <v>125</v>
      </c>
      <c r="B3632">
        <v>2690</v>
      </c>
      <c r="C3632" t="s">
        <v>63</v>
      </c>
      <c r="D3632" t="s">
        <v>23</v>
      </c>
      <c r="E3632" t="s">
        <v>60</v>
      </c>
      <c r="F3632" t="s">
        <v>61</v>
      </c>
      <c r="G3632">
        <v>2</v>
      </c>
      <c r="H3632">
        <v>7.897296472595885</v>
      </c>
      <c r="I3632">
        <v>0.55920745798214477</v>
      </c>
      <c r="K3632" t="s">
        <v>535</v>
      </c>
      <c r="L3632">
        <v>0</v>
      </c>
      <c r="M3632" t="s">
        <v>126</v>
      </c>
      <c r="N3632" t="s">
        <v>127</v>
      </c>
    </row>
    <row r="3633" spans="1:14" x14ac:dyDescent="0.35">
      <c r="A3633" t="s">
        <v>232</v>
      </c>
      <c r="B3633">
        <v>72900</v>
      </c>
      <c r="C3633" t="s">
        <v>103</v>
      </c>
      <c r="D3633" t="s">
        <v>23</v>
      </c>
      <c r="E3633" t="s">
        <v>60</v>
      </c>
      <c r="F3633" t="s">
        <v>61</v>
      </c>
      <c r="G3633">
        <v>2</v>
      </c>
      <c r="H3633">
        <v>11.19684391799675</v>
      </c>
      <c r="I3633">
        <v>0.55920745798214477</v>
      </c>
      <c r="K3633" t="s">
        <v>535</v>
      </c>
      <c r="L3633">
        <v>0</v>
      </c>
      <c r="M3633" t="s">
        <v>233</v>
      </c>
      <c r="N3633" t="s">
        <v>234</v>
      </c>
    </row>
    <row r="3634" spans="1:14" x14ac:dyDescent="0.35">
      <c r="A3634" t="s">
        <v>131</v>
      </c>
      <c r="B3634">
        <v>123000</v>
      </c>
      <c r="C3634" t="s">
        <v>4</v>
      </c>
      <c r="D3634" t="s">
        <v>23</v>
      </c>
      <c r="E3634" t="s">
        <v>60</v>
      </c>
      <c r="F3634" t="s">
        <v>61</v>
      </c>
      <c r="G3634">
        <v>2</v>
      </c>
      <c r="H3634">
        <v>11.719939634354549</v>
      </c>
      <c r="I3634">
        <v>0.11555586048169331</v>
      </c>
      <c r="K3634" t="s">
        <v>541</v>
      </c>
      <c r="L3634">
        <v>0</v>
      </c>
      <c r="M3634" t="s">
        <v>132</v>
      </c>
      <c r="N3634" t="s">
        <v>133</v>
      </c>
    </row>
    <row r="3635" spans="1:14" x14ac:dyDescent="0.35">
      <c r="A3635" t="s">
        <v>527</v>
      </c>
      <c r="B3635">
        <v>390000</v>
      </c>
      <c r="C3635" t="s">
        <v>4</v>
      </c>
      <c r="D3635" t="s">
        <v>23</v>
      </c>
      <c r="E3635" t="s">
        <v>60</v>
      </c>
      <c r="F3635" t="s">
        <v>61</v>
      </c>
      <c r="G3635">
        <v>2</v>
      </c>
      <c r="H3635">
        <v>12.873902018105831</v>
      </c>
      <c r="I3635">
        <v>0.11555586048169331</v>
      </c>
      <c r="K3635" t="s">
        <v>541</v>
      </c>
      <c r="L3635">
        <v>0</v>
      </c>
      <c r="M3635" t="s">
        <v>236</v>
      </c>
      <c r="N3635" t="s">
        <v>528</v>
      </c>
    </row>
    <row r="3636" spans="1:14" x14ac:dyDescent="0.35">
      <c r="A3636" t="s">
        <v>243</v>
      </c>
      <c r="B3636">
        <v>7570</v>
      </c>
      <c r="C3636" t="s">
        <v>4</v>
      </c>
      <c r="D3636" t="s">
        <v>184</v>
      </c>
      <c r="E3636" t="s">
        <v>60</v>
      </c>
      <c r="F3636" t="s">
        <v>61</v>
      </c>
      <c r="G3636">
        <v>2</v>
      </c>
      <c r="H3636">
        <v>8.9319483464314953</v>
      </c>
      <c r="I3636">
        <v>0.24734812091805361</v>
      </c>
      <c r="K3636" t="s">
        <v>542</v>
      </c>
      <c r="L3636">
        <v>0</v>
      </c>
      <c r="N3636" t="s">
        <v>244</v>
      </c>
    </row>
    <row r="3637" spans="1:14" x14ac:dyDescent="0.35">
      <c r="A3637" t="s">
        <v>531</v>
      </c>
      <c r="B3637">
        <v>-113000</v>
      </c>
      <c r="C3637" t="s">
        <v>77</v>
      </c>
      <c r="D3637" t="s">
        <v>23</v>
      </c>
      <c r="E3637" t="s">
        <v>78</v>
      </c>
      <c r="F3637" t="s">
        <v>61</v>
      </c>
      <c r="G3637">
        <v>2</v>
      </c>
      <c r="H3637">
        <v>11.635143097694479</v>
      </c>
      <c r="I3637">
        <v>0.56731136309557129</v>
      </c>
      <c r="K3637" t="s">
        <v>543</v>
      </c>
      <c r="L3637">
        <v>0</v>
      </c>
      <c r="M3637" t="s">
        <v>532</v>
      </c>
      <c r="N3637" t="s">
        <v>533</v>
      </c>
    </row>
    <row r="3639" spans="1:14" ht="15.5" x14ac:dyDescent="0.35">
      <c r="A3639" s="1" t="s">
        <v>2</v>
      </c>
      <c r="B3639" s="1" t="s">
        <v>1005</v>
      </c>
    </row>
    <row r="3640" spans="1:14" x14ac:dyDescent="0.35">
      <c r="A3640" t="s">
        <v>3</v>
      </c>
      <c r="B3640" t="s">
        <v>4</v>
      </c>
    </row>
    <row r="3641" spans="1:14" x14ac:dyDescent="0.35">
      <c r="A3641" t="s">
        <v>5</v>
      </c>
      <c r="B3641">
        <v>1</v>
      </c>
    </row>
    <row r="3642" spans="1:14" x14ac:dyDescent="0.35">
      <c r="A3642" t="s">
        <v>6</v>
      </c>
      <c r="B3642" t="s">
        <v>1005</v>
      </c>
    </row>
    <row r="3643" spans="1:14" x14ac:dyDescent="0.35">
      <c r="A3643" t="s">
        <v>8</v>
      </c>
      <c r="B3643" t="s">
        <v>9</v>
      </c>
    </row>
    <row r="3644" spans="1:14" x14ac:dyDescent="0.35">
      <c r="A3644" t="s">
        <v>10</v>
      </c>
      <c r="B3644" t="s">
        <v>11</v>
      </c>
    </row>
    <row r="3645" spans="1:14" ht="15.5" x14ac:dyDescent="0.35">
      <c r="A3645" s="1" t="s">
        <v>12</v>
      </c>
    </row>
    <row r="3646" spans="1:14" x14ac:dyDescent="0.35">
      <c r="A3646" t="s">
        <v>13</v>
      </c>
      <c r="B3646" t="s">
        <v>14</v>
      </c>
      <c r="C3646" t="s">
        <v>3</v>
      </c>
      <c r="D3646" t="s">
        <v>10</v>
      </c>
      <c r="E3646" t="s">
        <v>15</v>
      </c>
      <c r="F3646" t="s">
        <v>8</v>
      </c>
      <c r="G3646" t="s">
        <v>16</v>
      </c>
      <c r="H3646" t="s">
        <v>17</v>
      </c>
      <c r="I3646" t="s">
        <v>19</v>
      </c>
      <c r="J3646" t="s">
        <v>20</v>
      </c>
      <c r="K3646" t="s">
        <v>6</v>
      </c>
      <c r="L3646" t="s">
        <v>7</v>
      </c>
    </row>
    <row r="3647" spans="1:14" x14ac:dyDescent="0.35">
      <c r="A3647" t="s">
        <v>711</v>
      </c>
      <c r="B3647">
        <v>6.7400000000000001E-4</v>
      </c>
      <c r="D3647" t="s">
        <v>23</v>
      </c>
      <c r="E3647" t="s">
        <v>135</v>
      </c>
      <c r="F3647" t="s">
        <v>25</v>
      </c>
      <c r="G3647">
        <v>0</v>
      </c>
      <c r="H3647">
        <v>6.7400000000000001E-4</v>
      </c>
      <c r="J3647" t="s">
        <v>551</v>
      </c>
    </row>
    <row r="3648" spans="1:14" x14ac:dyDescent="0.35">
      <c r="A3648" t="s">
        <v>34</v>
      </c>
      <c r="B3648">
        <v>2.87E-5</v>
      </c>
      <c r="D3648" t="s">
        <v>23</v>
      </c>
      <c r="E3648" t="s">
        <v>135</v>
      </c>
      <c r="F3648" t="s">
        <v>25</v>
      </c>
      <c r="G3648">
        <v>0</v>
      </c>
      <c r="H3648">
        <v>2.87E-5</v>
      </c>
      <c r="J3648" t="s">
        <v>59</v>
      </c>
    </row>
    <row r="3649" spans="1:12" x14ac:dyDescent="0.35">
      <c r="A3649" t="s">
        <v>48</v>
      </c>
      <c r="B3649">
        <v>1.6500000000000001E-5</v>
      </c>
      <c r="D3649" t="s">
        <v>23</v>
      </c>
      <c r="E3649" t="s">
        <v>135</v>
      </c>
      <c r="F3649" t="s">
        <v>25</v>
      </c>
      <c r="G3649">
        <v>0</v>
      </c>
      <c r="H3649">
        <v>1.6500000000000001E-5</v>
      </c>
      <c r="J3649" t="s">
        <v>59</v>
      </c>
    </row>
    <row r="3650" spans="1:12" x14ac:dyDescent="0.35">
      <c r="A3650" t="s">
        <v>369</v>
      </c>
      <c r="B3650">
        <v>4.51E-7</v>
      </c>
      <c r="D3650" t="s">
        <v>23</v>
      </c>
      <c r="E3650" t="s">
        <v>135</v>
      </c>
      <c r="F3650" t="s">
        <v>25</v>
      </c>
      <c r="G3650">
        <v>0</v>
      </c>
      <c r="H3650">
        <v>4.51E-7</v>
      </c>
      <c r="J3650" t="s">
        <v>59</v>
      </c>
    </row>
    <row r="3651" spans="1:12" x14ac:dyDescent="0.35">
      <c r="A3651" t="s">
        <v>1005</v>
      </c>
      <c r="B3651">
        <v>1</v>
      </c>
      <c r="C3651" t="s">
        <v>4</v>
      </c>
      <c r="D3651" t="s">
        <v>11</v>
      </c>
      <c r="E3651" t="s">
        <v>94</v>
      </c>
      <c r="F3651" t="s">
        <v>58</v>
      </c>
      <c r="I3651">
        <v>100</v>
      </c>
      <c r="J3651" t="s">
        <v>59</v>
      </c>
      <c r="L3651" t="s">
        <v>1006</v>
      </c>
    </row>
    <row r="3652" spans="1:12" x14ac:dyDescent="0.35">
      <c r="A3652" t="s">
        <v>1032</v>
      </c>
      <c r="B3652">
        <v>6.6800000000000005E-11</v>
      </c>
      <c r="C3652" t="s">
        <v>4</v>
      </c>
      <c r="D3652" t="s">
        <v>10</v>
      </c>
      <c r="E3652" t="s">
        <v>60</v>
      </c>
      <c r="F3652" t="s">
        <v>61</v>
      </c>
      <c r="G3652">
        <v>0</v>
      </c>
      <c r="H3652">
        <v>6.6800000000000005E-11</v>
      </c>
      <c r="J3652" t="s">
        <v>552</v>
      </c>
      <c r="L3652" t="s">
        <v>1033</v>
      </c>
    </row>
    <row r="3653" spans="1:12" x14ac:dyDescent="0.35">
      <c r="A3653" t="s">
        <v>553</v>
      </c>
      <c r="B3653">
        <v>1.0349999999999999E-4</v>
      </c>
      <c r="C3653" t="s">
        <v>77</v>
      </c>
      <c r="D3653" t="s">
        <v>23</v>
      </c>
      <c r="E3653" t="s">
        <v>60</v>
      </c>
      <c r="F3653" t="s">
        <v>61</v>
      </c>
      <c r="G3653">
        <v>0</v>
      </c>
      <c r="H3653">
        <v>1.0349999999999999E-4</v>
      </c>
      <c r="J3653" t="s">
        <v>554</v>
      </c>
      <c r="K3653" t="s">
        <v>555</v>
      </c>
      <c r="L3653" t="s">
        <v>556</v>
      </c>
    </row>
    <row r="3654" spans="1:12" x14ac:dyDescent="0.35">
      <c r="A3654" t="s">
        <v>557</v>
      </c>
      <c r="B3654">
        <v>2.9409999999999999E-4</v>
      </c>
      <c r="C3654" t="s">
        <v>77</v>
      </c>
      <c r="D3654" t="s">
        <v>23</v>
      </c>
      <c r="E3654" t="s">
        <v>60</v>
      </c>
      <c r="F3654" t="s">
        <v>61</v>
      </c>
      <c r="G3654">
        <v>0</v>
      </c>
      <c r="H3654">
        <v>2.9409999999999999E-4</v>
      </c>
      <c r="J3654" t="s">
        <v>558</v>
      </c>
      <c r="K3654" t="s">
        <v>559</v>
      </c>
      <c r="L3654" t="s">
        <v>560</v>
      </c>
    </row>
    <row r="3655" spans="1:12" x14ac:dyDescent="0.35">
      <c r="A3655" t="s">
        <v>149</v>
      </c>
      <c r="B3655">
        <v>2.9409999999999999E-4</v>
      </c>
      <c r="C3655" t="s">
        <v>63</v>
      </c>
      <c r="D3655" t="s">
        <v>23</v>
      </c>
      <c r="E3655" t="s">
        <v>60</v>
      </c>
      <c r="F3655" t="s">
        <v>61</v>
      </c>
      <c r="G3655">
        <v>0</v>
      </c>
      <c r="H3655">
        <v>2.9409999999999999E-4</v>
      </c>
      <c r="J3655" t="s">
        <v>558</v>
      </c>
      <c r="L3655" t="s">
        <v>150</v>
      </c>
    </row>
    <row r="3656" spans="1:12" x14ac:dyDescent="0.35">
      <c r="A3656" t="s">
        <v>561</v>
      </c>
      <c r="B3656">
        <v>1.3070000000000001E-4</v>
      </c>
      <c r="C3656" t="s">
        <v>63</v>
      </c>
      <c r="D3656" t="s">
        <v>23</v>
      </c>
      <c r="E3656" t="s">
        <v>60</v>
      </c>
      <c r="F3656" t="s">
        <v>61</v>
      </c>
      <c r="G3656">
        <v>0</v>
      </c>
      <c r="H3656">
        <v>1.3070000000000001E-4</v>
      </c>
      <c r="J3656" t="s">
        <v>562</v>
      </c>
      <c r="L3656" t="s">
        <v>563</v>
      </c>
    </row>
    <row r="3657" spans="1:12" x14ac:dyDescent="0.35">
      <c r="A3657" t="s">
        <v>564</v>
      </c>
      <c r="B3657">
        <v>1.025E-2</v>
      </c>
      <c r="C3657" t="s">
        <v>73</v>
      </c>
      <c r="D3657" t="s">
        <v>23</v>
      </c>
      <c r="E3657" t="s">
        <v>60</v>
      </c>
      <c r="F3657" t="s">
        <v>61</v>
      </c>
      <c r="G3657">
        <v>0</v>
      </c>
      <c r="H3657">
        <v>1.025E-2</v>
      </c>
      <c r="J3657" t="s">
        <v>552</v>
      </c>
      <c r="L3657" t="s">
        <v>565</v>
      </c>
    </row>
    <row r="3658" spans="1:12" x14ac:dyDescent="0.35">
      <c r="A3658" t="s">
        <v>450</v>
      </c>
      <c r="B3658">
        <v>2.5000000000000001E-4</v>
      </c>
      <c r="C3658" t="s">
        <v>73</v>
      </c>
      <c r="D3658" t="s">
        <v>184</v>
      </c>
      <c r="E3658" t="s">
        <v>60</v>
      </c>
      <c r="F3658" t="s">
        <v>61</v>
      </c>
      <c r="G3658">
        <v>0</v>
      </c>
      <c r="H3658">
        <v>2.5000000000000001E-4</v>
      </c>
      <c r="J3658" t="s">
        <v>552</v>
      </c>
      <c r="L3658" t="s">
        <v>452</v>
      </c>
    </row>
    <row r="3659" spans="1:12" x14ac:dyDescent="0.35">
      <c r="A3659" t="s">
        <v>1038</v>
      </c>
      <c r="B3659">
        <v>6.406742E-2</v>
      </c>
      <c r="C3659" t="s">
        <v>77</v>
      </c>
      <c r="D3659" t="s">
        <v>23</v>
      </c>
      <c r="E3659" t="s">
        <v>60</v>
      </c>
      <c r="F3659" t="s">
        <v>61</v>
      </c>
      <c r="G3659">
        <v>0</v>
      </c>
      <c r="H3659">
        <v>6.406742E-2</v>
      </c>
      <c r="J3659" t="s">
        <v>567</v>
      </c>
      <c r="K3659" t="s">
        <v>1039</v>
      </c>
      <c r="L3659" t="s">
        <v>568</v>
      </c>
    </row>
    <row r="3660" spans="1:12" x14ac:dyDescent="0.35">
      <c r="A3660" t="s">
        <v>121</v>
      </c>
      <c r="B3660">
        <v>1.905E-3</v>
      </c>
      <c r="C3660" t="s">
        <v>122</v>
      </c>
      <c r="D3660" t="s">
        <v>123</v>
      </c>
      <c r="E3660" t="s">
        <v>60</v>
      </c>
      <c r="F3660" t="s">
        <v>61</v>
      </c>
      <c r="G3660">
        <v>0</v>
      </c>
      <c r="H3660">
        <v>1.905E-3</v>
      </c>
      <c r="J3660" t="s">
        <v>59</v>
      </c>
      <c r="L3660" t="s">
        <v>182</v>
      </c>
    </row>
    <row r="3661" spans="1:12" x14ac:dyDescent="0.35">
      <c r="A3661" t="s">
        <v>569</v>
      </c>
      <c r="B3661">
        <v>1.3070000000000001E-4</v>
      </c>
      <c r="C3661" t="s">
        <v>4</v>
      </c>
      <c r="D3661" t="s">
        <v>23</v>
      </c>
      <c r="E3661" t="s">
        <v>60</v>
      </c>
      <c r="F3661" t="s">
        <v>61</v>
      </c>
      <c r="G3661">
        <v>0</v>
      </c>
      <c r="H3661">
        <v>1.3070000000000001E-4</v>
      </c>
      <c r="J3661" t="s">
        <v>562</v>
      </c>
      <c r="K3661" t="s">
        <v>570</v>
      </c>
      <c r="L3661" t="s">
        <v>571</v>
      </c>
    </row>
    <row r="3662" spans="1:12" x14ac:dyDescent="0.35">
      <c r="A3662" t="s">
        <v>243</v>
      </c>
      <c r="B3662">
        <v>0.03</v>
      </c>
      <c r="C3662" t="s">
        <v>4</v>
      </c>
      <c r="D3662" t="s">
        <v>184</v>
      </c>
      <c r="E3662" t="s">
        <v>60</v>
      </c>
      <c r="F3662" t="s">
        <v>61</v>
      </c>
      <c r="G3662">
        <v>0</v>
      </c>
      <c r="H3662">
        <v>0.03</v>
      </c>
      <c r="J3662" t="s">
        <v>552</v>
      </c>
      <c r="L3662" t="s">
        <v>244</v>
      </c>
    </row>
    <row r="3663" spans="1:12" x14ac:dyDescent="0.35">
      <c r="A3663" t="s">
        <v>572</v>
      </c>
      <c r="B3663">
        <v>-7.0799999999999997E-4</v>
      </c>
      <c r="C3663" t="s">
        <v>77</v>
      </c>
      <c r="D3663" t="s">
        <v>23</v>
      </c>
      <c r="E3663" t="s">
        <v>78</v>
      </c>
      <c r="F3663" t="s">
        <v>61</v>
      </c>
      <c r="G3663">
        <v>0</v>
      </c>
      <c r="H3663">
        <v>7.0799999999999997E-4</v>
      </c>
      <c r="J3663" t="s">
        <v>59</v>
      </c>
      <c r="L3663" t="s">
        <v>573</v>
      </c>
    </row>
    <row r="3664" spans="1:12" x14ac:dyDescent="0.35">
      <c r="A3664" t="s">
        <v>574</v>
      </c>
      <c r="B3664">
        <v>-3.3199999999999999E-4</v>
      </c>
      <c r="C3664" t="s">
        <v>77</v>
      </c>
      <c r="D3664" t="s">
        <v>23</v>
      </c>
      <c r="E3664" t="s">
        <v>78</v>
      </c>
      <c r="F3664" t="s">
        <v>61</v>
      </c>
      <c r="G3664">
        <v>0</v>
      </c>
      <c r="H3664">
        <v>3.3199999999999999E-4</v>
      </c>
      <c r="J3664" t="s">
        <v>59</v>
      </c>
      <c r="K3664" t="s">
        <v>575</v>
      </c>
      <c r="L3664" t="s">
        <v>576</v>
      </c>
    </row>
    <row r="3665" spans="1:12" x14ac:dyDescent="0.35">
      <c r="A3665" t="s">
        <v>577</v>
      </c>
      <c r="B3665">
        <v>6.7159999999999997E-6</v>
      </c>
      <c r="C3665" t="s">
        <v>63</v>
      </c>
      <c r="D3665" t="s">
        <v>23</v>
      </c>
      <c r="E3665" t="s">
        <v>60</v>
      </c>
      <c r="F3665" t="s">
        <v>61</v>
      </c>
      <c r="G3665">
        <v>0</v>
      </c>
      <c r="H3665">
        <v>6.7159999999999997E-6</v>
      </c>
      <c r="J3665" t="s">
        <v>578</v>
      </c>
      <c r="K3665" t="s">
        <v>579</v>
      </c>
      <c r="L3665" t="s">
        <v>580</v>
      </c>
    </row>
    <row r="3667" spans="1:12" ht="15.5" x14ac:dyDescent="0.35">
      <c r="A3667" s="1" t="s">
        <v>2</v>
      </c>
      <c r="B3667" s="1" t="s">
        <v>1009</v>
      </c>
    </row>
    <row r="3668" spans="1:12" x14ac:dyDescent="0.35">
      <c r="A3668" t="s">
        <v>3</v>
      </c>
      <c r="B3668" t="s">
        <v>4</v>
      </c>
    </row>
    <row r="3669" spans="1:12" x14ac:dyDescent="0.35">
      <c r="A3669" t="s">
        <v>5</v>
      </c>
      <c r="B3669">
        <v>1</v>
      </c>
    </row>
    <row r="3670" spans="1:12" x14ac:dyDescent="0.35">
      <c r="A3670" t="s">
        <v>6</v>
      </c>
      <c r="B3670" t="s">
        <v>1009</v>
      </c>
    </row>
    <row r="3671" spans="1:12" x14ac:dyDescent="0.35">
      <c r="A3671" t="s">
        <v>8</v>
      </c>
      <c r="B3671" t="s">
        <v>9</v>
      </c>
    </row>
    <row r="3672" spans="1:12" x14ac:dyDescent="0.35">
      <c r="A3672" t="s">
        <v>10</v>
      </c>
      <c r="B3672" t="s">
        <v>11</v>
      </c>
    </row>
    <row r="3673" spans="1:12" ht="15.5" x14ac:dyDescent="0.35">
      <c r="A3673" s="1" t="s">
        <v>12</v>
      </c>
    </row>
    <row r="3674" spans="1:12" x14ac:dyDescent="0.35">
      <c r="A3674" t="s">
        <v>13</v>
      </c>
      <c r="B3674" t="s">
        <v>14</v>
      </c>
      <c r="C3674" t="s">
        <v>3</v>
      </c>
      <c r="D3674" t="s">
        <v>10</v>
      </c>
      <c r="E3674" t="s">
        <v>15</v>
      </c>
      <c r="F3674" t="s">
        <v>8</v>
      </c>
      <c r="G3674" t="s">
        <v>16</v>
      </c>
      <c r="H3674" t="s">
        <v>17</v>
      </c>
      <c r="I3674" t="s">
        <v>19</v>
      </c>
      <c r="J3674" t="s">
        <v>20</v>
      </c>
      <c r="K3674" t="s">
        <v>6</v>
      </c>
      <c r="L3674" t="s">
        <v>7</v>
      </c>
    </row>
    <row r="3675" spans="1:12" x14ac:dyDescent="0.35">
      <c r="A3675" t="s">
        <v>711</v>
      </c>
      <c r="B3675">
        <v>6.7399999999999998E-5</v>
      </c>
      <c r="D3675" t="s">
        <v>23</v>
      </c>
      <c r="E3675" t="s">
        <v>135</v>
      </c>
      <c r="F3675" t="s">
        <v>25</v>
      </c>
      <c r="G3675">
        <v>0</v>
      </c>
      <c r="H3675">
        <v>6.7399999999999998E-5</v>
      </c>
      <c r="J3675" t="s">
        <v>80</v>
      </c>
    </row>
    <row r="3676" spans="1:12" x14ac:dyDescent="0.35">
      <c r="A3676" t="s">
        <v>34</v>
      </c>
      <c r="B3676">
        <v>2.87E-5</v>
      </c>
      <c r="D3676" t="s">
        <v>23</v>
      </c>
      <c r="E3676" t="s">
        <v>135</v>
      </c>
      <c r="F3676" t="s">
        <v>25</v>
      </c>
      <c r="G3676">
        <v>0</v>
      </c>
      <c r="H3676">
        <v>2.87E-5</v>
      </c>
      <c r="J3676" t="s">
        <v>59</v>
      </c>
    </row>
    <row r="3677" spans="1:12" x14ac:dyDescent="0.35">
      <c r="A3677" t="s">
        <v>48</v>
      </c>
      <c r="B3677">
        <v>1.24E-5</v>
      </c>
      <c r="D3677" t="s">
        <v>23</v>
      </c>
      <c r="E3677" t="s">
        <v>135</v>
      </c>
      <c r="F3677" t="s">
        <v>25</v>
      </c>
      <c r="G3677">
        <v>0</v>
      </c>
      <c r="H3677">
        <v>1.24E-5</v>
      </c>
      <c r="J3677" t="s">
        <v>463</v>
      </c>
    </row>
    <row r="3678" spans="1:12" x14ac:dyDescent="0.35">
      <c r="A3678" t="s">
        <v>369</v>
      </c>
      <c r="B3678">
        <v>4.51E-7</v>
      </c>
      <c r="D3678" t="s">
        <v>23</v>
      </c>
      <c r="E3678" t="s">
        <v>135</v>
      </c>
      <c r="F3678" t="s">
        <v>25</v>
      </c>
      <c r="G3678">
        <v>0</v>
      </c>
      <c r="H3678">
        <v>4.51E-7</v>
      </c>
      <c r="J3678" t="s">
        <v>424</v>
      </c>
    </row>
    <row r="3679" spans="1:12" x14ac:dyDescent="0.35">
      <c r="A3679" t="s">
        <v>1009</v>
      </c>
      <c r="B3679">
        <v>1</v>
      </c>
      <c r="C3679" t="s">
        <v>4</v>
      </c>
      <c r="D3679" t="s">
        <v>11</v>
      </c>
      <c r="E3679" t="s">
        <v>94</v>
      </c>
      <c r="F3679" t="s">
        <v>58</v>
      </c>
      <c r="I3679">
        <v>100</v>
      </c>
      <c r="J3679" t="s">
        <v>59</v>
      </c>
      <c r="L3679" t="s">
        <v>1010</v>
      </c>
    </row>
    <row r="3680" spans="1:12" x14ac:dyDescent="0.35">
      <c r="A3680" t="s">
        <v>795</v>
      </c>
      <c r="B3680">
        <v>6.0700000000000001E-4</v>
      </c>
      <c r="C3680" t="s">
        <v>4</v>
      </c>
      <c r="D3680" t="s">
        <v>23</v>
      </c>
      <c r="E3680" t="s">
        <v>60</v>
      </c>
      <c r="F3680" t="s">
        <v>61</v>
      </c>
      <c r="G3680">
        <v>0</v>
      </c>
      <c r="H3680">
        <v>6.0700000000000001E-4</v>
      </c>
      <c r="J3680" t="s">
        <v>80</v>
      </c>
      <c r="L3680" t="s">
        <v>796</v>
      </c>
    </row>
    <row r="3681" spans="1:12" x14ac:dyDescent="0.35">
      <c r="A3681" t="s">
        <v>1032</v>
      </c>
      <c r="B3681">
        <v>6.6800000000000005E-11</v>
      </c>
      <c r="C3681" t="s">
        <v>4</v>
      </c>
      <c r="D3681" t="s">
        <v>10</v>
      </c>
      <c r="E3681" t="s">
        <v>60</v>
      </c>
      <c r="F3681" t="s">
        <v>61</v>
      </c>
      <c r="G3681">
        <v>0</v>
      </c>
      <c r="H3681">
        <v>6.6800000000000005E-11</v>
      </c>
      <c r="J3681" t="s">
        <v>552</v>
      </c>
      <c r="L3681" t="s">
        <v>1033</v>
      </c>
    </row>
    <row r="3682" spans="1:12" x14ac:dyDescent="0.35">
      <c r="A3682" t="s">
        <v>553</v>
      </c>
      <c r="B3682">
        <v>1.0349999999999999E-4</v>
      </c>
      <c r="C3682" t="s">
        <v>77</v>
      </c>
      <c r="D3682" t="s">
        <v>23</v>
      </c>
      <c r="E3682" t="s">
        <v>60</v>
      </c>
      <c r="F3682" t="s">
        <v>61</v>
      </c>
      <c r="G3682">
        <v>0</v>
      </c>
      <c r="H3682">
        <v>1.0349999999999999E-4</v>
      </c>
      <c r="J3682" t="s">
        <v>554</v>
      </c>
      <c r="K3682" t="s">
        <v>555</v>
      </c>
      <c r="L3682" t="s">
        <v>556</v>
      </c>
    </row>
    <row r="3683" spans="1:12" x14ac:dyDescent="0.35">
      <c r="A3683" t="s">
        <v>557</v>
      </c>
      <c r="B3683">
        <v>2.9409999999999999E-4</v>
      </c>
      <c r="C3683" t="s">
        <v>77</v>
      </c>
      <c r="D3683" t="s">
        <v>23</v>
      </c>
      <c r="E3683" t="s">
        <v>60</v>
      </c>
      <c r="F3683" t="s">
        <v>61</v>
      </c>
      <c r="G3683">
        <v>0</v>
      </c>
      <c r="H3683">
        <v>2.9409999999999999E-4</v>
      </c>
      <c r="J3683" t="s">
        <v>558</v>
      </c>
      <c r="K3683" t="s">
        <v>559</v>
      </c>
      <c r="L3683" t="s">
        <v>560</v>
      </c>
    </row>
    <row r="3684" spans="1:12" x14ac:dyDescent="0.35">
      <c r="A3684" t="s">
        <v>149</v>
      </c>
      <c r="B3684">
        <v>2.9409999999999999E-4</v>
      </c>
      <c r="C3684" t="s">
        <v>63</v>
      </c>
      <c r="D3684" t="s">
        <v>23</v>
      </c>
      <c r="E3684" t="s">
        <v>60</v>
      </c>
      <c r="F3684" t="s">
        <v>61</v>
      </c>
      <c r="G3684">
        <v>0</v>
      </c>
      <c r="H3684">
        <v>2.9409999999999999E-4</v>
      </c>
      <c r="J3684" t="s">
        <v>558</v>
      </c>
      <c r="L3684" t="s">
        <v>150</v>
      </c>
    </row>
    <row r="3685" spans="1:12" x14ac:dyDescent="0.35">
      <c r="A3685" t="s">
        <v>561</v>
      </c>
      <c r="B3685">
        <v>1.3070000000000001E-4</v>
      </c>
      <c r="C3685" t="s">
        <v>63</v>
      </c>
      <c r="D3685" t="s">
        <v>23</v>
      </c>
      <c r="E3685" t="s">
        <v>60</v>
      </c>
      <c r="F3685" t="s">
        <v>61</v>
      </c>
      <c r="G3685">
        <v>0</v>
      </c>
      <c r="H3685">
        <v>1.3070000000000001E-4</v>
      </c>
      <c r="J3685" t="s">
        <v>562</v>
      </c>
      <c r="L3685" t="s">
        <v>563</v>
      </c>
    </row>
    <row r="3686" spans="1:12" x14ac:dyDescent="0.35">
      <c r="A3686" t="s">
        <v>564</v>
      </c>
      <c r="B3686">
        <v>1.025E-2</v>
      </c>
      <c r="C3686" t="s">
        <v>73</v>
      </c>
      <c r="D3686" t="s">
        <v>23</v>
      </c>
      <c r="E3686" t="s">
        <v>60</v>
      </c>
      <c r="F3686" t="s">
        <v>61</v>
      </c>
      <c r="G3686">
        <v>0</v>
      </c>
      <c r="H3686">
        <v>1.025E-2</v>
      </c>
      <c r="J3686" t="s">
        <v>552</v>
      </c>
      <c r="L3686" t="s">
        <v>565</v>
      </c>
    </row>
    <row r="3687" spans="1:12" x14ac:dyDescent="0.35">
      <c r="A3687" t="s">
        <v>450</v>
      </c>
      <c r="B3687">
        <v>2.5000000000000001E-4</v>
      </c>
      <c r="C3687" t="s">
        <v>73</v>
      </c>
      <c r="D3687" t="s">
        <v>184</v>
      </c>
      <c r="E3687" t="s">
        <v>60</v>
      </c>
      <c r="F3687" t="s">
        <v>61</v>
      </c>
      <c r="G3687">
        <v>0</v>
      </c>
      <c r="H3687">
        <v>2.5000000000000001E-4</v>
      </c>
      <c r="J3687" t="s">
        <v>552</v>
      </c>
      <c r="L3687" t="s">
        <v>452</v>
      </c>
    </row>
    <row r="3688" spans="1:12" x14ac:dyDescent="0.35">
      <c r="A3688" t="s">
        <v>1038</v>
      </c>
      <c r="B3688">
        <v>6.406742E-2</v>
      </c>
      <c r="C3688" t="s">
        <v>77</v>
      </c>
      <c r="D3688" t="s">
        <v>23</v>
      </c>
      <c r="E3688" t="s">
        <v>60</v>
      </c>
      <c r="F3688" t="s">
        <v>61</v>
      </c>
      <c r="G3688">
        <v>0</v>
      </c>
      <c r="H3688">
        <v>6.406742E-2</v>
      </c>
      <c r="J3688" t="s">
        <v>567</v>
      </c>
      <c r="K3688" t="s">
        <v>1039</v>
      </c>
      <c r="L3688" t="s">
        <v>568</v>
      </c>
    </row>
    <row r="3689" spans="1:12" x14ac:dyDescent="0.35">
      <c r="A3689" t="s">
        <v>121</v>
      </c>
      <c r="B3689">
        <v>1.905E-3</v>
      </c>
      <c r="C3689" t="s">
        <v>122</v>
      </c>
      <c r="D3689" t="s">
        <v>123</v>
      </c>
      <c r="E3689" t="s">
        <v>60</v>
      </c>
      <c r="F3689" t="s">
        <v>61</v>
      </c>
      <c r="G3689">
        <v>0</v>
      </c>
      <c r="H3689">
        <v>1.905E-3</v>
      </c>
      <c r="J3689" t="s">
        <v>59</v>
      </c>
      <c r="L3689" t="s">
        <v>182</v>
      </c>
    </row>
    <row r="3690" spans="1:12" x14ac:dyDescent="0.35">
      <c r="A3690" t="s">
        <v>569</v>
      </c>
      <c r="B3690">
        <v>1.3070000000000001E-4</v>
      </c>
      <c r="C3690" t="s">
        <v>4</v>
      </c>
      <c r="D3690" t="s">
        <v>23</v>
      </c>
      <c r="E3690" t="s">
        <v>60</v>
      </c>
      <c r="F3690" t="s">
        <v>61</v>
      </c>
      <c r="G3690">
        <v>0</v>
      </c>
      <c r="H3690">
        <v>1.3070000000000001E-4</v>
      </c>
      <c r="J3690" t="s">
        <v>562</v>
      </c>
      <c r="K3690" t="s">
        <v>570</v>
      </c>
      <c r="L3690" t="s">
        <v>571</v>
      </c>
    </row>
    <row r="3691" spans="1:12" x14ac:dyDescent="0.35">
      <c r="A3691" t="s">
        <v>243</v>
      </c>
      <c r="B3691">
        <v>0.03</v>
      </c>
      <c r="C3691" t="s">
        <v>4</v>
      </c>
      <c r="D3691" t="s">
        <v>184</v>
      </c>
      <c r="E3691" t="s">
        <v>60</v>
      </c>
      <c r="F3691" t="s">
        <v>61</v>
      </c>
      <c r="G3691">
        <v>0</v>
      </c>
      <c r="H3691">
        <v>0.03</v>
      </c>
      <c r="J3691" t="s">
        <v>552</v>
      </c>
      <c r="L3691" t="s">
        <v>244</v>
      </c>
    </row>
    <row r="3692" spans="1:12" x14ac:dyDescent="0.35">
      <c r="A3692" t="s">
        <v>572</v>
      </c>
      <c r="B3692">
        <v>-7.0799999999999997E-4</v>
      </c>
      <c r="C3692" t="s">
        <v>77</v>
      </c>
      <c r="D3692" t="s">
        <v>23</v>
      </c>
      <c r="E3692" t="s">
        <v>78</v>
      </c>
      <c r="F3692" t="s">
        <v>61</v>
      </c>
      <c r="G3692">
        <v>0</v>
      </c>
      <c r="H3692">
        <v>7.0799999999999997E-4</v>
      </c>
      <c r="J3692" t="s">
        <v>59</v>
      </c>
      <c r="L3692" t="s">
        <v>573</v>
      </c>
    </row>
    <row r="3693" spans="1:12" x14ac:dyDescent="0.35">
      <c r="A3693" t="s">
        <v>574</v>
      </c>
      <c r="B3693">
        <v>-3.3199999999999999E-4</v>
      </c>
      <c r="C3693" t="s">
        <v>77</v>
      </c>
      <c r="D3693" t="s">
        <v>23</v>
      </c>
      <c r="E3693" t="s">
        <v>78</v>
      </c>
      <c r="F3693" t="s">
        <v>61</v>
      </c>
      <c r="G3693">
        <v>0</v>
      </c>
      <c r="H3693">
        <v>3.3199999999999999E-4</v>
      </c>
      <c r="J3693" t="s">
        <v>59</v>
      </c>
      <c r="K3693" t="s">
        <v>575</v>
      </c>
      <c r="L3693" t="s">
        <v>576</v>
      </c>
    </row>
    <row r="3694" spans="1:12" x14ac:dyDescent="0.35">
      <c r="A3694" t="s">
        <v>577</v>
      </c>
      <c r="B3694">
        <v>6.7159999999999997E-6</v>
      </c>
      <c r="C3694" t="s">
        <v>63</v>
      </c>
      <c r="D3694" t="s">
        <v>23</v>
      </c>
      <c r="E3694" t="s">
        <v>60</v>
      </c>
      <c r="F3694" t="s">
        <v>61</v>
      </c>
      <c r="G3694">
        <v>0</v>
      </c>
      <c r="H3694">
        <v>6.7159999999999997E-6</v>
      </c>
      <c r="J3694" t="s">
        <v>578</v>
      </c>
      <c r="K3694" t="s">
        <v>579</v>
      </c>
      <c r="L3694" t="s">
        <v>580</v>
      </c>
    </row>
    <row r="3696" spans="1:12" ht="15.5" x14ac:dyDescent="0.35">
      <c r="A3696" s="1" t="s">
        <v>2</v>
      </c>
      <c r="B3696" s="1" t="s">
        <v>1013</v>
      </c>
    </row>
    <row r="3697" spans="1:12" x14ac:dyDescent="0.35">
      <c r="A3697" t="s">
        <v>3</v>
      </c>
      <c r="B3697" t="s">
        <v>4</v>
      </c>
    </row>
    <row r="3698" spans="1:12" x14ac:dyDescent="0.35">
      <c r="A3698" t="s">
        <v>5</v>
      </c>
      <c r="B3698">
        <v>1</v>
      </c>
    </row>
    <row r="3699" spans="1:12" x14ac:dyDescent="0.35">
      <c r="A3699" t="s">
        <v>6</v>
      </c>
      <c r="B3699" t="s">
        <v>1013</v>
      </c>
    </row>
    <row r="3700" spans="1:12" x14ac:dyDescent="0.35">
      <c r="A3700" t="s">
        <v>8</v>
      </c>
      <c r="B3700" t="s">
        <v>9</v>
      </c>
    </row>
    <row r="3701" spans="1:12" x14ac:dyDescent="0.35">
      <c r="A3701" t="s">
        <v>10</v>
      </c>
      <c r="B3701" t="s">
        <v>11</v>
      </c>
    </row>
    <row r="3702" spans="1:12" ht="15.5" x14ac:dyDescent="0.35">
      <c r="A3702" s="1" t="s">
        <v>12</v>
      </c>
    </row>
    <row r="3703" spans="1:12" x14ac:dyDescent="0.35">
      <c r="A3703" t="s">
        <v>13</v>
      </c>
      <c r="B3703" t="s">
        <v>14</v>
      </c>
      <c r="C3703" t="s">
        <v>3</v>
      </c>
      <c r="D3703" t="s">
        <v>10</v>
      </c>
      <c r="E3703" t="s">
        <v>15</v>
      </c>
      <c r="F3703" t="s">
        <v>8</v>
      </c>
      <c r="G3703" t="s">
        <v>16</v>
      </c>
      <c r="H3703" t="s">
        <v>17</v>
      </c>
      <c r="I3703" t="s">
        <v>19</v>
      </c>
      <c r="J3703" t="s">
        <v>20</v>
      </c>
      <c r="K3703" t="s">
        <v>6</v>
      </c>
      <c r="L3703" t="s">
        <v>7</v>
      </c>
    </row>
    <row r="3704" spans="1:12" x14ac:dyDescent="0.35">
      <c r="A3704" t="s">
        <v>711</v>
      </c>
      <c r="B3704">
        <v>6.7399999999999998E-5</v>
      </c>
      <c r="D3704" t="s">
        <v>23</v>
      </c>
      <c r="E3704" t="s">
        <v>135</v>
      </c>
      <c r="F3704" t="s">
        <v>25</v>
      </c>
      <c r="G3704">
        <v>0</v>
      </c>
      <c r="H3704">
        <v>6.7399999999999998E-5</v>
      </c>
      <c r="J3704" t="s">
        <v>80</v>
      </c>
    </row>
    <row r="3705" spans="1:12" x14ac:dyDescent="0.35">
      <c r="A3705" t="s">
        <v>34</v>
      </c>
      <c r="B3705">
        <v>2.87E-5</v>
      </c>
      <c r="D3705" t="s">
        <v>23</v>
      </c>
      <c r="E3705" t="s">
        <v>135</v>
      </c>
      <c r="F3705" t="s">
        <v>25</v>
      </c>
      <c r="G3705">
        <v>0</v>
      </c>
      <c r="H3705">
        <v>2.87E-5</v>
      </c>
      <c r="J3705" t="s">
        <v>59</v>
      </c>
    </row>
    <row r="3706" spans="1:12" x14ac:dyDescent="0.35">
      <c r="A3706" t="s">
        <v>48</v>
      </c>
      <c r="B3706">
        <v>1.24E-5</v>
      </c>
      <c r="D3706" t="s">
        <v>23</v>
      </c>
      <c r="E3706" t="s">
        <v>135</v>
      </c>
      <c r="F3706" t="s">
        <v>25</v>
      </c>
      <c r="G3706">
        <v>0</v>
      </c>
      <c r="H3706">
        <v>1.24E-5</v>
      </c>
      <c r="J3706" t="s">
        <v>463</v>
      </c>
    </row>
    <row r="3707" spans="1:12" x14ac:dyDescent="0.35">
      <c r="A3707" t="s">
        <v>369</v>
      </c>
      <c r="B3707">
        <v>4.51E-7</v>
      </c>
      <c r="D3707" t="s">
        <v>23</v>
      </c>
      <c r="E3707" t="s">
        <v>135</v>
      </c>
      <c r="F3707" t="s">
        <v>25</v>
      </c>
      <c r="G3707">
        <v>0</v>
      </c>
      <c r="H3707">
        <v>4.51E-7</v>
      </c>
      <c r="J3707" t="s">
        <v>424</v>
      </c>
    </row>
    <row r="3708" spans="1:12" x14ac:dyDescent="0.35">
      <c r="A3708" t="s">
        <v>1013</v>
      </c>
      <c r="B3708">
        <v>1</v>
      </c>
      <c r="C3708" t="s">
        <v>4</v>
      </c>
      <c r="D3708" t="s">
        <v>11</v>
      </c>
      <c r="E3708" t="s">
        <v>94</v>
      </c>
      <c r="F3708" t="s">
        <v>58</v>
      </c>
      <c r="I3708">
        <v>100</v>
      </c>
      <c r="J3708" t="s">
        <v>59</v>
      </c>
      <c r="L3708" t="s">
        <v>1014</v>
      </c>
    </row>
    <row r="3709" spans="1:12" x14ac:dyDescent="0.35">
      <c r="A3709" t="s">
        <v>800</v>
      </c>
      <c r="B3709">
        <v>6.0700000000000001E-4</v>
      </c>
      <c r="C3709" t="s">
        <v>4</v>
      </c>
      <c r="D3709" t="s">
        <v>23</v>
      </c>
      <c r="E3709" t="s">
        <v>60</v>
      </c>
      <c r="F3709" t="s">
        <v>61</v>
      </c>
      <c r="G3709">
        <v>0</v>
      </c>
      <c r="H3709">
        <v>6.0700000000000001E-4</v>
      </c>
      <c r="J3709" t="s">
        <v>80</v>
      </c>
      <c r="L3709" t="s">
        <v>801</v>
      </c>
    </row>
    <row r="3710" spans="1:12" x14ac:dyDescent="0.35">
      <c r="A3710" t="s">
        <v>1032</v>
      </c>
      <c r="B3710">
        <v>6.6800000000000005E-11</v>
      </c>
      <c r="C3710" t="s">
        <v>4</v>
      </c>
      <c r="D3710" t="s">
        <v>10</v>
      </c>
      <c r="E3710" t="s">
        <v>60</v>
      </c>
      <c r="F3710" t="s">
        <v>61</v>
      </c>
      <c r="G3710">
        <v>0</v>
      </c>
      <c r="H3710">
        <v>6.6800000000000005E-11</v>
      </c>
      <c r="J3710" t="s">
        <v>552</v>
      </c>
      <c r="L3710" t="s">
        <v>1033</v>
      </c>
    </row>
    <row r="3711" spans="1:12" x14ac:dyDescent="0.35">
      <c r="A3711" t="s">
        <v>553</v>
      </c>
      <c r="B3711">
        <v>1.0349999999999999E-4</v>
      </c>
      <c r="C3711" t="s">
        <v>77</v>
      </c>
      <c r="D3711" t="s">
        <v>23</v>
      </c>
      <c r="E3711" t="s">
        <v>60</v>
      </c>
      <c r="F3711" t="s">
        <v>61</v>
      </c>
      <c r="G3711">
        <v>0</v>
      </c>
      <c r="H3711">
        <v>1.0349999999999999E-4</v>
      </c>
      <c r="J3711" t="s">
        <v>554</v>
      </c>
      <c r="K3711" t="s">
        <v>555</v>
      </c>
      <c r="L3711" t="s">
        <v>556</v>
      </c>
    </row>
    <row r="3712" spans="1:12" x14ac:dyDescent="0.35">
      <c r="A3712" t="s">
        <v>557</v>
      </c>
      <c r="B3712">
        <v>2.9409999999999999E-4</v>
      </c>
      <c r="C3712" t="s">
        <v>77</v>
      </c>
      <c r="D3712" t="s">
        <v>23</v>
      </c>
      <c r="E3712" t="s">
        <v>60</v>
      </c>
      <c r="F3712" t="s">
        <v>61</v>
      </c>
      <c r="G3712">
        <v>0</v>
      </c>
      <c r="H3712">
        <v>2.9409999999999999E-4</v>
      </c>
      <c r="J3712" t="s">
        <v>558</v>
      </c>
      <c r="K3712" t="s">
        <v>559</v>
      </c>
      <c r="L3712" t="s">
        <v>560</v>
      </c>
    </row>
    <row r="3713" spans="1:12" x14ac:dyDescent="0.35">
      <c r="A3713" t="s">
        <v>149</v>
      </c>
      <c r="B3713">
        <v>2.9409999999999999E-4</v>
      </c>
      <c r="C3713" t="s">
        <v>63</v>
      </c>
      <c r="D3713" t="s">
        <v>23</v>
      </c>
      <c r="E3713" t="s">
        <v>60</v>
      </c>
      <c r="F3713" t="s">
        <v>61</v>
      </c>
      <c r="G3713">
        <v>0</v>
      </c>
      <c r="H3713">
        <v>2.9409999999999999E-4</v>
      </c>
      <c r="J3713" t="s">
        <v>558</v>
      </c>
      <c r="L3713" t="s">
        <v>150</v>
      </c>
    </row>
    <row r="3714" spans="1:12" x14ac:dyDescent="0.35">
      <c r="A3714" t="s">
        <v>561</v>
      </c>
      <c r="B3714">
        <v>1.3070000000000001E-4</v>
      </c>
      <c r="C3714" t="s">
        <v>63</v>
      </c>
      <c r="D3714" t="s">
        <v>23</v>
      </c>
      <c r="E3714" t="s">
        <v>60</v>
      </c>
      <c r="F3714" t="s">
        <v>61</v>
      </c>
      <c r="G3714">
        <v>0</v>
      </c>
      <c r="H3714">
        <v>1.3070000000000001E-4</v>
      </c>
      <c r="J3714" t="s">
        <v>562</v>
      </c>
      <c r="L3714" t="s">
        <v>563</v>
      </c>
    </row>
    <row r="3715" spans="1:12" x14ac:dyDescent="0.35">
      <c r="A3715" t="s">
        <v>564</v>
      </c>
      <c r="B3715">
        <v>1.025E-2</v>
      </c>
      <c r="C3715" t="s">
        <v>73</v>
      </c>
      <c r="D3715" t="s">
        <v>23</v>
      </c>
      <c r="E3715" t="s">
        <v>60</v>
      </c>
      <c r="F3715" t="s">
        <v>61</v>
      </c>
      <c r="G3715">
        <v>0</v>
      </c>
      <c r="H3715">
        <v>1.025E-2</v>
      </c>
      <c r="J3715" t="s">
        <v>552</v>
      </c>
      <c r="L3715" t="s">
        <v>565</v>
      </c>
    </row>
    <row r="3716" spans="1:12" x14ac:dyDescent="0.35">
      <c r="A3716" t="s">
        <v>450</v>
      </c>
      <c r="B3716">
        <v>2.5000000000000001E-4</v>
      </c>
      <c r="C3716" t="s">
        <v>73</v>
      </c>
      <c r="D3716" t="s">
        <v>184</v>
      </c>
      <c r="E3716" t="s">
        <v>60</v>
      </c>
      <c r="F3716" t="s">
        <v>61</v>
      </c>
      <c r="G3716">
        <v>0</v>
      </c>
      <c r="H3716">
        <v>2.5000000000000001E-4</v>
      </c>
      <c r="J3716" t="s">
        <v>552</v>
      </c>
      <c r="L3716" t="s">
        <v>452</v>
      </c>
    </row>
    <row r="3717" spans="1:12" x14ac:dyDescent="0.35">
      <c r="A3717" t="s">
        <v>566</v>
      </c>
      <c r="B3717">
        <v>6.406742E-2</v>
      </c>
      <c r="C3717" t="s">
        <v>73</v>
      </c>
      <c r="D3717" t="s">
        <v>23</v>
      </c>
      <c r="E3717" t="s">
        <v>60</v>
      </c>
      <c r="F3717" t="s">
        <v>61</v>
      </c>
      <c r="G3717">
        <v>0</v>
      </c>
      <c r="H3717">
        <v>6.406742E-2</v>
      </c>
      <c r="J3717" t="s">
        <v>567</v>
      </c>
      <c r="L3717" t="s">
        <v>568</v>
      </c>
    </row>
    <row r="3718" spans="1:12" x14ac:dyDescent="0.35">
      <c r="A3718" t="s">
        <v>121</v>
      </c>
      <c r="B3718">
        <v>1.905E-3</v>
      </c>
      <c r="C3718" t="s">
        <v>122</v>
      </c>
      <c r="D3718" t="s">
        <v>123</v>
      </c>
      <c r="E3718" t="s">
        <v>60</v>
      </c>
      <c r="F3718" t="s">
        <v>61</v>
      </c>
      <c r="G3718">
        <v>0</v>
      </c>
      <c r="H3718">
        <v>1.905E-3</v>
      </c>
      <c r="J3718" t="s">
        <v>59</v>
      </c>
      <c r="L3718" t="s">
        <v>182</v>
      </c>
    </row>
    <row r="3719" spans="1:12" x14ac:dyDescent="0.35">
      <c r="A3719" t="s">
        <v>569</v>
      </c>
      <c r="B3719">
        <v>1.3070000000000001E-4</v>
      </c>
      <c r="C3719" t="s">
        <v>4</v>
      </c>
      <c r="D3719" t="s">
        <v>23</v>
      </c>
      <c r="E3719" t="s">
        <v>60</v>
      </c>
      <c r="F3719" t="s">
        <v>61</v>
      </c>
      <c r="G3719">
        <v>0</v>
      </c>
      <c r="H3719">
        <v>1.3070000000000001E-4</v>
      </c>
      <c r="J3719" t="s">
        <v>562</v>
      </c>
      <c r="K3719" t="s">
        <v>570</v>
      </c>
      <c r="L3719" t="s">
        <v>571</v>
      </c>
    </row>
    <row r="3720" spans="1:12" x14ac:dyDescent="0.35">
      <c r="A3720" t="s">
        <v>243</v>
      </c>
      <c r="B3720">
        <v>0.03</v>
      </c>
      <c r="C3720" t="s">
        <v>4</v>
      </c>
      <c r="D3720" t="s">
        <v>184</v>
      </c>
      <c r="E3720" t="s">
        <v>60</v>
      </c>
      <c r="F3720" t="s">
        <v>61</v>
      </c>
      <c r="G3720">
        <v>0</v>
      </c>
      <c r="H3720">
        <v>0.03</v>
      </c>
      <c r="J3720" t="s">
        <v>552</v>
      </c>
      <c r="L3720" t="s">
        <v>244</v>
      </c>
    </row>
    <row r="3721" spans="1:12" x14ac:dyDescent="0.35">
      <c r="A3721" t="s">
        <v>572</v>
      </c>
      <c r="B3721">
        <v>-7.0799999999999997E-4</v>
      </c>
      <c r="C3721" t="s">
        <v>77</v>
      </c>
      <c r="D3721" t="s">
        <v>23</v>
      </c>
      <c r="E3721" t="s">
        <v>78</v>
      </c>
      <c r="F3721" t="s">
        <v>61</v>
      </c>
      <c r="G3721">
        <v>0</v>
      </c>
      <c r="H3721">
        <v>7.0799999999999997E-4</v>
      </c>
      <c r="J3721" t="s">
        <v>59</v>
      </c>
      <c r="L3721" t="s">
        <v>573</v>
      </c>
    </row>
    <row r="3722" spans="1:12" x14ac:dyDescent="0.35">
      <c r="A3722" t="s">
        <v>574</v>
      </c>
      <c r="B3722">
        <v>-3.3199999999999999E-4</v>
      </c>
      <c r="C3722" t="s">
        <v>77</v>
      </c>
      <c r="D3722" t="s">
        <v>23</v>
      </c>
      <c r="E3722" t="s">
        <v>78</v>
      </c>
      <c r="F3722" t="s">
        <v>61</v>
      </c>
      <c r="G3722">
        <v>0</v>
      </c>
      <c r="H3722">
        <v>3.3199999999999999E-4</v>
      </c>
      <c r="J3722" t="s">
        <v>59</v>
      </c>
      <c r="K3722" t="s">
        <v>575</v>
      </c>
      <c r="L3722" t="s">
        <v>576</v>
      </c>
    </row>
    <row r="3723" spans="1:12" x14ac:dyDescent="0.35">
      <c r="A3723" t="s">
        <v>577</v>
      </c>
      <c r="B3723">
        <v>6.7159999999999997E-6</v>
      </c>
      <c r="C3723" t="s">
        <v>63</v>
      </c>
      <c r="D3723" t="s">
        <v>23</v>
      </c>
      <c r="E3723" t="s">
        <v>60</v>
      </c>
      <c r="F3723" t="s">
        <v>61</v>
      </c>
      <c r="G3723">
        <v>0</v>
      </c>
      <c r="H3723">
        <v>6.7159999999999997E-6</v>
      </c>
      <c r="J3723" t="s">
        <v>578</v>
      </c>
      <c r="K3723" t="s">
        <v>579</v>
      </c>
      <c r="L3723" t="s">
        <v>580</v>
      </c>
    </row>
    <row r="3725" spans="1:12" ht="15.5" x14ac:dyDescent="0.35">
      <c r="A3725" s="1" t="s">
        <v>2</v>
      </c>
      <c r="B3725" s="1" t="s">
        <v>1026</v>
      </c>
    </row>
    <row r="3726" spans="1:12" x14ac:dyDescent="0.35">
      <c r="A3726" t="s">
        <v>3</v>
      </c>
      <c r="B3726" t="s">
        <v>4</v>
      </c>
    </row>
    <row r="3727" spans="1:12" x14ac:dyDescent="0.35">
      <c r="A3727" t="s">
        <v>5</v>
      </c>
      <c r="B3727">
        <v>1</v>
      </c>
    </row>
    <row r="3728" spans="1:12" x14ac:dyDescent="0.35">
      <c r="A3728" t="s">
        <v>6</v>
      </c>
      <c r="B3728" t="s">
        <v>1026</v>
      </c>
    </row>
    <row r="3729" spans="1:12" x14ac:dyDescent="0.35">
      <c r="A3729" t="s">
        <v>8</v>
      </c>
      <c r="B3729" t="s">
        <v>9</v>
      </c>
    </row>
    <row r="3730" spans="1:12" x14ac:dyDescent="0.35">
      <c r="A3730" t="s">
        <v>10</v>
      </c>
      <c r="B3730" t="s">
        <v>11</v>
      </c>
    </row>
    <row r="3731" spans="1:12" ht="15.5" x14ac:dyDescent="0.35">
      <c r="A3731" s="1" t="s">
        <v>12</v>
      </c>
    </row>
    <row r="3732" spans="1:12" x14ac:dyDescent="0.35">
      <c r="A3732" t="s">
        <v>13</v>
      </c>
      <c r="B3732" t="s">
        <v>14</v>
      </c>
      <c r="C3732" t="s">
        <v>3</v>
      </c>
      <c r="D3732" t="s">
        <v>10</v>
      </c>
      <c r="E3732" t="s">
        <v>15</v>
      </c>
      <c r="F3732" t="s">
        <v>8</v>
      </c>
      <c r="G3732" t="s">
        <v>16</v>
      </c>
      <c r="H3732" t="s">
        <v>17</v>
      </c>
      <c r="I3732" t="s">
        <v>19</v>
      </c>
      <c r="J3732" t="s">
        <v>20</v>
      </c>
      <c r="K3732" t="s">
        <v>6</v>
      </c>
      <c r="L3732" t="s">
        <v>7</v>
      </c>
    </row>
    <row r="3733" spans="1:12" x14ac:dyDescent="0.35">
      <c r="A3733" t="s">
        <v>711</v>
      </c>
      <c r="B3733">
        <v>0.152</v>
      </c>
      <c r="D3733" t="s">
        <v>23</v>
      </c>
      <c r="E3733" t="s">
        <v>135</v>
      </c>
      <c r="F3733" t="s">
        <v>25</v>
      </c>
      <c r="G3733">
        <v>0</v>
      </c>
      <c r="H3733">
        <v>0.152</v>
      </c>
      <c r="J3733" t="s">
        <v>581</v>
      </c>
    </row>
    <row r="3734" spans="1:12" x14ac:dyDescent="0.35">
      <c r="A3734" t="s">
        <v>711</v>
      </c>
      <c r="B3734">
        <v>1.1100000000000001E-3</v>
      </c>
      <c r="D3734" t="s">
        <v>23</v>
      </c>
      <c r="E3734" t="s">
        <v>135</v>
      </c>
      <c r="F3734" t="s">
        <v>25</v>
      </c>
      <c r="G3734">
        <v>0</v>
      </c>
      <c r="H3734">
        <v>1.1100000000000001E-3</v>
      </c>
      <c r="J3734" t="s">
        <v>582</v>
      </c>
    </row>
    <row r="3735" spans="1:12" x14ac:dyDescent="0.35">
      <c r="A3735" t="s">
        <v>711</v>
      </c>
      <c r="B3735">
        <v>1.57E-3</v>
      </c>
      <c r="D3735" t="s">
        <v>23</v>
      </c>
      <c r="E3735" t="s">
        <v>135</v>
      </c>
      <c r="F3735" t="s">
        <v>25</v>
      </c>
      <c r="G3735">
        <v>0</v>
      </c>
      <c r="H3735">
        <v>1.57E-3</v>
      </c>
      <c r="J3735" t="s">
        <v>583</v>
      </c>
    </row>
    <row r="3736" spans="1:12" x14ac:dyDescent="0.35">
      <c r="A3736" t="s">
        <v>34</v>
      </c>
      <c r="B3736">
        <v>8.1500000000000002E-5</v>
      </c>
      <c r="D3736" t="s">
        <v>23</v>
      </c>
      <c r="E3736" t="s">
        <v>340</v>
      </c>
      <c r="F3736" t="s">
        <v>25</v>
      </c>
      <c r="G3736">
        <v>0</v>
      </c>
      <c r="H3736">
        <v>8.1500000000000002E-5</v>
      </c>
      <c r="J3736" t="s">
        <v>59</v>
      </c>
    </row>
    <row r="3737" spans="1:12" x14ac:dyDescent="0.35">
      <c r="A3737" t="s">
        <v>353</v>
      </c>
      <c r="B3737">
        <v>8.9400000000000008E-6</v>
      </c>
      <c r="D3737" t="s">
        <v>23</v>
      </c>
      <c r="E3737" t="s">
        <v>340</v>
      </c>
      <c r="F3737" t="s">
        <v>25</v>
      </c>
      <c r="G3737">
        <v>0</v>
      </c>
      <c r="H3737">
        <v>8.9400000000000008E-6</v>
      </c>
      <c r="J3737" t="s">
        <v>59</v>
      </c>
    </row>
    <row r="3738" spans="1:12" x14ac:dyDescent="0.35">
      <c r="A3738" t="s">
        <v>48</v>
      </c>
      <c r="B3738">
        <v>4.6900000000000002E-5</v>
      </c>
      <c r="D3738" t="s">
        <v>23</v>
      </c>
      <c r="E3738" t="s">
        <v>340</v>
      </c>
      <c r="F3738" t="s">
        <v>25</v>
      </c>
      <c r="G3738">
        <v>0</v>
      </c>
      <c r="H3738">
        <v>4.6900000000000002E-5</v>
      </c>
      <c r="J3738" t="s">
        <v>59</v>
      </c>
    </row>
    <row r="3739" spans="1:12" x14ac:dyDescent="0.35">
      <c r="A3739" t="s">
        <v>369</v>
      </c>
      <c r="B3739">
        <v>1.2899999999999999E-6</v>
      </c>
      <c r="D3739" t="s">
        <v>23</v>
      </c>
      <c r="E3739" t="s">
        <v>340</v>
      </c>
      <c r="F3739" t="s">
        <v>25</v>
      </c>
      <c r="G3739">
        <v>0</v>
      </c>
      <c r="H3739">
        <v>1.2899999999999999E-6</v>
      </c>
      <c r="J3739" t="s">
        <v>59</v>
      </c>
    </row>
    <row r="3740" spans="1:12" x14ac:dyDescent="0.35">
      <c r="A3740" t="s">
        <v>1026</v>
      </c>
      <c r="B3740">
        <v>1</v>
      </c>
      <c r="C3740" t="s">
        <v>4</v>
      </c>
      <c r="D3740" t="s">
        <v>11</v>
      </c>
      <c r="E3740" t="s">
        <v>94</v>
      </c>
      <c r="F3740" t="s">
        <v>58</v>
      </c>
      <c r="I3740">
        <v>100</v>
      </c>
      <c r="J3740" t="s">
        <v>59</v>
      </c>
      <c r="L3740" t="s">
        <v>1027</v>
      </c>
    </row>
    <row r="3741" spans="1:12" x14ac:dyDescent="0.35">
      <c r="A3741" t="s">
        <v>1024</v>
      </c>
      <c r="B3741">
        <v>1.4500000000000001E-2</v>
      </c>
      <c r="C3741" t="s">
        <v>4</v>
      </c>
      <c r="D3741" t="s">
        <v>11</v>
      </c>
      <c r="E3741" t="s">
        <v>60</v>
      </c>
      <c r="F3741" t="s">
        <v>61</v>
      </c>
      <c r="G3741">
        <v>0</v>
      </c>
      <c r="H3741">
        <v>1.4500000000000001E-2</v>
      </c>
      <c r="J3741" t="s">
        <v>584</v>
      </c>
      <c r="L3741" t="s">
        <v>1025</v>
      </c>
    </row>
    <row r="3742" spans="1:12" x14ac:dyDescent="0.35">
      <c r="A3742" t="s">
        <v>1028</v>
      </c>
      <c r="B3742">
        <v>4.7200000000000002E-11</v>
      </c>
      <c r="C3742" t="s">
        <v>4</v>
      </c>
      <c r="D3742" t="s">
        <v>10</v>
      </c>
      <c r="E3742" t="s">
        <v>60</v>
      </c>
      <c r="F3742" t="s">
        <v>61</v>
      </c>
      <c r="G3742">
        <v>0</v>
      </c>
      <c r="H3742">
        <v>4.7200000000000002E-11</v>
      </c>
      <c r="J3742" t="s">
        <v>585</v>
      </c>
      <c r="L3742" t="s">
        <v>1029</v>
      </c>
    </row>
    <row r="3743" spans="1:12" x14ac:dyDescent="0.35">
      <c r="A3743" t="s">
        <v>586</v>
      </c>
      <c r="B3743">
        <v>9.5E-4</v>
      </c>
      <c r="C3743" t="s">
        <v>4</v>
      </c>
      <c r="D3743" t="s">
        <v>23</v>
      </c>
      <c r="E3743" t="s">
        <v>60</v>
      </c>
      <c r="F3743" t="s">
        <v>61</v>
      </c>
      <c r="G3743">
        <v>0</v>
      </c>
      <c r="H3743">
        <v>9.5E-4</v>
      </c>
      <c r="J3743" t="s">
        <v>587</v>
      </c>
      <c r="K3743" t="s">
        <v>588</v>
      </c>
      <c r="L3743" t="s">
        <v>589</v>
      </c>
    </row>
    <row r="3744" spans="1:12" x14ac:dyDescent="0.35">
      <c r="A3744" t="s">
        <v>507</v>
      </c>
      <c r="B3744">
        <v>1.7399999999999999E-5</v>
      </c>
      <c r="C3744" t="s">
        <v>77</v>
      </c>
      <c r="D3744" t="s">
        <v>11</v>
      </c>
      <c r="E3744" t="s">
        <v>60</v>
      </c>
      <c r="F3744" t="s">
        <v>61</v>
      </c>
      <c r="G3744">
        <v>0</v>
      </c>
      <c r="H3744">
        <v>1.7399999999999999E-5</v>
      </c>
      <c r="J3744" t="s">
        <v>590</v>
      </c>
      <c r="K3744" t="s">
        <v>508</v>
      </c>
      <c r="L3744" t="s">
        <v>509</v>
      </c>
    </row>
    <row r="3745" spans="1:12" x14ac:dyDescent="0.35">
      <c r="A3745" t="s">
        <v>557</v>
      </c>
      <c r="B3745">
        <v>5.7600000000000001E-4</v>
      </c>
      <c r="C3745" t="s">
        <v>77</v>
      </c>
      <c r="D3745" t="s">
        <v>23</v>
      </c>
      <c r="E3745" t="s">
        <v>60</v>
      </c>
      <c r="F3745" t="s">
        <v>61</v>
      </c>
      <c r="G3745">
        <v>0</v>
      </c>
      <c r="H3745">
        <v>5.7600000000000001E-4</v>
      </c>
      <c r="J3745" t="s">
        <v>591</v>
      </c>
      <c r="K3745" t="s">
        <v>559</v>
      </c>
      <c r="L3745" t="s">
        <v>560</v>
      </c>
    </row>
    <row r="3746" spans="1:12" x14ac:dyDescent="0.35">
      <c r="A3746" t="s">
        <v>592</v>
      </c>
      <c r="B3746">
        <v>1.1600000000000001E-11</v>
      </c>
      <c r="C3746" t="s">
        <v>63</v>
      </c>
      <c r="D3746" t="s">
        <v>23</v>
      </c>
      <c r="E3746" t="s">
        <v>60</v>
      </c>
      <c r="F3746" t="s">
        <v>61</v>
      </c>
      <c r="G3746">
        <v>0</v>
      </c>
      <c r="H3746">
        <v>1.1600000000000001E-11</v>
      </c>
      <c r="J3746" t="s">
        <v>593</v>
      </c>
      <c r="K3746" t="s">
        <v>594</v>
      </c>
      <c r="L3746" t="s">
        <v>595</v>
      </c>
    </row>
    <row r="3747" spans="1:12" x14ac:dyDescent="0.35">
      <c r="A3747" t="s">
        <v>149</v>
      </c>
      <c r="B3747">
        <v>5.3499999999999999E-4</v>
      </c>
      <c r="C3747" t="s">
        <v>63</v>
      </c>
      <c r="D3747" t="s">
        <v>23</v>
      </c>
      <c r="E3747" t="s">
        <v>60</v>
      </c>
      <c r="F3747" t="s">
        <v>61</v>
      </c>
      <c r="G3747">
        <v>0</v>
      </c>
      <c r="H3747">
        <v>5.3499999999999999E-4</v>
      </c>
      <c r="J3747" t="s">
        <v>596</v>
      </c>
      <c r="L3747" t="s">
        <v>150</v>
      </c>
    </row>
    <row r="3748" spans="1:12" x14ac:dyDescent="0.35">
      <c r="A3748" t="s">
        <v>400</v>
      </c>
      <c r="B3748">
        <v>5.6100000000000004E-3</v>
      </c>
      <c r="C3748" t="s">
        <v>4</v>
      </c>
      <c r="D3748" t="s">
        <v>184</v>
      </c>
      <c r="E3748" t="s">
        <v>60</v>
      </c>
      <c r="F3748" t="s">
        <v>61</v>
      </c>
      <c r="G3748">
        <v>0</v>
      </c>
      <c r="H3748">
        <v>5.6100000000000004E-3</v>
      </c>
      <c r="J3748" t="s">
        <v>597</v>
      </c>
      <c r="L3748" t="s">
        <v>598</v>
      </c>
    </row>
    <row r="3749" spans="1:12" x14ac:dyDescent="0.35">
      <c r="A3749" t="s">
        <v>400</v>
      </c>
      <c r="B3749">
        <v>2.7399999999999999E-4</v>
      </c>
      <c r="C3749" t="s">
        <v>4</v>
      </c>
      <c r="D3749" t="s">
        <v>184</v>
      </c>
      <c r="E3749" t="s">
        <v>60</v>
      </c>
      <c r="F3749" t="s">
        <v>61</v>
      </c>
      <c r="G3749">
        <v>0</v>
      </c>
      <c r="H3749">
        <v>2.7399999999999999E-4</v>
      </c>
      <c r="J3749" t="s">
        <v>599</v>
      </c>
      <c r="L3749" t="s">
        <v>598</v>
      </c>
    </row>
    <row r="3750" spans="1:12" x14ac:dyDescent="0.35">
      <c r="A3750" t="s">
        <v>1038</v>
      </c>
      <c r="B3750">
        <v>0.1020326</v>
      </c>
      <c r="C3750" t="s">
        <v>77</v>
      </c>
      <c r="D3750" t="s">
        <v>23</v>
      </c>
      <c r="E3750" t="s">
        <v>60</v>
      </c>
      <c r="F3750" t="s">
        <v>61</v>
      </c>
      <c r="G3750">
        <v>0</v>
      </c>
      <c r="H3750">
        <v>0.1020326</v>
      </c>
      <c r="J3750" t="s">
        <v>567</v>
      </c>
      <c r="K3750" t="s">
        <v>1039</v>
      </c>
      <c r="L3750" t="s">
        <v>568</v>
      </c>
    </row>
    <row r="3751" spans="1:12" x14ac:dyDescent="0.35">
      <c r="A3751" t="s">
        <v>121</v>
      </c>
      <c r="B3751">
        <v>1.77E-2</v>
      </c>
      <c r="C3751" t="s">
        <v>122</v>
      </c>
      <c r="D3751" t="s">
        <v>123</v>
      </c>
      <c r="E3751" t="s">
        <v>60</v>
      </c>
      <c r="F3751" t="s">
        <v>61</v>
      </c>
      <c r="G3751">
        <v>0</v>
      </c>
      <c r="H3751">
        <v>1.77E-2</v>
      </c>
      <c r="J3751" t="s">
        <v>59</v>
      </c>
      <c r="L3751" t="s">
        <v>182</v>
      </c>
    </row>
    <row r="3752" spans="1:12" x14ac:dyDescent="0.35">
      <c r="A3752" t="s">
        <v>600</v>
      </c>
      <c r="B3752">
        <v>1.1600000000000001E-11</v>
      </c>
      <c r="C3752" t="s">
        <v>601</v>
      </c>
      <c r="D3752" t="s">
        <v>23</v>
      </c>
      <c r="E3752" t="s">
        <v>60</v>
      </c>
      <c r="F3752" t="s">
        <v>61</v>
      </c>
      <c r="G3752">
        <v>0</v>
      </c>
      <c r="H3752">
        <v>1.1600000000000001E-11</v>
      </c>
      <c r="J3752" t="s">
        <v>593</v>
      </c>
      <c r="K3752" t="s">
        <v>126</v>
      </c>
      <c r="L3752" t="s">
        <v>602</v>
      </c>
    </row>
    <row r="3753" spans="1:12" x14ac:dyDescent="0.35">
      <c r="A3753" t="s">
        <v>252</v>
      </c>
      <c r="B3753">
        <v>-2.0200000000000001E-3</v>
      </c>
      <c r="C3753" t="s">
        <v>77</v>
      </c>
      <c r="D3753" t="s">
        <v>23</v>
      </c>
      <c r="E3753" t="s">
        <v>78</v>
      </c>
      <c r="F3753" t="s">
        <v>61</v>
      </c>
      <c r="G3753">
        <v>0</v>
      </c>
      <c r="H3753">
        <v>2.0200000000000001E-3</v>
      </c>
      <c r="J3753" t="s">
        <v>603</v>
      </c>
      <c r="K3753" t="s">
        <v>253</v>
      </c>
      <c r="L3753" t="s">
        <v>254</v>
      </c>
    </row>
    <row r="3754" spans="1:12" x14ac:dyDescent="0.35">
      <c r="A3754" t="s">
        <v>260</v>
      </c>
      <c r="B3754">
        <v>-1.1600000000000001E-11</v>
      </c>
      <c r="C3754" t="s">
        <v>77</v>
      </c>
      <c r="D3754" t="s">
        <v>23</v>
      </c>
      <c r="E3754" t="s">
        <v>78</v>
      </c>
      <c r="F3754" t="s">
        <v>61</v>
      </c>
      <c r="G3754">
        <v>0</v>
      </c>
      <c r="H3754">
        <v>1.1600000000000001E-11</v>
      </c>
      <c r="J3754" t="s">
        <v>604</v>
      </c>
      <c r="K3754" t="s">
        <v>261</v>
      </c>
      <c r="L3754" t="s">
        <v>262</v>
      </c>
    </row>
    <row r="3755" spans="1:12" x14ac:dyDescent="0.35">
      <c r="A3755" t="s">
        <v>263</v>
      </c>
      <c r="B3755">
        <v>-1.1600000000000001E-11</v>
      </c>
      <c r="C3755" t="s">
        <v>77</v>
      </c>
      <c r="D3755" t="s">
        <v>23</v>
      </c>
      <c r="E3755" t="s">
        <v>78</v>
      </c>
      <c r="F3755" t="s">
        <v>61</v>
      </c>
      <c r="G3755">
        <v>0</v>
      </c>
      <c r="H3755">
        <v>1.1600000000000001E-11</v>
      </c>
      <c r="J3755" t="s">
        <v>605</v>
      </c>
      <c r="K3755" t="s">
        <v>264</v>
      </c>
      <c r="L3755" t="s">
        <v>265</v>
      </c>
    </row>
    <row r="3756" spans="1:12" x14ac:dyDescent="0.35">
      <c r="A3756" t="s">
        <v>606</v>
      </c>
      <c r="B3756">
        <v>-5.63E-5</v>
      </c>
      <c r="C3756" t="s">
        <v>77</v>
      </c>
      <c r="D3756" t="s">
        <v>23</v>
      </c>
      <c r="E3756" t="s">
        <v>78</v>
      </c>
      <c r="F3756" t="s">
        <v>61</v>
      </c>
      <c r="G3756">
        <v>0</v>
      </c>
      <c r="H3756">
        <v>5.63E-5</v>
      </c>
      <c r="J3756" t="s">
        <v>607</v>
      </c>
      <c r="K3756" t="s">
        <v>608</v>
      </c>
      <c r="L3756" t="s">
        <v>609</v>
      </c>
    </row>
    <row r="3757" spans="1:12" x14ac:dyDescent="0.35">
      <c r="A3757" t="s">
        <v>610</v>
      </c>
      <c r="B3757">
        <v>-9.4499999999999998E-4</v>
      </c>
      <c r="C3757" t="s">
        <v>77</v>
      </c>
      <c r="D3757" t="s">
        <v>23</v>
      </c>
      <c r="E3757" t="s">
        <v>78</v>
      </c>
      <c r="F3757" t="s">
        <v>61</v>
      </c>
      <c r="G3757">
        <v>0</v>
      </c>
      <c r="H3757">
        <v>9.4499999999999998E-4</v>
      </c>
      <c r="J3757" t="s">
        <v>611</v>
      </c>
      <c r="K3757" t="s">
        <v>575</v>
      </c>
      <c r="L3757" t="s">
        <v>612</v>
      </c>
    </row>
    <row r="3758" spans="1:12" x14ac:dyDescent="0.35">
      <c r="A3758" t="s">
        <v>577</v>
      </c>
      <c r="B3758">
        <v>6.28E-6</v>
      </c>
      <c r="C3758" t="s">
        <v>63</v>
      </c>
      <c r="D3758" t="s">
        <v>23</v>
      </c>
      <c r="E3758" t="s">
        <v>60</v>
      </c>
      <c r="F3758" t="s">
        <v>61</v>
      </c>
      <c r="G3758">
        <v>0</v>
      </c>
      <c r="H3758">
        <v>6.28E-6</v>
      </c>
      <c r="J3758" t="s">
        <v>613</v>
      </c>
      <c r="K3758" t="s">
        <v>579</v>
      </c>
      <c r="L3758" t="s">
        <v>580</v>
      </c>
    </row>
    <row r="3760" spans="1:12" ht="15.5" x14ac:dyDescent="0.35">
      <c r="A3760" s="1" t="s">
        <v>2</v>
      </c>
      <c r="B3760" s="1" t="s">
        <v>991</v>
      </c>
    </row>
    <row r="3761" spans="1:14" x14ac:dyDescent="0.35">
      <c r="A3761" t="s">
        <v>3</v>
      </c>
      <c r="B3761" t="s">
        <v>4</v>
      </c>
    </row>
    <row r="3762" spans="1:14" x14ac:dyDescent="0.35">
      <c r="A3762" t="s">
        <v>5</v>
      </c>
      <c r="B3762">
        <v>1</v>
      </c>
    </row>
    <row r="3763" spans="1:14" x14ac:dyDescent="0.35">
      <c r="A3763" t="s">
        <v>6</v>
      </c>
      <c r="B3763" t="s">
        <v>991</v>
      </c>
    </row>
    <row r="3764" spans="1:14" x14ac:dyDescent="0.35">
      <c r="A3764" t="s">
        <v>8</v>
      </c>
      <c r="B3764" t="s">
        <v>9</v>
      </c>
    </row>
    <row r="3765" spans="1:14" x14ac:dyDescent="0.35">
      <c r="A3765" t="s">
        <v>10</v>
      </c>
      <c r="B3765" t="s">
        <v>11</v>
      </c>
    </row>
    <row r="3766" spans="1:14" ht="15.5" x14ac:dyDescent="0.35">
      <c r="A3766" s="1" t="s">
        <v>12</v>
      </c>
    </row>
    <row r="3767" spans="1:14" x14ac:dyDescent="0.35">
      <c r="A3767" t="s">
        <v>13</v>
      </c>
      <c r="B3767" t="s">
        <v>14</v>
      </c>
      <c r="C3767" t="s">
        <v>3</v>
      </c>
      <c r="D3767" t="s">
        <v>10</v>
      </c>
      <c r="E3767" t="s">
        <v>15</v>
      </c>
      <c r="F3767" t="s">
        <v>8</v>
      </c>
      <c r="G3767" t="s">
        <v>16</v>
      </c>
      <c r="H3767" t="s">
        <v>17</v>
      </c>
      <c r="I3767" t="s">
        <v>18</v>
      </c>
      <c r="J3767" t="s">
        <v>19</v>
      </c>
      <c r="K3767" t="s">
        <v>20</v>
      </c>
      <c r="L3767" t="s">
        <v>21</v>
      </c>
      <c r="M3767" t="s">
        <v>6</v>
      </c>
      <c r="N3767" t="s">
        <v>7</v>
      </c>
    </row>
    <row r="3768" spans="1:14" x14ac:dyDescent="0.35">
      <c r="A3768" t="s">
        <v>27</v>
      </c>
      <c r="B3768">
        <v>6.1000000000000004E-8</v>
      </c>
      <c r="D3768" t="s">
        <v>23</v>
      </c>
      <c r="E3768" t="s">
        <v>24</v>
      </c>
      <c r="F3768" t="s">
        <v>25</v>
      </c>
      <c r="G3768">
        <v>2</v>
      </c>
      <c r="H3768">
        <v>-16.6123919727731</v>
      </c>
      <c r="I3768">
        <v>0.65416640982508945</v>
      </c>
      <c r="K3768" t="s">
        <v>614</v>
      </c>
      <c r="L3768">
        <v>0</v>
      </c>
    </row>
    <row r="3769" spans="1:14" x14ac:dyDescent="0.35">
      <c r="A3769" t="s">
        <v>134</v>
      </c>
      <c r="B3769">
        <v>1.7400000000000001E-6</v>
      </c>
      <c r="D3769" t="s">
        <v>23</v>
      </c>
      <c r="E3769" t="s">
        <v>24</v>
      </c>
      <c r="F3769" t="s">
        <v>25</v>
      </c>
      <c r="G3769">
        <v>2</v>
      </c>
      <c r="H3769">
        <v>-13.26162544473784</v>
      </c>
      <c r="I3769">
        <v>0.65416640982508945</v>
      </c>
      <c r="K3769" t="s">
        <v>614</v>
      </c>
      <c r="L3769">
        <v>0</v>
      </c>
    </row>
    <row r="3770" spans="1:14" x14ac:dyDescent="0.35">
      <c r="A3770" t="s">
        <v>341</v>
      </c>
      <c r="B3770">
        <v>1.0000000000000001E-9</v>
      </c>
      <c r="D3770" t="s">
        <v>23</v>
      </c>
      <c r="E3770" t="s">
        <v>24</v>
      </c>
      <c r="F3770" t="s">
        <v>25</v>
      </c>
      <c r="G3770">
        <v>2</v>
      </c>
      <c r="H3770">
        <v>-20.72326583694641</v>
      </c>
      <c r="I3770">
        <v>0.65416640982508945</v>
      </c>
      <c r="K3770" t="s">
        <v>614</v>
      </c>
      <c r="L3770">
        <v>0</v>
      </c>
    </row>
    <row r="3771" spans="1:14" x14ac:dyDescent="0.35">
      <c r="A3771" t="s">
        <v>30</v>
      </c>
      <c r="B3771">
        <v>9.0999999999999997E-7</v>
      </c>
      <c r="D3771" t="s">
        <v>23</v>
      </c>
      <c r="E3771" t="s">
        <v>24</v>
      </c>
      <c r="F3771" t="s">
        <v>25</v>
      </c>
      <c r="G3771">
        <v>2</v>
      </c>
      <c r="H3771">
        <v>-13.909821237435519</v>
      </c>
      <c r="I3771">
        <v>0.65416640982508945</v>
      </c>
      <c r="K3771" t="s">
        <v>614</v>
      </c>
      <c r="L3771">
        <v>0</v>
      </c>
    </row>
    <row r="3772" spans="1:14" x14ac:dyDescent="0.35">
      <c r="A3772" t="s">
        <v>615</v>
      </c>
      <c r="B3772">
        <v>2.9999999999999997E-8</v>
      </c>
      <c r="D3772" t="s">
        <v>23</v>
      </c>
      <c r="E3772" t="s">
        <v>24</v>
      </c>
      <c r="F3772" t="s">
        <v>25</v>
      </c>
      <c r="G3772">
        <v>2</v>
      </c>
      <c r="H3772">
        <v>-17.32206845528426</v>
      </c>
      <c r="I3772">
        <v>0.65416640982508945</v>
      </c>
      <c r="K3772" t="s">
        <v>614</v>
      </c>
      <c r="L3772">
        <v>0</v>
      </c>
    </row>
    <row r="3773" spans="1:14" x14ac:dyDescent="0.35">
      <c r="A3773" t="s">
        <v>616</v>
      </c>
      <c r="B3773">
        <v>7.2000000000000002E-15</v>
      </c>
      <c r="D3773" t="s">
        <v>23</v>
      </c>
      <c r="E3773" t="s">
        <v>24</v>
      </c>
      <c r="F3773" t="s">
        <v>25</v>
      </c>
      <c r="G3773">
        <v>2</v>
      </c>
      <c r="H3773">
        <v>-32.564695368888678</v>
      </c>
      <c r="I3773">
        <v>0.65416640982508945</v>
      </c>
      <c r="K3773" t="s">
        <v>614</v>
      </c>
      <c r="L3773">
        <v>0</v>
      </c>
    </row>
    <row r="3774" spans="1:14" x14ac:dyDescent="0.35">
      <c r="A3774" t="s">
        <v>31</v>
      </c>
      <c r="B3774">
        <v>5.0000000000000003E-10</v>
      </c>
      <c r="D3774" t="s">
        <v>23</v>
      </c>
      <c r="E3774" t="s">
        <v>24</v>
      </c>
      <c r="F3774" t="s">
        <v>25</v>
      </c>
      <c r="G3774">
        <v>2</v>
      </c>
      <c r="H3774">
        <v>-21.416413017506361</v>
      </c>
      <c r="I3774">
        <v>0.65416640982508945</v>
      </c>
      <c r="K3774" t="s">
        <v>614</v>
      </c>
      <c r="L3774">
        <v>0</v>
      </c>
    </row>
    <row r="3775" spans="1:14" x14ac:dyDescent="0.35">
      <c r="A3775" t="s">
        <v>344</v>
      </c>
      <c r="B3775">
        <v>5.9999999999999995E-8</v>
      </c>
      <c r="D3775" t="s">
        <v>23</v>
      </c>
      <c r="E3775" t="s">
        <v>24</v>
      </c>
      <c r="F3775" t="s">
        <v>25</v>
      </c>
      <c r="G3775">
        <v>2</v>
      </c>
      <c r="H3775">
        <v>-16.628921274724309</v>
      </c>
      <c r="I3775">
        <v>0.65416640982508945</v>
      </c>
      <c r="K3775" t="s">
        <v>614</v>
      </c>
      <c r="L3775">
        <v>0</v>
      </c>
    </row>
    <row r="3776" spans="1:14" x14ac:dyDescent="0.35">
      <c r="A3776" t="s">
        <v>345</v>
      </c>
      <c r="B3776">
        <v>6.9999999999999996E-10</v>
      </c>
      <c r="D3776" t="s">
        <v>23</v>
      </c>
      <c r="E3776" t="s">
        <v>24</v>
      </c>
      <c r="F3776" t="s">
        <v>25</v>
      </c>
      <c r="G3776">
        <v>2</v>
      </c>
      <c r="H3776">
        <v>-21.079940780885138</v>
      </c>
      <c r="I3776">
        <v>0.65416640982508945</v>
      </c>
      <c r="K3776" t="s">
        <v>614</v>
      </c>
      <c r="L3776">
        <v>0</v>
      </c>
    </row>
    <row r="3777" spans="1:12" x14ac:dyDescent="0.35">
      <c r="A3777" t="s">
        <v>617</v>
      </c>
      <c r="B3777">
        <v>5.8499999999999999E-6</v>
      </c>
      <c r="D3777" t="s">
        <v>23</v>
      </c>
      <c r="E3777" t="s">
        <v>24</v>
      </c>
      <c r="F3777" t="s">
        <v>25</v>
      </c>
      <c r="G3777">
        <v>2</v>
      </c>
      <c r="H3777">
        <v>-12.04906889672051</v>
      </c>
      <c r="I3777">
        <v>0.65416640982508945</v>
      </c>
      <c r="K3777" t="s">
        <v>614</v>
      </c>
      <c r="L3777">
        <v>0</v>
      </c>
    </row>
    <row r="3778" spans="1:12" x14ac:dyDescent="0.35">
      <c r="A3778" t="s">
        <v>711</v>
      </c>
      <c r="B3778">
        <v>0.104</v>
      </c>
      <c r="D3778" t="s">
        <v>23</v>
      </c>
      <c r="E3778" t="s">
        <v>135</v>
      </c>
      <c r="F3778" t="s">
        <v>25</v>
      </c>
      <c r="G3778">
        <v>2</v>
      </c>
      <c r="H3778">
        <v>-2.2633643798407639</v>
      </c>
      <c r="I3778">
        <v>2.439508208471609E-2</v>
      </c>
      <c r="K3778" t="s">
        <v>1040</v>
      </c>
      <c r="L3778">
        <v>0</v>
      </c>
    </row>
    <row r="3779" spans="1:12" x14ac:dyDescent="0.35">
      <c r="A3779" t="s">
        <v>34</v>
      </c>
      <c r="B3779">
        <v>6.9999999999999999E-6</v>
      </c>
      <c r="D3779" t="s">
        <v>23</v>
      </c>
      <c r="E3779" t="s">
        <v>24</v>
      </c>
      <c r="F3779" t="s">
        <v>25</v>
      </c>
      <c r="G3779">
        <v>2</v>
      </c>
      <c r="H3779">
        <v>-11.86960040890896</v>
      </c>
      <c r="I3779">
        <v>0.39422868018213508</v>
      </c>
      <c r="K3779" t="s">
        <v>619</v>
      </c>
      <c r="L3779">
        <v>0</v>
      </c>
    </row>
    <row r="3780" spans="1:12" x14ac:dyDescent="0.35">
      <c r="A3780" t="s">
        <v>620</v>
      </c>
      <c r="B3780">
        <v>1.8E-7</v>
      </c>
      <c r="D3780" t="s">
        <v>23</v>
      </c>
      <c r="E3780" t="s">
        <v>24</v>
      </c>
      <c r="F3780" t="s">
        <v>25</v>
      </c>
      <c r="G3780">
        <v>2</v>
      </c>
      <c r="H3780">
        <v>-15.5303089860562</v>
      </c>
      <c r="I3780">
        <v>0.65416640982508945</v>
      </c>
      <c r="K3780" t="s">
        <v>614</v>
      </c>
      <c r="L3780">
        <v>0</v>
      </c>
    </row>
    <row r="3781" spans="1:12" x14ac:dyDescent="0.35">
      <c r="A3781" t="s">
        <v>349</v>
      </c>
      <c r="B3781">
        <v>3.9600000000000004E-9</v>
      </c>
      <c r="D3781" t="s">
        <v>23</v>
      </c>
      <c r="E3781" t="s">
        <v>24</v>
      </c>
      <c r="F3781" t="s">
        <v>25</v>
      </c>
      <c r="G3781">
        <v>2</v>
      </c>
      <c r="H3781">
        <v>-19.347021811680019</v>
      </c>
      <c r="I3781">
        <v>0.65416640982508945</v>
      </c>
      <c r="K3781" t="s">
        <v>614</v>
      </c>
      <c r="L3781">
        <v>0</v>
      </c>
    </row>
    <row r="3782" spans="1:12" x14ac:dyDescent="0.35">
      <c r="A3782" t="s">
        <v>350</v>
      </c>
      <c r="B3782">
        <v>3.9999999999999998E-11</v>
      </c>
      <c r="D3782" t="s">
        <v>23</v>
      </c>
      <c r="E3782" t="s">
        <v>24</v>
      </c>
      <c r="F3782" t="s">
        <v>25</v>
      </c>
      <c r="G3782">
        <v>2</v>
      </c>
      <c r="H3782">
        <v>-23.94214166181461</v>
      </c>
      <c r="I3782">
        <v>0.69314718055994529</v>
      </c>
      <c r="K3782" t="s">
        <v>621</v>
      </c>
      <c r="L3782">
        <v>0</v>
      </c>
    </row>
    <row r="3783" spans="1:12" x14ac:dyDescent="0.35">
      <c r="A3783" t="s">
        <v>352</v>
      </c>
      <c r="B3783">
        <v>2.1999999999999998E-8</v>
      </c>
      <c r="D3783" t="s">
        <v>23</v>
      </c>
      <c r="E3783" t="s">
        <v>24</v>
      </c>
      <c r="F3783" t="s">
        <v>25</v>
      </c>
      <c r="G3783">
        <v>2</v>
      </c>
      <c r="H3783">
        <v>-17.632223383588091</v>
      </c>
      <c r="I3783">
        <v>0.65416640982508945</v>
      </c>
      <c r="K3783" t="s">
        <v>614</v>
      </c>
      <c r="L3783">
        <v>0</v>
      </c>
    </row>
    <row r="3784" spans="1:12" x14ac:dyDescent="0.35">
      <c r="A3784" t="s">
        <v>36</v>
      </c>
      <c r="B3784">
        <v>2.3E-6</v>
      </c>
      <c r="D3784" t="s">
        <v>23</v>
      </c>
      <c r="E3784" t="s">
        <v>24</v>
      </c>
      <c r="F3784" t="s">
        <v>25</v>
      </c>
      <c r="G3784">
        <v>2</v>
      </c>
      <c r="H3784">
        <v>-12.982601435029171</v>
      </c>
      <c r="I3784">
        <v>0.65416640982508945</v>
      </c>
      <c r="K3784" t="s">
        <v>614</v>
      </c>
      <c r="L3784">
        <v>0</v>
      </c>
    </row>
    <row r="3785" spans="1:12" x14ac:dyDescent="0.35">
      <c r="A3785" t="s">
        <v>38</v>
      </c>
      <c r="B3785">
        <v>3.1E-14</v>
      </c>
      <c r="D3785" t="s">
        <v>23</v>
      </c>
      <c r="E3785" t="s">
        <v>24</v>
      </c>
      <c r="F3785" t="s">
        <v>25</v>
      </c>
      <c r="G3785">
        <v>2</v>
      </c>
      <c r="H3785">
        <v>-31.104789190425539</v>
      </c>
      <c r="I3785">
        <v>0.65416640982508945</v>
      </c>
      <c r="K3785" t="s">
        <v>614</v>
      </c>
      <c r="L3785">
        <v>0</v>
      </c>
    </row>
    <row r="3786" spans="1:12" x14ac:dyDescent="0.35">
      <c r="A3786" t="s">
        <v>622</v>
      </c>
      <c r="B3786">
        <v>4.9999999999999998E-8</v>
      </c>
      <c r="D3786" t="s">
        <v>23</v>
      </c>
      <c r="E3786" t="s">
        <v>24</v>
      </c>
      <c r="F3786" t="s">
        <v>25</v>
      </c>
      <c r="G3786">
        <v>2</v>
      </c>
      <c r="H3786">
        <v>-16.81124283151826</v>
      </c>
      <c r="I3786">
        <v>0.65416640982508945</v>
      </c>
      <c r="K3786" t="s">
        <v>614</v>
      </c>
      <c r="L3786">
        <v>0</v>
      </c>
    </row>
    <row r="3787" spans="1:12" x14ac:dyDescent="0.35">
      <c r="A3787" t="s">
        <v>40</v>
      </c>
      <c r="B3787">
        <v>1.3E-7</v>
      </c>
      <c r="D3787" t="s">
        <v>23</v>
      </c>
      <c r="E3787" t="s">
        <v>24</v>
      </c>
      <c r="F3787" t="s">
        <v>25</v>
      </c>
      <c r="G3787">
        <v>2</v>
      </c>
      <c r="H3787">
        <v>-15.855731386490829</v>
      </c>
      <c r="I3787">
        <v>0.65416640982508945</v>
      </c>
      <c r="K3787" t="s">
        <v>614</v>
      </c>
      <c r="L3787">
        <v>0</v>
      </c>
    </row>
    <row r="3788" spans="1:12" x14ac:dyDescent="0.35">
      <c r="A3788" t="s">
        <v>41</v>
      </c>
      <c r="B3788">
        <v>0.98699999999999999</v>
      </c>
      <c r="D3788" t="s">
        <v>11</v>
      </c>
      <c r="E3788" t="s">
        <v>24</v>
      </c>
      <c r="F3788" t="s">
        <v>25</v>
      </c>
      <c r="G3788">
        <v>2</v>
      </c>
      <c r="H3788">
        <v>-1.3085239548655481E-2</v>
      </c>
      <c r="I3788">
        <v>2.439508208471609E-2</v>
      </c>
      <c r="K3788" t="s">
        <v>623</v>
      </c>
      <c r="L3788">
        <v>0</v>
      </c>
    </row>
    <row r="3789" spans="1:12" x14ac:dyDescent="0.35">
      <c r="A3789" t="s">
        <v>353</v>
      </c>
      <c r="B3789">
        <v>9.0999999999999997E-7</v>
      </c>
      <c r="D3789" t="s">
        <v>23</v>
      </c>
      <c r="E3789" t="s">
        <v>24</v>
      </c>
      <c r="F3789" t="s">
        <v>25</v>
      </c>
      <c r="G3789">
        <v>2</v>
      </c>
      <c r="H3789">
        <v>-13.909821237435519</v>
      </c>
      <c r="I3789">
        <v>0.65416640982508945</v>
      </c>
      <c r="K3789" t="s">
        <v>614</v>
      </c>
      <c r="L3789">
        <v>0</v>
      </c>
    </row>
    <row r="3790" spans="1:12" x14ac:dyDescent="0.35">
      <c r="A3790" t="s">
        <v>354</v>
      </c>
      <c r="B3790">
        <v>3.1E-6</v>
      </c>
      <c r="D3790" t="s">
        <v>23</v>
      </c>
      <c r="E3790" t="s">
        <v>24</v>
      </c>
      <c r="F3790" t="s">
        <v>25</v>
      </c>
      <c r="G3790">
        <v>2</v>
      </c>
      <c r="H3790">
        <v>-12.68410844647317</v>
      </c>
      <c r="I3790">
        <v>0.65416640982508945</v>
      </c>
      <c r="K3790" t="s">
        <v>614</v>
      </c>
      <c r="L3790">
        <v>0</v>
      </c>
    </row>
    <row r="3791" spans="1:12" x14ac:dyDescent="0.35">
      <c r="A3791" t="s">
        <v>358</v>
      </c>
      <c r="B3791">
        <v>2.4900000000000001E-8</v>
      </c>
      <c r="D3791" t="s">
        <v>23</v>
      </c>
      <c r="E3791" t="s">
        <v>24</v>
      </c>
      <c r="F3791" t="s">
        <v>25</v>
      </c>
      <c r="G3791">
        <v>2</v>
      </c>
      <c r="H3791">
        <v>-17.50839803347575</v>
      </c>
      <c r="I3791">
        <v>0.65416640982508945</v>
      </c>
      <c r="K3791" t="s">
        <v>614</v>
      </c>
      <c r="L3791">
        <v>0</v>
      </c>
    </row>
    <row r="3792" spans="1:12" x14ac:dyDescent="0.35">
      <c r="A3792" t="s">
        <v>624</v>
      </c>
      <c r="B3792">
        <v>3.6100000000000002E-7</v>
      </c>
      <c r="D3792" t="s">
        <v>23</v>
      </c>
      <c r="E3792" t="s">
        <v>24</v>
      </c>
      <c r="F3792" t="s">
        <v>25</v>
      </c>
      <c r="G3792">
        <v>2</v>
      </c>
      <c r="H3792">
        <v>-14.83438787861353</v>
      </c>
      <c r="I3792">
        <v>0.65416640982508945</v>
      </c>
      <c r="K3792" t="s">
        <v>614</v>
      </c>
      <c r="L3792">
        <v>0</v>
      </c>
    </row>
    <row r="3793" spans="1:12" x14ac:dyDescent="0.35">
      <c r="A3793" t="s">
        <v>361</v>
      </c>
      <c r="B3793">
        <v>1.7100000000000001E-7</v>
      </c>
      <c r="D3793" t="s">
        <v>23</v>
      </c>
      <c r="E3793" t="s">
        <v>24</v>
      </c>
      <c r="F3793" t="s">
        <v>25</v>
      </c>
      <c r="G3793">
        <v>2</v>
      </c>
      <c r="H3793">
        <v>-15.58160228044375</v>
      </c>
      <c r="I3793">
        <v>0.65416640982508945</v>
      </c>
      <c r="K3793" t="s">
        <v>614</v>
      </c>
      <c r="L3793">
        <v>0</v>
      </c>
    </row>
    <row r="3794" spans="1:12" x14ac:dyDescent="0.35">
      <c r="A3794" t="s">
        <v>44</v>
      </c>
      <c r="B3794">
        <v>3E-10</v>
      </c>
      <c r="D3794" t="s">
        <v>23</v>
      </c>
      <c r="E3794" t="s">
        <v>24</v>
      </c>
      <c r="F3794" t="s">
        <v>25</v>
      </c>
      <c r="G3794">
        <v>2</v>
      </c>
      <c r="H3794">
        <v>-21.92723864127235</v>
      </c>
      <c r="I3794">
        <v>0.65416640982508945</v>
      </c>
      <c r="K3794" t="s">
        <v>614</v>
      </c>
      <c r="L3794">
        <v>0</v>
      </c>
    </row>
    <row r="3795" spans="1:12" x14ac:dyDescent="0.35">
      <c r="A3795" t="s">
        <v>46</v>
      </c>
      <c r="B3795">
        <v>4.34E-7</v>
      </c>
      <c r="D3795" t="s">
        <v>23</v>
      </c>
      <c r="E3795" t="s">
        <v>24</v>
      </c>
      <c r="F3795" t="s">
        <v>25</v>
      </c>
      <c r="G3795">
        <v>2</v>
      </c>
      <c r="H3795">
        <v>-14.65022130284601</v>
      </c>
      <c r="I3795">
        <v>0.65416640982508945</v>
      </c>
      <c r="K3795" t="s">
        <v>614</v>
      </c>
      <c r="L3795">
        <v>0</v>
      </c>
    </row>
    <row r="3796" spans="1:12" x14ac:dyDescent="0.35">
      <c r="A3796" t="s">
        <v>364</v>
      </c>
      <c r="B3796">
        <v>6.0999999999999998E-7</v>
      </c>
      <c r="D3796" t="s">
        <v>23</v>
      </c>
      <c r="E3796" t="s">
        <v>24</v>
      </c>
      <c r="F3796" t="s">
        <v>25</v>
      </c>
      <c r="G3796">
        <v>2</v>
      </c>
      <c r="H3796">
        <v>-14.30980687977905</v>
      </c>
      <c r="I3796">
        <v>0.65416640982508945</v>
      </c>
      <c r="K3796" t="s">
        <v>614</v>
      </c>
      <c r="L3796">
        <v>0</v>
      </c>
    </row>
    <row r="3797" spans="1:12" x14ac:dyDescent="0.35">
      <c r="A3797" t="s">
        <v>365</v>
      </c>
      <c r="B3797">
        <v>6E-9</v>
      </c>
      <c r="D3797" t="s">
        <v>23</v>
      </c>
      <c r="E3797" t="s">
        <v>24</v>
      </c>
      <c r="F3797" t="s">
        <v>25</v>
      </c>
      <c r="G3797">
        <v>2</v>
      </c>
      <c r="H3797">
        <v>-18.931506367718359</v>
      </c>
      <c r="I3797">
        <v>0.65416640982508945</v>
      </c>
      <c r="K3797" t="s">
        <v>614</v>
      </c>
      <c r="L3797">
        <v>0</v>
      </c>
    </row>
    <row r="3798" spans="1:12" x14ac:dyDescent="0.35">
      <c r="A3798" t="s">
        <v>48</v>
      </c>
      <c r="B3798">
        <v>7.08E-5</v>
      </c>
      <c r="D3798" t="s">
        <v>23</v>
      </c>
      <c r="E3798" t="s">
        <v>24</v>
      </c>
      <c r="F3798" t="s">
        <v>25</v>
      </c>
      <c r="G3798">
        <v>2</v>
      </c>
      <c r="H3798">
        <v>-9.5556515572645999</v>
      </c>
      <c r="I3798">
        <v>9.1160778396977241E-2</v>
      </c>
      <c r="K3798" t="s">
        <v>618</v>
      </c>
      <c r="L3798">
        <v>0</v>
      </c>
    </row>
    <row r="3799" spans="1:12" x14ac:dyDescent="0.35">
      <c r="A3799" t="s">
        <v>50</v>
      </c>
      <c r="B3799">
        <v>1.0999999999999999E-8</v>
      </c>
      <c r="D3799" t="s">
        <v>23</v>
      </c>
      <c r="E3799" t="s">
        <v>24</v>
      </c>
      <c r="F3799" t="s">
        <v>25</v>
      </c>
      <c r="G3799">
        <v>2</v>
      </c>
      <c r="H3799">
        <v>-18.325370564148042</v>
      </c>
      <c r="I3799">
        <v>0.65416640982508945</v>
      </c>
      <c r="K3799" t="s">
        <v>614</v>
      </c>
      <c r="L3799">
        <v>0</v>
      </c>
    </row>
    <row r="3800" spans="1:12" x14ac:dyDescent="0.35">
      <c r="A3800" t="s">
        <v>51</v>
      </c>
      <c r="B3800">
        <v>2.6599999999999999E-6</v>
      </c>
      <c r="D3800" t="s">
        <v>23</v>
      </c>
      <c r="E3800" t="s">
        <v>24</v>
      </c>
      <c r="F3800" t="s">
        <v>25</v>
      </c>
      <c r="G3800">
        <v>2</v>
      </c>
      <c r="H3800">
        <v>-12.83718443517067</v>
      </c>
      <c r="I3800">
        <v>4.7655089902162509E-2</v>
      </c>
      <c r="K3800" t="s">
        <v>618</v>
      </c>
      <c r="L3800">
        <v>0</v>
      </c>
    </row>
    <row r="3801" spans="1:12" x14ac:dyDescent="0.35">
      <c r="A3801" t="s">
        <v>368</v>
      </c>
      <c r="B3801">
        <v>3.5400000000000002E-7</v>
      </c>
      <c r="D3801" t="s">
        <v>23</v>
      </c>
      <c r="E3801" t="s">
        <v>24</v>
      </c>
      <c r="F3801" t="s">
        <v>25</v>
      </c>
      <c r="G3801">
        <v>0</v>
      </c>
      <c r="H3801">
        <v>3.5400000000000002E-7</v>
      </c>
      <c r="K3801" t="s">
        <v>618</v>
      </c>
    </row>
    <row r="3802" spans="1:12" x14ac:dyDescent="0.35">
      <c r="A3802" t="s">
        <v>369</v>
      </c>
      <c r="B3802">
        <v>5.3099999999999998E-7</v>
      </c>
      <c r="D3802" t="s">
        <v>23</v>
      </c>
      <c r="E3802" t="s">
        <v>24</v>
      </c>
      <c r="F3802" t="s">
        <v>25</v>
      </c>
      <c r="G3802">
        <v>0</v>
      </c>
      <c r="H3802">
        <v>5.3099999999999998E-7</v>
      </c>
      <c r="K3802" t="s">
        <v>618</v>
      </c>
    </row>
    <row r="3803" spans="1:12" x14ac:dyDescent="0.35">
      <c r="A3803" t="s">
        <v>625</v>
      </c>
      <c r="B3803">
        <v>8.0999999999999998E-12</v>
      </c>
      <c r="D3803" t="s">
        <v>23</v>
      </c>
      <c r="E3803" t="s">
        <v>24</v>
      </c>
      <c r="F3803" t="s">
        <v>25</v>
      </c>
      <c r="G3803">
        <v>2</v>
      </c>
      <c r="H3803">
        <v>-25.53915705425015</v>
      </c>
      <c r="I3803">
        <v>0.65416640982508945</v>
      </c>
      <c r="K3803" t="s">
        <v>614</v>
      </c>
      <c r="L3803">
        <v>0</v>
      </c>
    </row>
    <row r="3804" spans="1:12" x14ac:dyDescent="0.35">
      <c r="A3804" t="s">
        <v>626</v>
      </c>
      <c r="B3804">
        <v>2.9999999999999999E-7</v>
      </c>
      <c r="D3804" t="s">
        <v>23</v>
      </c>
      <c r="E3804" t="s">
        <v>24</v>
      </c>
      <c r="F3804" t="s">
        <v>25</v>
      </c>
      <c r="G3804">
        <v>2</v>
      </c>
      <c r="H3804">
        <v>-15.01948336229021</v>
      </c>
      <c r="I3804">
        <v>0.65416640982508945</v>
      </c>
      <c r="K3804" t="s">
        <v>614</v>
      </c>
      <c r="L3804">
        <v>0</v>
      </c>
    </row>
    <row r="3805" spans="1:12" x14ac:dyDescent="0.35">
      <c r="A3805" t="s">
        <v>627</v>
      </c>
      <c r="B3805">
        <v>2.34E-5</v>
      </c>
      <c r="D3805" t="s">
        <v>23</v>
      </c>
      <c r="E3805" t="s">
        <v>24</v>
      </c>
      <c r="F3805" t="s">
        <v>25</v>
      </c>
      <c r="G3805">
        <v>2</v>
      </c>
      <c r="H3805">
        <v>-10.66277453560062</v>
      </c>
      <c r="I3805">
        <v>0.65416640982508945</v>
      </c>
      <c r="K3805" t="s">
        <v>614</v>
      </c>
      <c r="L3805">
        <v>0</v>
      </c>
    </row>
    <row r="3806" spans="1:12" x14ac:dyDescent="0.35">
      <c r="A3806" t="s">
        <v>628</v>
      </c>
      <c r="B3806">
        <v>1.3E-6</v>
      </c>
      <c r="D3806" t="s">
        <v>23</v>
      </c>
      <c r="E3806" t="s">
        <v>24</v>
      </c>
      <c r="F3806" t="s">
        <v>25</v>
      </c>
      <c r="G3806">
        <v>2</v>
      </c>
      <c r="H3806">
        <v>-13.553146293496781</v>
      </c>
      <c r="I3806">
        <v>0.65416640982508945</v>
      </c>
      <c r="K3806" t="s">
        <v>614</v>
      </c>
      <c r="L3806">
        <v>0</v>
      </c>
    </row>
    <row r="3807" spans="1:12" x14ac:dyDescent="0.35">
      <c r="A3807" t="s">
        <v>55</v>
      </c>
      <c r="B3807">
        <v>9.9899999999999992E-6</v>
      </c>
      <c r="D3807" t="s">
        <v>23</v>
      </c>
      <c r="E3807" t="s">
        <v>24</v>
      </c>
      <c r="F3807" t="s">
        <v>25</v>
      </c>
      <c r="G3807">
        <v>2</v>
      </c>
      <c r="H3807">
        <v>-11.513925965303811</v>
      </c>
      <c r="I3807">
        <v>0.65416640982508945</v>
      </c>
      <c r="K3807" t="s">
        <v>618</v>
      </c>
      <c r="L3807">
        <v>0</v>
      </c>
    </row>
    <row r="3808" spans="1:12" x14ac:dyDescent="0.35">
      <c r="A3808" t="s">
        <v>56</v>
      </c>
      <c r="B3808">
        <v>2.9999999999999999E-7</v>
      </c>
      <c r="D3808" t="s">
        <v>23</v>
      </c>
      <c r="E3808" t="s">
        <v>24</v>
      </c>
      <c r="F3808" t="s">
        <v>25</v>
      </c>
      <c r="G3808">
        <v>2</v>
      </c>
      <c r="H3808">
        <v>-15.01948336229021</v>
      </c>
      <c r="I3808">
        <v>0.65416640982508945</v>
      </c>
      <c r="K3808" t="s">
        <v>614</v>
      </c>
      <c r="L3808">
        <v>0</v>
      </c>
    </row>
    <row r="3809" spans="1:14" x14ac:dyDescent="0.35">
      <c r="A3809" t="s">
        <v>382</v>
      </c>
      <c r="B3809">
        <v>2.9999999999999999E-7</v>
      </c>
      <c r="D3809" t="s">
        <v>23</v>
      </c>
      <c r="E3809" t="s">
        <v>24</v>
      </c>
      <c r="F3809" t="s">
        <v>25</v>
      </c>
      <c r="G3809">
        <v>2</v>
      </c>
      <c r="H3809">
        <v>-15.01948336229021</v>
      </c>
      <c r="I3809">
        <v>0.65416640982508945</v>
      </c>
      <c r="K3809" t="s">
        <v>614</v>
      </c>
      <c r="L3809">
        <v>0</v>
      </c>
    </row>
    <row r="3810" spans="1:14" x14ac:dyDescent="0.35">
      <c r="A3810" t="s">
        <v>629</v>
      </c>
      <c r="B3810">
        <v>1.1999999999999999E-7</v>
      </c>
      <c r="D3810" t="s">
        <v>23</v>
      </c>
      <c r="E3810" t="s">
        <v>24</v>
      </c>
      <c r="F3810" t="s">
        <v>25</v>
      </c>
      <c r="G3810">
        <v>2</v>
      </c>
      <c r="H3810">
        <v>-15.935774094164371</v>
      </c>
      <c r="I3810">
        <v>0.65416640982508945</v>
      </c>
      <c r="K3810" t="s">
        <v>614</v>
      </c>
      <c r="L3810">
        <v>0</v>
      </c>
    </row>
    <row r="3811" spans="1:14" x14ac:dyDescent="0.35">
      <c r="A3811" t="s">
        <v>991</v>
      </c>
      <c r="B3811">
        <v>1</v>
      </c>
      <c r="C3811" t="s">
        <v>4</v>
      </c>
      <c r="D3811" t="s">
        <v>11</v>
      </c>
      <c r="E3811" t="s">
        <v>168</v>
      </c>
      <c r="F3811" t="s">
        <v>58</v>
      </c>
      <c r="J3811">
        <v>100</v>
      </c>
      <c r="K3811" t="s">
        <v>59</v>
      </c>
      <c r="N3811" t="s">
        <v>992</v>
      </c>
    </row>
    <row r="3812" spans="1:14" x14ac:dyDescent="0.35">
      <c r="A3812" t="s">
        <v>1034</v>
      </c>
      <c r="B3812">
        <v>2.4200000000000001E-11</v>
      </c>
      <c r="C3812" t="s">
        <v>4</v>
      </c>
      <c r="D3812" t="s">
        <v>10</v>
      </c>
      <c r="E3812" t="s">
        <v>60</v>
      </c>
      <c r="F3812" t="s">
        <v>61</v>
      </c>
      <c r="G3812">
        <v>0</v>
      </c>
      <c r="H3812">
        <v>2.4200000000000001E-11</v>
      </c>
      <c r="K3812" t="s">
        <v>618</v>
      </c>
      <c r="N3812" t="s">
        <v>1035</v>
      </c>
    </row>
    <row r="3813" spans="1:14" x14ac:dyDescent="0.35">
      <c r="A3813" t="s">
        <v>390</v>
      </c>
      <c r="B3813">
        <v>8.2000000000000006E-9</v>
      </c>
      <c r="C3813" t="s">
        <v>4</v>
      </c>
      <c r="D3813" t="s">
        <v>23</v>
      </c>
      <c r="E3813" t="s">
        <v>60</v>
      </c>
      <c r="F3813" t="s">
        <v>61</v>
      </c>
      <c r="G3813">
        <v>2</v>
      </c>
      <c r="H3813">
        <v>-18.619131682676201</v>
      </c>
      <c r="I3813">
        <v>9.1160778396977241E-2</v>
      </c>
      <c r="K3813" t="s">
        <v>630</v>
      </c>
      <c r="L3813">
        <v>0</v>
      </c>
      <c r="N3813" t="s">
        <v>391</v>
      </c>
    </row>
    <row r="3814" spans="1:14" x14ac:dyDescent="0.35">
      <c r="A3814" t="s">
        <v>631</v>
      </c>
      <c r="B3814">
        <v>5.7400000000000001E-6</v>
      </c>
      <c r="C3814" t="s">
        <v>63</v>
      </c>
      <c r="D3814" t="s">
        <v>23</v>
      </c>
      <c r="E3814" t="s">
        <v>60</v>
      </c>
      <c r="F3814" t="s">
        <v>61</v>
      </c>
      <c r="G3814">
        <v>2</v>
      </c>
      <c r="H3814">
        <v>-12.0680513476328</v>
      </c>
      <c r="I3814">
        <v>9.1160778396977241E-2</v>
      </c>
      <c r="K3814" t="s">
        <v>630</v>
      </c>
      <c r="L3814">
        <v>0</v>
      </c>
      <c r="N3814" t="s">
        <v>632</v>
      </c>
    </row>
    <row r="3815" spans="1:14" x14ac:dyDescent="0.35">
      <c r="A3815" t="s">
        <v>445</v>
      </c>
      <c r="B3815">
        <v>3.2800000000000003E-7</v>
      </c>
      <c r="C3815" t="s">
        <v>4</v>
      </c>
      <c r="D3815" t="s">
        <v>23</v>
      </c>
      <c r="E3815" t="s">
        <v>60</v>
      </c>
      <c r="F3815" t="s">
        <v>61</v>
      </c>
      <c r="G3815">
        <v>2</v>
      </c>
      <c r="H3815">
        <v>-14.930252228562271</v>
      </c>
      <c r="I3815">
        <v>9.1160778396977241E-2</v>
      </c>
      <c r="K3815" t="s">
        <v>630</v>
      </c>
      <c r="L3815">
        <v>0</v>
      </c>
      <c r="N3815" t="s">
        <v>447</v>
      </c>
    </row>
    <row r="3816" spans="1:14" x14ac:dyDescent="0.35">
      <c r="A3816" t="s">
        <v>211</v>
      </c>
      <c r="B3816">
        <v>3.2799999999999999E-6</v>
      </c>
      <c r="C3816" t="s">
        <v>4</v>
      </c>
      <c r="D3816" t="s">
        <v>23</v>
      </c>
      <c r="E3816" t="s">
        <v>60</v>
      </c>
      <c r="F3816" t="s">
        <v>61</v>
      </c>
      <c r="G3816">
        <v>2</v>
      </c>
      <c r="H3816">
        <v>-12.62766713556822</v>
      </c>
      <c r="I3816">
        <v>4.7655089902162509E-2</v>
      </c>
      <c r="K3816" t="s">
        <v>630</v>
      </c>
      <c r="L3816">
        <v>0</v>
      </c>
      <c r="N3816" t="s">
        <v>212</v>
      </c>
    </row>
    <row r="3817" spans="1:14" x14ac:dyDescent="0.35">
      <c r="A3817" t="s">
        <v>400</v>
      </c>
      <c r="B3817">
        <v>3.15E-3</v>
      </c>
      <c r="C3817" t="s">
        <v>4</v>
      </c>
      <c r="D3817" t="s">
        <v>184</v>
      </c>
      <c r="E3817" t="s">
        <v>60</v>
      </c>
      <c r="F3817" t="s">
        <v>61</v>
      </c>
      <c r="G3817">
        <v>2</v>
      </c>
      <c r="H3817">
        <v>-5.7603528261445964</v>
      </c>
      <c r="I3817">
        <v>9.1160778396977241E-2</v>
      </c>
      <c r="K3817" t="s">
        <v>633</v>
      </c>
      <c r="L3817">
        <v>0</v>
      </c>
      <c r="N3817" t="s">
        <v>598</v>
      </c>
    </row>
    <row r="3818" spans="1:14" x14ac:dyDescent="0.35">
      <c r="A3818" t="s">
        <v>70</v>
      </c>
      <c r="B3818">
        <v>7.8700000000000005E-4</v>
      </c>
      <c r="C3818" t="s">
        <v>63</v>
      </c>
      <c r="D3818" t="s">
        <v>23</v>
      </c>
      <c r="E3818" t="s">
        <v>60</v>
      </c>
      <c r="F3818" t="s">
        <v>61</v>
      </c>
      <c r="G3818">
        <v>2</v>
      </c>
      <c r="H3818">
        <v>-7.1472823095468696</v>
      </c>
      <c r="I3818">
        <v>9.1160778396977241E-2</v>
      </c>
      <c r="K3818" t="s">
        <v>630</v>
      </c>
      <c r="L3818">
        <v>0</v>
      </c>
      <c r="N3818" t="s">
        <v>71</v>
      </c>
    </row>
    <row r="3819" spans="1:14" x14ac:dyDescent="0.35">
      <c r="A3819" t="s">
        <v>1038</v>
      </c>
      <c r="B3819">
        <v>5.7145799999999997E-2</v>
      </c>
      <c r="C3819" t="s">
        <v>77</v>
      </c>
      <c r="D3819" t="s">
        <v>23</v>
      </c>
      <c r="E3819" t="s">
        <v>60</v>
      </c>
      <c r="F3819" t="s">
        <v>61</v>
      </c>
      <c r="G3819">
        <v>2</v>
      </c>
      <c r="H3819">
        <v>5.7145799999999997E-2</v>
      </c>
      <c r="I3819">
        <v>2.439508208471609E-2</v>
      </c>
      <c r="K3819" t="s">
        <v>567</v>
      </c>
      <c r="L3819">
        <v>0</v>
      </c>
      <c r="M3819" t="s">
        <v>1039</v>
      </c>
      <c r="N3819" t="s">
        <v>568</v>
      </c>
    </row>
    <row r="3820" spans="1:14" x14ac:dyDescent="0.35">
      <c r="A3820" t="s">
        <v>634</v>
      </c>
      <c r="B3820">
        <v>4.0999999999999997E-6</v>
      </c>
      <c r="C3820" t="s">
        <v>4</v>
      </c>
      <c r="D3820" t="s">
        <v>23</v>
      </c>
      <c r="E3820" t="s">
        <v>60</v>
      </c>
      <c r="F3820" t="s">
        <v>61</v>
      </c>
      <c r="G3820">
        <v>2</v>
      </c>
      <c r="H3820">
        <v>-12.40452358425401</v>
      </c>
      <c r="I3820">
        <v>9.1160778396977241E-2</v>
      </c>
      <c r="K3820" t="s">
        <v>630</v>
      </c>
      <c r="L3820">
        <v>0</v>
      </c>
      <c r="M3820" t="s">
        <v>635</v>
      </c>
      <c r="N3820" t="s">
        <v>636</v>
      </c>
    </row>
    <row r="3821" spans="1:14" x14ac:dyDescent="0.35">
      <c r="A3821" t="s">
        <v>258</v>
      </c>
      <c r="B3821">
        <v>-3.2799999999999999E-6</v>
      </c>
      <c r="C3821" t="s">
        <v>77</v>
      </c>
      <c r="D3821" t="s">
        <v>23</v>
      </c>
      <c r="E3821" t="s">
        <v>78</v>
      </c>
      <c r="F3821" t="s">
        <v>61</v>
      </c>
      <c r="G3821">
        <v>2</v>
      </c>
      <c r="H3821">
        <v>-12.62766713556822</v>
      </c>
      <c r="I3821">
        <v>9.1160778396977241E-2</v>
      </c>
      <c r="K3821" t="s">
        <v>630</v>
      </c>
      <c r="L3821">
        <v>0</v>
      </c>
      <c r="N3821" t="s">
        <v>259</v>
      </c>
    </row>
    <row r="3822" spans="1:14" x14ac:dyDescent="0.35">
      <c r="A3822" t="s">
        <v>412</v>
      </c>
      <c r="B3822">
        <v>-3.2799999999999999E-6</v>
      </c>
      <c r="C3822" t="s">
        <v>77</v>
      </c>
      <c r="D3822" t="s">
        <v>23</v>
      </c>
      <c r="E3822" t="s">
        <v>78</v>
      </c>
      <c r="F3822" t="s">
        <v>61</v>
      </c>
      <c r="G3822">
        <v>2</v>
      </c>
      <c r="H3822">
        <v>-12.62766713556822</v>
      </c>
      <c r="I3822">
        <v>9.1160778396977241E-2</v>
      </c>
      <c r="K3822" t="s">
        <v>630</v>
      </c>
      <c r="L3822">
        <v>0</v>
      </c>
      <c r="N3822" t="s">
        <v>413</v>
      </c>
    </row>
    <row r="3823" spans="1:14" x14ac:dyDescent="0.35">
      <c r="A3823" t="s">
        <v>637</v>
      </c>
      <c r="B3823">
        <v>-7.8700000000000005E-7</v>
      </c>
      <c r="C3823" t="s">
        <v>77</v>
      </c>
      <c r="D3823" t="s">
        <v>74</v>
      </c>
      <c r="E3823" t="s">
        <v>78</v>
      </c>
      <c r="F3823" t="s">
        <v>61</v>
      </c>
      <c r="G3823">
        <v>2</v>
      </c>
      <c r="H3823">
        <v>-14.055037588529011</v>
      </c>
      <c r="I3823">
        <v>9.1160778396977241E-2</v>
      </c>
      <c r="K3823" t="s">
        <v>630</v>
      </c>
      <c r="L3823">
        <v>0</v>
      </c>
      <c r="M3823" t="s">
        <v>638</v>
      </c>
      <c r="N3823" t="s">
        <v>639</v>
      </c>
    </row>
    <row r="3824" spans="1:14" x14ac:dyDescent="0.35">
      <c r="A3824" t="s">
        <v>574</v>
      </c>
      <c r="B3824">
        <v>-1.36E-4</v>
      </c>
      <c r="C3824" t="s">
        <v>77</v>
      </c>
      <c r="D3824" t="s">
        <v>23</v>
      </c>
      <c r="E3824" t="s">
        <v>78</v>
      </c>
      <c r="F3824" t="s">
        <v>61</v>
      </c>
      <c r="G3824">
        <v>2</v>
      </c>
      <c r="H3824">
        <v>-8.9028556722282222</v>
      </c>
      <c r="I3824">
        <v>2.439508208471609E-2</v>
      </c>
      <c r="K3824" t="s">
        <v>640</v>
      </c>
      <c r="L3824">
        <v>0</v>
      </c>
      <c r="M3824" t="s">
        <v>575</v>
      </c>
      <c r="N3824" t="s">
        <v>576</v>
      </c>
    </row>
    <row r="3825" spans="1:14" x14ac:dyDescent="0.35">
      <c r="A3825" t="s">
        <v>641</v>
      </c>
      <c r="B3825">
        <v>-1.36E-4</v>
      </c>
      <c r="C3825" t="s">
        <v>77</v>
      </c>
      <c r="D3825" t="s">
        <v>23</v>
      </c>
      <c r="E3825" t="s">
        <v>78</v>
      </c>
      <c r="F3825" t="s">
        <v>61</v>
      </c>
      <c r="G3825">
        <v>2</v>
      </c>
      <c r="H3825">
        <v>-8.9028556722282222</v>
      </c>
      <c r="I3825">
        <v>2.439508208471609E-2</v>
      </c>
      <c r="K3825" t="s">
        <v>640</v>
      </c>
      <c r="L3825">
        <v>0</v>
      </c>
      <c r="M3825" t="s">
        <v>575</v>
      </c>
      <c r="N3825" t="s">
        <v>642</v>
      </c>
    </row>
    <row r="3826" spans="1:14" x14ac:dyDescent="0.35">
      <c r="A3826" t="s">
        <v>610</v>
      </c>
      <c r="B3826">
        <v>-2.72E-4</v>
      </c>
      <c r="C3826" t="s">
        <v>77</v>
      </c>
      <c r="D3826" t="s">
        <v>23</v>
      </c>
      <c r="E3826" t="s">
        <v>78</v>
      </c>
      <c r="F3826" t="s">
        <v>61</v>
      </c>
      <c r="G3826">
        <v>2</v>
      </c>
      <c r="H3826">
        <v>-8.2097084916682768</v>
      </c>
      <c r="I3826">
        <v>2.439508208471609E-2</v>
      </c>
      <c r="K3826" t="s">
        <v>643</v>
      </c>
      <c r="L3826">
        <v>0</v>
      </c>
      <c r="M3826" t="s">
        <v>575</v>
      </c>
      <c r="N3826" t="s">
        <v>612</v>
      </c>
    </row>
    <row r="3828" spans="1:14" ht="15.5" x14ac:dyDescent="0.35">
      <c r="A3828" s="1" t="s">
        <v>2</v>
      </c>
      <c r="B3828" s="1" t="s">
        <v>993</v>
      </c>
    </row>
    <row r="3829" spans="1:14" x14ac:dyDescent="0.35">
      <c r="A3829" t="s">
        <v>3</v>
      </c>
      <c r="B3829" t="s">
        <v>4</v>
      </c>
    </row>
    <row r="3830" spans="1:14" x14ac:dyDescent="0.35">
      <c r="A3830" t="s">
        <v>5</v>
      </c>
      <c r="B3830">
        <v>1</v>
      </c>
    </row>
    <row r="3831" spans="1:14" x14ac:dyDescent="0.35">
      <c r="A3831" t="s">
        <v>6</v>
      </c>
      <c r="B3831" t="s">
        <v>993</v>
      </c>
    </row>
    <row r="3832" spans="1:14" x14ac:dyDescent="0.35">
      <c r="A3832" t="s">
        <v>8</v>
      </c>
      <c r="B3832" t="s">
        <v>9</v>
      </c>
    </row>
    <row r="3833" spans="1:14" x14ac:dyDescent="0.35">
      <c r="A3833" t="s">
        <v>10</v>
      </c>
      <c r="B3833" t="s">
        <v>11</v>
      </c>
    </row>
    <row r="3834" spans="1:14" ht="15.5" x14ac:dyDescent="0.35">
      <c r="A3834" s="1" t="s">
        <v>12</v>
      </c>
    </row>
    <row r="3835" spans="1:14" x14ac:dyDescent="0.35">
      <c r="A3835" t="s">
        <v>13</v>
      </c>
      <c r="B3835" t="s">
        <v>14</v>
      </c>
      <c r="C3835" t="s">
        <v>3</v>
      </c>
      <c r="D3835" t="s">
        <v>10</v>
      </c>
      <c r="E3835" t="s">
        <v>15</v>
      </c>
      <c r="F3835" t="s">
        <v>8</v>
      </c>
      <c r="G3835" t="s">
        <v>16</v>
      </c>
      <c r="H3835" t="s">
        <v>17</v>
      </c>
      <c r="I3835" t="s">
        <v>18</v>
      </c>
      <c r="J3835" t="s">
        <v>19</v>
      </c>
      <c r="K3835" t="s">
        <v>20</v>
      </c>
      <c r="L3835" t="s">
        <v>21</v>
      </c>
      <c r="M3835" t="s">
        <v>6</v>
      </c>
      <c r="N3835" t="s">
        <v>7</v>
      </c>
    </row>
    <row r="3836" spans="1:14" x14ac:dyDescent="0.35">
      <c r="A3836" t="s">
        <v>27</v>
      </c>
      <c r="B3836">
        <v>6.1000000000000004E-8</v>
      </c>
      <c r="D3836" t="s">
        <v>23</v>
      </c>
      <c r="E3836" t="s">
        <v>24</v>
      </c>
      <c r="F3836" t="s">
        <v>25</v>
      </c>
      <c r="G3836">
        <v>2</v>
      </c>
      <c r="H3836">
        <v>-16.6123919727731</v>
      </c>
      <c r="I3836">
        <v>0.65416640982508945</v>
      </c>
      <c r="K3836" t="s">
        <v>614</v>
      </c>
      <c r="L3836">
        <v>0</v>
      </c>
    </row>
    <row r="3837" spans="1:14" x14ac:dyDescent="0.35">
      <c r="A3837" t="s">
        <v>134</v>
      </c>
      <c r="B3837">
        <v>1.7400000000000001E-6</v>
      </c>
      <c r="D3837" t="s">
        <v>23</v>
      </c>
      <c r="E3837" t="s">
        <v>24</v>
      </c>
      <c r="F3837" t="s">
        <v>25</v>
      </c>
      <c r="G3837">
        <v>2</v>
      </c>
      <c r="H3837">
        <v>-13.26162544473784</v>
      </c>
      <c r="I3837">
        <v>0.65416640982508945</v>
      </c>
      <c r="K3837" t="s">
        <v>614</v>
      </c>
      <c r="L3837">
        <v>0</v>
      </c>
    </row>
    <row r="3838" spans="1:14" x14ac:dyDescent="0.35">
      <c r="A3838" t="s">
        <v>341</v>
      </c>
      <c r="B3838">
        <v>1.0000000000000001E-9</v>
      </c>
      <c r="D3838" t="s">
        <v>23</v>
      </c>
      <c r="E3838" t="s">
        <v>24</v>
      </c>
      <c r="F3838" t="s">
        <v>25</v>
      </c>
      <c r="G3838">
        <v>2</v>
      </c>
      <c r="H3838">
        <v>-20.72326583694641</v>
      </c>
      <c r="I3838">
        <v>0.65416640982508945</v>
      </c>
      <c r="K3838" t="s">
        <v>614</v>
      </c>
      <c r="L3838">
        <v>0</v>
      </c>
    </row>
    <row r="3839" spans="1:14" x14ac:dyDescent="0.35">
      <c r="A3839" t="s">
        <v>30</v>
      </c>
      <c r="B3839">
        <v>9.0999999999999997E-7</v>
      </c>
      <c r="D3839" t="s">
        <v>23</v>
      </c>
      <c r="E3839" t="s">
        <v>24</v>
      </c>
      <c r="F3839" t="s">
        <v>25</v>
      </c>
      <c r="G3839">
        <v>2</v>
      </c>
      <c r="H3839">
        <v>-13.909821237435519</v>
      </c>
      <c r="I3839">
        <v>0.65416640982508945</v>
      </c>
      <c r="K3839" t="s">
        <v>614</v>
      </c>
      <c r="L3839">
        <v>0</v>
      </c>
    </row>
    <row r="3840" spans="1:14" x14ac:dyDescent="0.35">
      <c r="A3840" t="s">
        <v>615</v>
      </c>
      <c r="B3840">
        <v>2.9999999999999997E-8</v>
      </c>
      <c r="D3840" t="s">
        <v>23</v>
      </c>
      <c r="E3840" t="s">
        <v>24</v>
      </c>
      <c r="F3840" t="s">
        <v>25</v>
      </c>
      <c r="G3840">
        <v>2</v>
      </c>
      <c r="H3840">
        <v>-17.32206845528426</v>
      </c>
      <c r="I3840">
        <v>0.65416640982508945</v>
      </c>
      <c r="K3840" t="s">
        <v>614</v>
      </c>
      <c r="L3840">
        <v>0</v>
      </c>
    </row>
    <row r="3841" spans="1:12" x14ac:dyDescent="0.35">
      <c r="A3841" t="s">
        <v>616</v>
      </c>
      <c r="B3841">
        <v>7.2000000000000002E-15</v>
      </c>
      <c r="D3841" t="s">
        <v>23</v>
      </c>
      <c r="E3841" t="s">
        <v>24</v>
      </c>
      <c r="F3841" t="s">
        <v>25</v>
      </c>
      <c r="G3841">
        <v>2</v>
      </c>
      <c r="H3841">
        <v>-32.564695368888678</v>
      </c>
      <c r="I3841">
        <v>0.65416640982508945</v>
      </c>
      <c r="K3841" t="s">
        <v>614</v>
      </c>
      <c r="L3841">
        <v>0</v>
      </c>
    </row>
    <row r="3842" spans="1:12" x14ac:dyDescent="0.35">
      <c r="A3842" t="s">
        <v>31</v>
      </c>
      <c r="B3842">
        <v>5.0000000000000003E-10</v>
      </c>
      <c r="D3842" t="s">
        <v>23</v>
      </c>
      <c r="E3842" t="s">
        <v>24</v>
      </c>
      <c r="F3842" t="s">
        <v>25</v>
      </c>
      <c r="G3842">
        <v>2</v>
      </c>
      <c r="H3842">
        <v>-21.416413017506361</v>
      </c>
      <c r="I3842">
        <v>0.65416640982508945</v>
      </c>
      <c r="K3842" t="s">
        <v>614</v>
      </c>
      <c r="L3842">
        <v>0</v>
      </c>
    </row>
    <row r="3843" spans="1:12" x14ac:dyDescent="0.35">
      <c r="A3843" t="s">
        <v>344</v>
      </c>
      <c r="B3843">
        <v>5.9999999999999995E-8</v>
      </c>
      <c r="D3843" t="s">
        <v>23</v>
      </c>
      <c r="E3843" t="s">
        <v>24</v>
      </c>
      <c r="F3843" t="s">
        <v>25</v>
      </c>
      <c r="G3843">
        <v>2</v>
      </c>
      <c r="H3843">
        <v>-16.628921274724309</v>
      </c>
      <c r="I3843">
        <v>0.65416640982508945</v>
      </c>
      <c r="K3843" t="s">
        <v>614</v>
      </c>
      <c r="L3843">
        <v>0</v>
      </c>
    </row>
    <row r="3844" spans="1:12" x14ac:dyDescent="0.35">
      <c r="A3844" t="s">
        <v>345</v>
      </c>
      <c r="B3844">
        <v>6.9999999999999996E-10</v>
      </c>
      <c r="D3844" t="s">
        <v>23</v>
      </c>
      <c r="E3844" t="s">
        <v>24</v>
      </c>
      <c r="F3844" t="s">
        <v>25</v>
      </c>
      <c r="G3844">
        <v>2</v>
      </c>
      <c r="H3844">
        <v>-21.079940780885138</v>
      </c>
      <c r="I3844">
        <v>0.65416640982508945</v>
      </c>
      <c r="K3844" t="s">
        <v>614</v>
      </c>
      <c r="L3844">
        <v>0</v>
      </c>
    </row>
    <row r="3845" spans="1:12" x14ac:dyDescent="0.35">
      <c r="A3845" t="s">
        <v>617</v>
      </c>
      <c r="B3845">
        <v>5.8499999999999999E-6</v>
      </c>
      <c r="D3845" t="s">
        <v>23</v>
      </c>
      <c r="E3845" t="s">
        <v>24</v>
      </c>
      <c r="F3845" t="s">
        <v>25</v>
      </c>
      <c r="G3845">
        <v>2</v>
      </c>
      <c r="H3845">
        <v>-12.04906889672051</v>
      </c>
      <c r="I3845">
        <v>0.65416640982508945</v>
      </c>
      <c r="K3845" t="s">
        <v>614</v>
      </c>
      <c r="L3845">
        <v>0</v>
      </c>
    </row>
    <row r="3846" spans="1:12" x14ac:dyDescent="0.35">
      <c r="A3846" t="s">
        <v>711</v>
      </c>
      <c r="B3846">
        <v>1.04E-2</v>
      </c>
      <c r="D3846" t="s">
        <v>23</v>
      </c>
      <c r="E3846" t="s">
        <v>135</v>
      </c>
      <c r="F3846" t="s">
        <v>25</v>
      </c>
      <c r="G3846">
        <v>2</v>
      </c>
      <c r="H3846">
        <v>-4.5659494728348102</v>
      </c>
      <c r="I3846">
        <v>2.439508208471609E-2</v>
      </c>
      <c r="K3846" t="s">
        <v>644</v>
      </c>
      <c r="L3846">
        <v>0</v>
      </c>
    </row>
    <row r="3847" spans="1:12" x14ac:dyDescent="0.35">
      <c r="A3847" t="s">
        <v>34</v>
      </c>
      <c r="B3847">
        <v>6.9999999999999999E-6</v>
      </c>
      <c r="D3847" t="s">
        <v>23</v>
      </c>
      <c r="E3847" t="s">
        <v>24</v>
      </c>
      <c r="F3847" t="s">
        <v>25</v>
      </c>
      <c r="G3847">
        <v>2</v>
      </c>
      <c r="H3847">
        <v>-11.86960040890896</v>
      </c>
      <c r="I3847">
        <v>0.39422868018213508</v>
      </c>
      <c r="K3847" t="s">
        <v>619</v>
      </c>
      <c r="L3847">
        <v>0</v>
      </c>
    </row>
    <row r="3848" spans="1:12" x14ac:dyDescent="0.35">
      <c r="A3848" t="s">
        <v>620</v>
      </c>
      <c r="B3848">
        <v>1.8E-7</v>
      </c>
      <c r="D3848" t="s">
        <v>23</v>
      </c>
      <c r="E3848" t="s">
        <v>24</v>
      </c>
      <c r="F3848" t="s">
        <v>25</v>
      </c>
      <c r="G3848">
        <v>2</v>
      </c>
      <c r="H3848">
        <v>-15.5303089860562</v>
      </c>
      <c r="I3848">
        <v>0.65416640982508945</v>
      </c>
      <c r="K3848" t="s">
        <v>614</v>
      </c>
      <c r="L3848">
        <v>0</v>
      </c>
    </row>
    <row r="3849" spans="1:12" x14ac:dyDescent="0.35">
      <c r="A3849" t="s">
        <v>349</v>
      </c>
      <c r="B3849">
        <v>3.9600000000000004E-9</v>
      </c>
      <c r="D3849" t="s">
        <v>23</v>
      </c>
      <c r="E3849" t="s">
        <v>24</v>
      </c>
      <c r="F3849" t="s">
        <v>25</v>
      </c>
      <c r="G3849">
        <v>2</v>
      </c>
      <c r="H3849">
        <v>-19.347021811680019</v>
      </c>
      <c r="I3849">
        <v>0.65416640982508945</v>
      </c>
      <c r="K3849" t="s">
        <v>614</v>
      </c>
      <c r="L3849">
        <v>0</v>
      </c>
    </row>
    <row r="3850" spans="1:12" x14ac:dyDescent="0.35">
      <c r="A3850" t="s">
        <v>350</v>
      </c>
      <c r="B3850">
        <v>3.9999999999999998E-11</v>
      </c>
      <c r="D3850" t="s">
        <v>23</v>
      </c>
      <c r="E3850" t="s">
        <v>24</v>
      </c>
      <c r="F3850" t="s">
        <v>25</v>
      </c>
      <c r="G3850">
        <v>2</v>
      </c>
      <c r="H3850">
        <v>-23.94214166181461</v>
      </c>
      <c r="I3850">
        <v>0.69314718055994529</v>
      </c>
      <c r="K3850" t="s">
        <v>621</v>
      </c>
      <c r="L3850">
        <v>0</v>
      </c>
    </row>
    <row r="3851" spans="1:12" x14ac:dyDescent="0.35">
      <c r="A3851" t="s">
        <v>352</v>
      </c>
      <c r="B3851">
        <v>2.1999999999999998E-8</v>
      </c>
      <c r="D3851" t="s">
        <v>23</v>
      </c>
      <c r="E3851" t="s">
        <v>24</v>
      </c>
      <c r="F3851" t="s">
        <v>25</v>
      </c>
      <c r="G3851">
        <v>2</v>
      </c>
      <c r="H3851">
        <v>-17.632223383588091</v>
      </c>
      <c r="I3851">
        <v>0.65416640982508945</v>
      </c>
      <c r="K3851" t="s">
        <v>614</v>
      </c>
      <c r="L3851">
        <v>0</v>
      </c>
    </row>
    <row r="3852" spans="1:12" x14ac:dyDescent="0.35">
      <c r="A3852" t="s">
        <v>36</v>
      </c>
      <c r="B3852">
        <v>2.3E-6</v>
      </c>
      <c r="D3852" t="s">
        <v>23</v>
      </c>
      <c r="E3852" t="s">
        <v>24</v>
      </c>
      <c r="F3852" t="s">
        <v>25</v>
      </c>
      <c r="G3852">
        <v>2</v>
      </c>
      <c r="H3852">
        <v>-12.982601435029171</v>
      </c>
      <c r="I3852">
        <v>0.65416640982508945</v>
      </c>
      <c r="K3852" t="s">
        <v>614</v>
      </c>
      <c r="L3852">
        <v>0</v>
      </c>
    </row>
    <row r="3853" spans="1:12" x14ac:dyDescent="0.35">
      <c r="A3853" t="s">
        <v>38</v>
      </c>
      <c r="B3853">
        <v>3.1E-14</v>
      </c>
      <c r="D3853" t="s">
        <v>23</v>
      </c>
      <c r="E3853" t="s">
        <v>24</v>
      </c>
      <c r="F3853" t="s">
        <v>25</v>
      </c>
      <c r="G3853">
        <v>2</v>
      </c>
      <c r="H3853">
        <v>-31.104789190425539</v>
      </c>
      <c r="I3853">
        <v>0.65416640982508945</v>
      </c>
      <c r="K3853" t="s">
        <v>614</v>
      </c>
      <c r="L3853">
        <v>0</v>
      </c>
    </row>
    <row r="3854" spans="1:12" x14ac:dyDescent="0.35">
      <c r="A3854" t="s">
        <v>622</v>
      </c>
      <c r="B3854">
        <v>4.9999999999999998E-8</v>
      </c>
      <c r="D3854" t="s">
        <v>23</v>
      </c>
      <c r="E3854" t="s">
        <v>24</v>
      </c>
      <c r="F3854" t="s">
        <v>25</v>
      </c>
      <c r="G3854">
        <v>2</v>
      </c>
      <c r="H3854">
        <v>-16.81124283151826</v>
      </c>
      <c r="I3854">
        <v>0.65416640982508945</v>
      </c>
      <c r="K3854" t="s">
        <v>614</v>
      </c>
      <c r="L3854">
        <v>0</v>
      </c>
    </row>
    <row r="3855" spans="1:12" x14ac:dyDescent="0.35">
      <c r="A3855" t="s">
        <v>40</v>
      </c>
      <c r="B3855">
        <v>1.3E-7</v>
      </c>
      <c r="D3855" t="s">
        <v>23</v>
      </c>
      <c r="E3855" t="s">
        <v>24</v>
      </c>
      <c r="F3855" t="s">
        <v>25</v>
      </c>
      <c r="G3855">
        <v>2</v>
      </c>
      <c r="H3855">
        <v>-15.855731386490829</v>
      </c>
      <c r="I3855">
        <v>0.65416640982508945</v>
      </c>
      <c r="K3855" t="s">
        <v>614</v>
      </c>
      <c r="L3855">
        <v>0</v>
      </c>
    </row>
    <row r="3856" spans="1:12" x14ac:dyDescent="0.35">
      <c r="A3856" t="s">
        <v>41</v>
      </c>
      <c r="B3856">
        <v>0.98699999999999999</v>
      </c>
      <c r="D3856" t="s">
        <v>11</v>
      </c>
      <c r="E3856" t="s">
        <v>24</v>
      </c>
      <c r="F3856" t="s">
        <v>25</v>
      </c>
      <c r="G3856">
        <v>2</v>
      </c>
      <c r="H3856">
        <v>-1.3085239548655481E-2</v>
      </c>
      <c r="I3856">
        <v>2.439508208471609E-2</v>
      </c>
      <c r="K3856" t="s">
        <v>623</v>
      </c>
      <c r="L3856">
        <v>0</v>
      </c>
    </row>
    <row r="3857" spans="1:12" x14ac:dyDescent="0.35">
      <c r="A3857" t="s">
        <v>353</v>
      </c>
      <c r="B3857">
        <v>9.0999999999999997E-7</v>
      </c>
      <c r="D3857" t="s">
        <v>23</v>
      </c>
      <c r="E3857" t="s">
        <v>24</v>
      </c>
      <c r="F3857" t="s">
        <v>25</v>
      </c>
      <c r="G3857">
        <v>2</v>
      </c>
      <c r="H3857">
        <v>-13.909821237435519</v>
      </c>
      <c r="I3857">
        <v>0.65416640982508945</v>
      </c>
      <c r="K3857" t="s">
        <v>614</v>
      </c>
      <c r="L3857">
        <v>0</v>
      </c>
    </row>
    <row r="3858" spans="1:12" x14ac:dyDescent="0.35">
      <c r="A3858" t="s">
        <v>354</v>
      </c>
      <c r="B3858">
        <v>3.1E-6</v>
      </c>
      <c r="D3858" t="s">
        <v>23</v>
      </c>
      <c r="E3858" t="s">
        <v>24</v>
      </c>
      <c r="F3858" t="s">
        <v>25</v>
      </c>
      <c r="G3858">
        <v>2</v>
      </c>
      <c r="H3858">
        <v>-12.68410844647317</v>
      </c>
      <c r="I3858">
        <v>0.65416640982508945</v>
      </c>
      <c r="K3858" t="s">
        <v>614</v>
      </c>
      <c r="L3858">
        <v>0</v>
      </c>
    </row>
    <row r="3859" spans="1:12" x14ac:dyDescent="0.35">
      <c r="A3859" t="s">
        <v>358</v>
      </c>
      <c r="B3859">
        <v>2.4900000000000001E-8</v>
      </c>
      <c r="D3859" t="s">
        <v>23</v>
      </c>
      <c r="E3859" t="s">
        <v>24</v>
      </c>
      <c r="F3859" t="s">
        <v>25</v>
      </c>
      <c r="G3859">
        <v>2</v>
      </c>
      <c r="H3859">
        <v>-17.50839803347575</v>
      </c>
      <c r="I3859">
        <v>0.65416640982508945</v>
      </c>
      <c r="K3859" t="s">
        <v>614</v>
      </c>
      <c r="L3859">
        <v>0</v>
      </c>
    </row>
    <row r="3860" spans="1:12" x14ac:dyDescent="0.35">
      <c r="A3860" t="s">
        <v>624</v>
      </c>
      <c r="B3860">
        <v>3.6100000000000002E-7</v>
      </c>
      <c r="D3860" t="s">
        <v>23</v>
      </c>
      <c r="E3860" t="s">
        <v>24</v>
      </c>
      <c r="F3860" t="s">
        <v>25</v>
      </c>
      <c r="G3860">
        <v>2</v>
      </c>
      <c r="H3860">
        <v>-14.83438787861353</v>
      </c>
      <c r="I3860">
        <v>0.65416640982508945</v>
      </c>
      <c r="K3860" t="s">
        <v>614</v>
      </c>
      <c r="L3860">
        <v>0</v>
      </c>
    </row>
    <row r="3861" spans="1:12" x14ac:dyDescent="0.35">
      <c r="A3861" t="s">
        <v>361</v>
      </c>
      <c r="B3861">
        <v>1.7100000000000001E-7</v>
      </c>
      <c r="D3861" t="s">
        <v>23</v>
      </c>
      <c r="E3861" t="s">
        <v>24</v>
      </c>
      <c r="F3861" t="s">
        <v>25</v>
      </c>
      <c r="G3861">
        <v>2</v>
      </c>
      <c r="H3861">
        <v>-15.58160228044375</v>
      </c>
      <c r="I3861">
        <v>0.65416640982508945</v>
      </c>
      <c r="K3861" t="s">
        <v>614</v>
      </c>
      <c r="L3861">
        <v>0</v>
      </c>
    </row>
    <row r="3862" spans="1:12" x14ac:dyDescent="0.35">
      <c r="A3862" t="s">
        <v>44</v>
      </c>
      <c r="B3862">
        <v>3E-10</v>
      </c>
      <c r="D3862" t="s">
        <v>23</v>
      </c>
      <c r="E3862" t="s">
        <v>24</v>
      </c>
      <c r="F3862" t="s">
        <v>25</v>
      </c>
      <c r="G3862">
        <v>2</v>
      </c>
      <c r="H3862">
        <v>-21.92723864127235</v>
      </c>
      <c r="I3862">
        <v>0.65416640982508945</v>
      </c>
      <c r="K3862" t="s">
        <v>614</v>
      </c>
      <c r="L3862">
        <v>0</v>
      </c>
    </row>
    <row r="3863" spans="1:12" x14ac:dyDescent="0.35">
      <c r="A3863" t="s">
        <v>46</v>
      </c>
      <c r="B3863">
        <v>4.34E-7</v>
      </c>
      <c r="D3863" t="s">
        <v>23</v>
      </c>
      <c r="E3863" t="s">
        <v>24</v>
      </c>
      <c r="F3863" t="s">
        <v>25</v>
      </c>
      <c r="G3863">
        <v>2</v>
      </c>
      <c r="H3863">
        <v>-14.65022130284601</v>
      </c>
      <c r="I3863">
        <v>0.65416640982508945</v>
      </c>
      <c r="K3863" t="s">
        <v>614</v>
      </c>
      <c r="L3863">
        <v>0</v>
      </c>
    </row>
    <row r="3864" spans="1:12" x14ac:dyDescent="0.35">
      <c r="A3864" t="s">
        <v>364</v>
      </c>
      <c r="B3864">
        <v>6.0999999999999998E-7</v>
      </c>
      <c r="D3864" t="s">
        <v>23</v>
      </c>
      <c r="E3864" t="s">
        <v>24</v>
      </c>
      <c r="F3864" t="s">
        <v>25</v>
      </c>
      <c r="G3864">
        <v>2</v>
      </c>
      <c r="H3864">
        <v>-14.30980687977905</v>
      </c>
      <c r="I3864">
        <v>0.65416640982508945</v>
      </c>
      <c r="K3864" t="s">
        <v>614</v>
      </c>
      <c r="L3864">
        <v>0</v>
      </c>
    </row>
    <row r="3865" spans="1:12" x14ac:dyDescent="0.35">
      <c r="A3865" t="s">
        <v>365</v>
      </c>
      <c r="B3865">
        <v>6E-9</v>
      </c>
      <c r="D3865" t="s">
        <v>23</v>
      </c>
      <c r="E3865" t="s">
        <v>24</v>
      </c>
      <c r="F3865" t="s">
        <v>25</v>
      </c>
      <c r="G3865">
        <v>2</v>
      </c>
      <c r="H3865">
        <v>-18.931506367718359</v>
      </c>
      <c r="I3865">
        <v>0.65416640982508945</v>
      </c>
      <c r="K3865" t="s">
        <v>614</v>
      </c>
      <c r="L3865">
        <v>0</v>
      </c>
    </row>
    <row r="3866" spans="1:12" x14ac:dyDescent="0.35">
      <c r="A3866" t="s">
        <v>48</v>
      </c>
      <c r="B3866">
        <v>6.9099999999999999E-5</v>
      </c>
      <c r="D3866" t="s">
        <v>23</v>
      </c>
      <c r="E3866" t="s">
        <v>24</v>
      </c>
      <c r="F3866" t="s">
        <v>25</v>
      </c>
      <c r="G3866">
        <v>2</v>
      </c>
      <c r="H3866">
        <v>-9.5799558271906502</v>
      </c>
      <c r="I3866">
        <v>9.1160778396977241E-2</v>
      </c>
      <c r="K3866" t="s">
        <v>645</v>
      </c>
      <c r="L3866">
        <v>0</v>
      </c>
    </row>
    <row r="3867" spans="1:12" x14ac:dyDescent="0.35">
      <c r="A3867" t="s">
        <v>50</v>
      </c>
      <c r="B3867">
        <v>1.0999999999999999E-8</v>
      </c>
      <c r="D3867" t="s">
        <v>23</v>
      </c>
      <c r="E3867" t="s">
        <v>24</v>
      </c>
      <c r="F3867" t="s">
        <v>25</v>
      </c>
      <c r="G3867">
        <v>2</v>
      </c>
      <c r="H3867">
        <v>-18.325370564148042</v>
      </c>
      <c r="I3867">
        <v>0.65416640982508945</v>
      </c>
      <c r="K3867" t="s">
        <v>614</v>
      </c>
      <c r="L3867">
        <v>0</v>
      </c>
    </row>
    <row r="3868" spans="1:12" x14ac:dyDescent="0.35">
      <c r="A3868" t="s">
        <v>51</v>
      </c>
      <c r="B3868">
        <v>1.33E-6</v>
      </c>
      <c r="D3868" t="s">
        <v>23</v>
      </c>
      <c r="E3868" t="s">
        <v>24</v>
      </c>
      <c r="F3868" t="s">
        <v>25</v>
      </c>
      <c r="G3868">
        <v>2</v>
      </c>
      <c r="H3868">
        <v>-13.53033161573061</v>
      </c>
      <c r="I3868">
        <v>4.7655089902162509E-2</v>
      </c>
      <c r="K3868" t="s">
        <v>646</v>
      </c>
      <c r="L3868">
        <v>0</v>
      </c>
    </row>
    <row r="3869" spans="1:12" x14ac:dyDescent="0.35">
      <c r="A3869" t="s">
        <v>368</v>
      </c>
      <c r="B3869">
        <v>1.7700000000000001E-7</v>
      </c>
      <c r="D3869" t="s">
        <v>23</v>
      </c>
      <c r="E3869" t="s">
        <v>24</v>
      </c>
      <c r="F3869" t="s">
        <v>25</v>
      </c>
      <c r="G3869">
        <v>0</v>
      </c>
      <c r="H3869">
        <v>1.7700000000000001E-7</v>
      </c>
      <c r="K3869" t="s">
        <v>646</v>
      </c>
    </row>
    <row r="3870" spans="1:12" x14ac:dyDescent="0.35">
      <c r="A3870" t="s">
        <v>369</v>
      </c>
      <c r="B3870">
        <v>2.6600000000000003E-7</v>
      </c>
      <c r="D3870" t="s">
        <v>23</v>
      </c>
      <c r="E3870" t="s">
        <v>24</v>
      </c>
      <c r="F3870" t="s">
        <v>25</v>
      </c>
      <c r="G3870">
        <v>0</v>
      </c>
      <c r="H3870">
        <v>2.6600000000000003E-7</v>
      </c>
      <c r="K3870" t="s">
        <v>646</v>
      </c>
    </row>
    <row r="3871" spans="1:12" x14ac:dyDescent="0.35">
      <c r="A3871" t="s">
        <v>625</v>
      </c>
      <c r="B3871">
        <v>8.0999999999999998E-12</v>
      </c>
      <c r="D3871" t="s">
        <v>23</v>
      </c>
      <c r="E3871" t="s">
        <v>24</v>
      </c>
      <c r="F3871" t="s">
        <v>25</v>
      </c>
      <c r="G3871">
        <v>2</v>
      </c>
      <c r="H3871">
        <v>-25.53915705425015</v>
      </c>
      <c r="I3871">
        <v>0.65416640982508945</v>
      </c>
      <c r="K3871" t="s">
        <v>614</v>
      </c>
      <c r="L3871">
        <v>0</v>
      </c>
    </row>
    <row r="3872" spans="1:12" x14ac:dyDescent="0.35">
      <c r="A3872" t="s">
        <v>626</v>
      </c>
      <c r="B3872">
        <v>2.9999999999999999E-7</v>
      </c>
      <c r="D3872" t="s">
        <v>23</v>
      </c>
      <c r="E3872" t="s">
        <v>24</v>
      </c>
      <c r="F3872" t="s">
        <v>25</v>
      </c>
      <c r="G3872">
        <v>2</v>
      </c>
      <c r="H3872">
        <v>-15.01948336229021</v>
      </c>
      <c r="I3872">
        <v>0.65416640982508945</v>
      </c>
      <c r="K3872" t="s">
        <v>614</v>
      </c>
      <c r="L3872">
        <v>0</v>
      </c>
    </row>
    <row r="3873" spans="1:14" x14ac:dyDescent="0.35">
      <c r="A3873" t="s">
        <v>627</v>
      </c>
      <c r="B3873">
        <v>2.34E-5</v>
      </c>
      <c r="D3873" t="s">
        <v>23</v>
      </c>
      <c r="E3873" t="s">
        <v>24</v>
      </c>
      <c r="F3873" t="s">
        <v>25</v>
      </c>
      <c r="G3873">
        <v>2</v>
      </c>
      <c r="H3873">
        <v>-10.66277453560062</v>
      </c>
      <c r="I3873">
        <v>0.65416640982508945</v>
      </c>
      <c r="K3873" t="s">
        <v>614</v>
      </c>
      <c r="L3873">
        <v>0</v>
      </c>
    </row>
    <row r="3874" spans="1:14" x14ac:dyDescent="0.35">
      <c r="A3874" t="s">
        <v>628</v>
      </c>
      <c r="B3874">
        <v>1.3E-6</v>
      </c>
      <c r="D3874" t="s">
        <v>23</v>
      </c>
      <c r="E3874" t="s">
        <v>24</v>
      </c>
      <c r="F3874" t="s">
        <v>25</v>
      </c>
      <c r="G3874">
        <v>2</v>
      </c>
      <c r="H3874">
        <v>-13.553146293496781</v>
      </c>
      <c r="I3874">
        <v>0.65416640982508945</v>
      </c>
      <c r="K3874" t="s">
        <v>614</v>
      </c>
      <c r="L3874">
        <v>0</v>
      </c>
    </row>
    <row r="3875" spans="1:14" x14ac:dyDescent="0.35">
      <c r="A3875" t="s">
        <v>55</v>
      </c>
      <c r="B3875">
        <v>4.9999999999999998E-7</v>
      </c>
      <c r="D3875" t="s">
        <v>23</v>
      </c>
      <c r="E3875" t="s">
        <v>24</v>
      </c>
      <c r="F3875" t="s">
        <v>25</v>
      </c>
      <c r="G3875">
        <v>2</v>
      </c>
      <c r="H3875">
        <v>-14.508657738524221</v>
      </c>
      <c r="I3875">
        <v>0.65416640982508945</v>
      </c>
      <c r="K3875" t="s">
        <v>647</v>
      </c>
      <c r="L3875">
        <v>0</v>
      </c>
    </row>
    <row r="3876" spans="1:14" x14ac:dyDescent="0.35">
      <c r="A3876" t="s">
        <v>56</v>
      </c>
      <c r="B3876">
        <v>2.9999999999999999E-7</v>
      </c>
      <c r="D3876" t="s">
        <v>23</v>
      </c>
      <c r="E3876" t="s">
        <v>24</v>
      </c>
      <c r="F3876" t="s">
        <v>25</v>
      </c>
      <c r="G3876">
        <v>2</v>
      </c>
      <c r="H3876">
        <v>-15.01948336229021</v>
      </c>
      <c r="I3876">
        <v>0.65416640982508945</v>
      </c>
      <c r="K3876" t="s">
        <v>614</v>
      </c>
      <c r="L3876">
        <v>0</v>
      </c>
    </row>
    <row r="3877" spans="1:14" x14ac:dyDescent="0.35">
      <c r="A3877" t="s">
        <v>382</v>
      </c>
      <c r="B3877">
        <v>2.9999999999999999E-7</v>
      </c>
      <c r="D3877" t="s">
        <v>23</v>
      </c>
      <c r="E3877" t="s">
        <v>24</v>
      </c>
      <c r="F3877" t="s">
        <v>25</v>
      </c>
      <c r="G3877">
        <v>2</v>
      </c>
      <c r="H3877">
        <v>-15.01948336229021</v>
      </c>
      <c r="I3877">
        <v>0.65416640982508945</v>
      </c>
      <c r="K3877" t="s">
        <v>614</v>
      </c>
      <c r="L3877">
        <v>0</v>
      </c>
    </row>
    <row r="3878" spans="1:14" x14ac:dyDescent="0.35">
      <c r="A3878" t="s">
        <v>629</v>
      </c>
      <c r="B3878">
        <v>1.1999999999999999E-7</v>
      </c>
      <c r="D3878" t="s">
        <v>23</v>
      </c>
      <c r="E3878" t="s">
        <v>24</v>
      </c>
      <c r="F3878" t="s">
        <v>25</v>
      </c>
      <c r="G3878">
        <v>2</v>
      </c>
      <c r="H3878">
        <v>-15.935774094164371</v>
      </c>
      <c r="I3878">
        <v>0.65416640982508945</v>
      </c>
      <c r="K3878" t="s">
        <v>614</v>
      </c>
      <c r="L3878">
        <v>0</v>
      </c>
    </row>
    <row r="3879" spans="1:14" x14ac:dyDescent="0.35">
      <c r="A3879" t="s">
        <v>993</v>
      </c>
      <c r="B3879">
        <v>1</v>
      </c>
      <c r="C3879" t="s">
        <v>4</v>
      </c>
      <c r="D3879" t="s">
        <v>11</v>
      </c>
      <c r="E3879" t="s">
        <v>168</v>
      </c>
      <c r="F3879" t="s">
        <v>58</v>
      </c>
      <c r="J3879">
        <v>100</v>
      </c>
      <c r="K3879" t="s">
        <v>59</v>
      </c>
      <c r="N3879" t="s">
        <v>994</v>
      </c>
    </row>
    <row r="3880" spans="1:14" x14ac:dyDescent="0.35">
      <c r="A3880" t="s">
        <v>806</v>
      </c>
      <c r="B3880">
        <v>9.3600000000000003E-2</v>
      </c>
      <c r="C3880" t="s">
        <v>4</v>
      </c>
      <c r="D3880" t="s">
        <v>23</v>
      </c>
      <c r="E3880" t="s">
        <v>60</v>
      </c>
      <c r="F3880" t="s">
        <v>61</v>
      </c>
      <c r="G3880">
        <v>0</v>
      </c>
      <c r="H3880">
        <v>9.3600000000000003E-2</v>
      </c>
      <c r="K3880" t="s">
        <v>644</v>
      </c>
      <c r="N3880" t="s">
        <v>807</v>
      </c>
    </row>
    <row r="3881" spans="1:14" x14ac:dyDescent="0.35">
      <c r="A3881" t="s">
        <v>1034</v>
      </c>
      <c r="B3881">
        <v>2.2000000000000002E-11</v>
      </c>
      <c r="C3881" t="s">
        <v>4</v>
      </c>
      <c r="D3881" t="s">
        <v>10</v>
      </c>
      <c r="E3881" t="s">
        <v>60</v>
      </c>
      <c r="F3881" t="s">
        <v>61</v>
      </c>
      <c r="G3881">
        <v>0</v>
      </c>
      <c r="H3881">
        <v>2.2000000000000002E-11</v>
      </c>
      <c r="K3881" t="s">
        <v>618</v>
      </c>
      <c r="N3881" t="s">
        <v>1035</v>
      </c>
    </row>
    <row r="3882" spans="1:14" x14ac:dyDescent="0.35">
      <c r="A3882" t="s">
        <v>481</v>
      </c>
      <c r="B3882">
        <v>9.4900000000000006E-6</v>
      </c>
      <c r="C3882" t="s">
        <v>63</v>
      </c>
      <c r="D3882" t="s">
        <v>23</v>
      </c>
      <c r="E3882" t="s">
        <v>60</v>
      </c>
      <c r="F3882" t="s">
        <v>61</v>
      </c>
      <c r="G3882">
        <v>0</v>
      </c>
      <c r="H3882">
        <v>9.4900000000000006E-6</v>
      </c>
      <c r="K3882" t="s">
        <v>647</v>
      </c>
      <c r="M3882" t="s">
        <v>482</v>
      </c>
      <c r="N3882" t="s">
        <v>483</v>
      </c>
    </row>
    <row r="3883" spans="1:14" x14ac:dyDescent="0.35">
      <c r="A3883" t="s">
        <v>390</v>
      </c>
      <c r="B3883">
        <v>8.2000000000000006E-9</v>
      </c>
      <c r="C3883" t="s">
        <v>4</v>
      </c>
      <c r="D3883" t="s">
        <v>23</v>
      </c>
      <c r="E3883" t="s">
        <v>60</v>
      </c>
      <c r="F3883" t="s">
        <v>61</v>
      </c>
      <c r="G3883">
        <v>2</v>
      </c>
      <c r="H3883">
        <v>-18.619131682676201</v>
      </c>
      <c r="I3883">
        <v>9.1160778396977241E-2</v>
      </c>
      <c r="K3883" t="s">
        <v>630</v>
      </c>
      <c r="L3883">
        <v>0</v>
      </c>
      <c r="N3883" t="s">
        <v>391</v>
      </c>
    </row>
    <row r="3884" spans="1:14" x14ac:dyDescent="0.35">
      <c r="A3884" t="s">
        <v>631</v>
      </c>
      <c r="B3884">
        <v>5.7400000000000001E-6</v>
      </c>
      <c r="C3884" t="s">
        <v>63</v>
      </c>
      <c r="D3884" t="s">
        <v>23</v>
      </c>
      <c r="E3884" t="s">
        <v>60</v>
      </c>
      <c r="F3884" t="s">
        <v>61</v>
      </c>
      <c r="G3884">
        <v>2</v>
      </c>
      <c r="H3884">
        <v>-12.0680513476328</v>
      </c>
      <c r="I3884">
        <v>9.1160778396977241E-2</v>
      </c>
      <c r="K3884" t="s">
        <v>630</v>
      </c>
      <c r="L3884">
        <v>0</v>
      </c>
      <c r="N3884" t="s">
        <v>632</v>
      </c>
    </row>
    <row r="3885" spans="1:14" x14ac:dyDescent="0.35">
      <c r="A3885" t="s">
        <v>445</v>
      </c>
      <c r="B3885">
        <v>3.2800000000000003E-7</v>
      </c>
      <c r="C3885" t="s">
        <v>4</v>
      </c>
      <c r="D3885" t="s">
        <v>23</v>
      </c>
      <c r="E3885" t="s">
        <v>60</v>
      </c>
      <c r="F3885" t="s">
        <v>61</v>
      </c>
      <c r="G3885">
        <v>2</v>
      </c>
      <c r="H3885">
        <v>-14.930252228562271</v>
      </c>
      <c r="I3885">
        <v>9.1160778396977241E-2</v>
      </c>
      <c r="K3885" t="s">
        <v>630</v>
      </c>
      <c r="L3885">
        <v>0</v>
      </c>
      <c r="N3885" t="s">
        <v>447</v>
      </c>
    </row>
    <row r="3886" spans="1:14" x14ac:dyDescent="0.35">
      <c r="A3886" t="s">
        <v>211</v>
      </c>
      <c r="B3886">
        <v>3.2799999999999999E-6</v>
      </c>
      <c r="C3886" t="s">
        <v>4</v>
      </c>
      <c r="D3886" t="s">
        <v>23</v>
      </c>
      <c r="E3886" t="s">
        <v>60</v>
      </c>
      <c r="F3886" t="s">
        <v>61</v>
      </c>
      <c r="G3886">
        <v>2</v>
      </c>
      <c r="H3886">
        <v>-12.62766713556822</v>
      </c>
      <c r="I3886">
        <v>4.7655089902162509E-2</v>
      </c>
      <c r="K3886" t="s">
        <v>630</v>
      </c>
      <c r="L3886">
        <v>0</v>
      </c>
      <c r="N3886" t="s">
        <v>212</v>
      </c>
    </row>
    <row r="3887" spans="1:14" x14ac:dyDescent="0.35">
      <c r="A3887" t="s">
        <v>400</v>
      </c>
      <c r="B3887">
        <v>3.15E-3</v>
      </c>
      <c r="C3887" t="s">
        <v>4</v>
      </c>
      <c r="D3887" t="s">
        <v>184</v>
      </c>
      <c r="E3887" t="s">
        <v>60</v>
      </c>
      <c r="F3887" t="s">
        <v>61</v>
      </c>
      <c r="G3887">
        <v>2</v>
      </c>
      <c r="H3887">
        <v>-5.7603528261445964</v>
      </c>
      <c r="I3887">
        <v>9.1160778396977241E-2</v>
      </c>
      <c r="K3887" t="s">
        <v>633</v>
      </c>
      <c r="L3887">
        <v>0</v>
      </c>
      <c r="N3887" t="s">
        <v>598</v>
      </c>
    </row>
    <row r="3888" spans="1:14" x14ac:dyDescent="0.35">
      <c r="A3888" t="s">
        <v>70</v>
      </c>
      <c r="B3888">
        <v>7.8700000000000005E-4</v>
      </c>
      <c r="C3888" t="s">
        <v>63</v>
      </c>
      <c r="D3888" t="s">
        <v>23</v>
      </c>
      <c r="E3888" t="s">
        <v>60</v>
      </c>
      <c r="F3888" t="s">
        <v>61</v>
      </c>
      <c r="G3888">
        <v>2</v>
      </c>
      <c r="H3888">
        <v>-7.1472823095468696</v>
      </c>
      <c r="I3888">
        <v>9.1160778396977241E-2</v>
      </c>
      <c r="K3888" t="s">
        <v>630</v>
      </c>
      <c r="L3888">
        <v>0</v>
      </c>
      <c r="N3888" t="s">
        <v>71</v>
      </c>
    </row>
    <row r="3889" spans="1:14" x14ac:dyDescent="0.35">
      <c r="A3889" t="s">
        <v>1038</v>
      </c>
      <c r="B3889">
        <v>5.7145799999999997E-2</v>
      </c>
      <c r="C3889" t="s">
        <v>77</v>
      </c>
      <c r="D3889" t="s">
        <v>23</v>
      </c>
      <c r="E3889" t="s">
        <v>60</v>
      </c>
      <c r="F3889" t="s">
        <v>61</v>
      </c>
      <c r="G3889">
        <v>2</v>
      </c>
      <c r="H3889">
        <v>5.7145799999999997E-2</v>
      </c>
      <c r="I3889">
        <v>2.439508208471609E-2</v>
      </c>
      <c r="K3889" t="s">
        <v>567</v>
      </c>
      <c r="L3889">
        <v>0</v>
      </c>
      <c r="M3889" t="s">
        <v>1039</v>
      </c>
      <c r="N3889" t="s">
        <v>568</v>
      </c>
    </row>
    <row r="3890" spans="1:14" x14ac:dyDescent="0.35">
      <c r="A3890" t="s">
        <v>634</v>
      </c>
      <c r="B3890">
        <v>4.0999999999999997E-6</v>
      </c>
      <c r="C3890" t="s">
        <v>4</v>
      </c>
      <c r="D3890" t="s">
        <v>23</v>
      </c>
      <c r="E3890" t="s">
        <v>60</v>
      </c>
      <c r="F3890" t="s">
        <v>61</v>
      </c>
      <c r="G3890">
        <v>2</v>
      </c>
      <c r="H3890">
        <v>-12.40452358425401</v>
      </c>
      <c r="I3890">
        <v>9.1160778396977241E-2</v>
      </c>
      <c r="K3890" t="s">
        <v>630</v>
      </c>
      <c r="L3890">
        <v>0</v>
      </c>
      <c r="M3890" t="s">
        <v>635</v>
      </c>
      <c r="N3890" t="s">
        <v>636</v>
      </c>
    </row>
    <row r="3891" spans="1:14" x14ac:dyDescent="0.35">
      <c r="A3891" t="s">
        <v>258</v>
      </c>
      <c r="B3891">
        <v>-3.2799999999999999E-6</v>
      </c>
      <c r="C3891" t="s">
        <v>77</v>
      </c>
      <c r="D3891" t="s">
        <v>23</v>
      </c>
      <c r="E3891" t="s">
        <v>78</v>
      </c>
      <c r="F3891" t="s">
        <v>61</v>
      </c>
      <c r="G3891">
        <v>2</v>
      </c>
      <c r="H3891">
        <v>-12.62766713556822</v>
      </c>
      <c r="I3891">
        <v>9.1160778396977241E-2</v>
      </c>
      <c r="K3891" t="s">
        <v>630</v>
      </c>
      <c r="L3891">
        <v>0</v>
      </c>
      <c r="N3891" t="s">
        <v>259</v>
      </c>
    </row>
    <row r="3892" spans="1:14" x14ac:dyDescent="0.35">
      <c r="A3892" t="s">
        <v>412</v>
      </c>
      <c r="B3892">
        <v>-3.2799999999999999E-6</v>
      </c>
      <c r="C3892" t="s">
        <v>77</v>
      </c>
      <c r="D3892" t="s">
        <v>23</v>
      </c>
      <c r="E3892" t="s">
        <v>78</v>
      </c>
      <c r="F3892" t="s">
        <v>61</v>
      </c>
      <c r="G3892">
        <v>2</v>
      </c>
      <c r="H3892">
        <v>-12.62766713556822</v>
      </c>
      <c r="I3892">
        <v>9.1160778396977241E-2</v>
      </c>
      <c r="K3892" t="s">
        <v>630</v>
      </c>
      <c r="L3892">
        <v>0</v>
      </c>
      <c r="N3892" t="s">
        <v>413</v>
      </c>
    </row>
    <row r="3893" spans="1:14" x14ac:dyDescent="0.35">
      <c r="A3893" t="s">
        <v>637</v>
      </c>
      <c r="B3893">
        <v>-7.8700000000000005E-7</v>
      </c>
      <c r="C3893" t="s">
        <v>77</v>
      </c>
      <c r="D3893" t="s">
        <v>74</v>
      </c>
      <c r="E3893" t="s">
        <v>78</v>
      </c>
      <c r="F3893" t="s">
        <v>61</v>
      </c>
      <c r="G3893">
        <v>2</v>
      </c>
      <c r="H3893">
        <v>-14.055037588529011</v>
      </c>
      <c r="I3893">
        <v>9.1160778396977241E-2</v>
      </c>
      <c r="K3893" t="s">
        <v>630</v>
      </c>
      <c r="L3893">
        <v>0</v>
      </c>
      <c r="M3893" t="s">
        <v>638</v>
      </c>
      <c r="N3893" t="s">
        <v>639</v>
      </c>
    </row>
    <row r="3894" spans="1:14" x14ac:dyDescent="0.35">
      <c r="A3894" t="s">
        <v>574</v>
      </c>
      <c r="B3894">
        <v>-1.36E-4</v>
      </c>
      <c r="C3894" t="s">
        <v>77</v>
      </c>
      <c r="D3894" t="s">
        <v>23</v>
      </c>
      <c r="E3894" t="s">
        <v>78</v>
      </c>
      <c r="F3894" t="s">
        <v>61</v>
      </c>
      <c r="G3894">
        <v>2</v>
      </c>
      <c r="H3894">
        <v>-8.9028556722282222</v>
      </c>
      <c r="I3894">
        <v>2.439508208471609E-2</v>
      </c>
      <c r="K3894" t="s">
        <v>640</v>
      </c>
      <c r="L3894">
        <v>0</v>
      </c>
      <c r="M3894" t="s">
        <v>575</v>
      </c>
      <c r="N3894" t="s">
        <v>576</v>
      </c>
    </row>
    <row r="3895" spans="1:14" x14ac:dyDescent="0.35">
      <c r="A3895" t="s">
        <v>641</v>
      </c>
      <c r="B3895">
        <v>-1.36E-4</v>
      </c>
      <c r="C3895" t="s">
        <v>77</v>
      </c>
      <c r="D3895" t="s">
        <v>23</v>
      </c>
      <c r="E3895" t="s">
        <v>78</v>
      </c>
      <c r="F3895" t="s">
        <v>61</v>
      </c>
      <c r="G3895">
        <v>2</v>
      </c>
      <c r="H3895">
        <v>-8.9028556722282222</v>
      </c>
      <c r="I3895">
        <v>2.439508208471609E-2</v>
      </c>
      <c r="K3895" t="s">
        <v>640</v>
      </c>
      <c r="L3895">
        <v>0</v>
      </c>
      <c r="M3895" t="s">
        <v>575</v>
      </c>
      <c r="N3895" t="s">
        <v>642</v>
      </c>
    </row>
    <row r="3896" spans="1:14" x14ac:dyDescent="0.35">
      <c r="A3896" t="s">
        <v>610</v>
      </c>
      <c r="B3896">
        <v>-2.72E-4</v>
      </c>
      <c r="C3896" t="s">
        <v>77</v>
      </c>
      <c r="D3896" t="s">
        <v>23</v>
      </c>
      <c r="E3896" t="s">
        <v>78</v>
      </c>
      <c r="F3896" t="s">
        <v>61</v>
      </c>
      <c r="G3896">
        <v>2</v>
      </c>
      <c r="H3896">
        <v>-8.2097084916682768</v>
      </c>
      <c r="I3896">
        <v>2.439508208471609E-2</v>
      </c>
      <c r="K3896" t="s">
        <v>643</v>
      </c>
      <c r="L3896">
        <v>0</v>
      </c>
      <c r="M3896" t="s">
        <v>575</v>
      </c>
      <c r="N3896" t="s">
        <v>612</v>
      </c>
    </row>
    <row r="3898" spans="1:14" ht="15.5" x14ac:dyDescent="0.35">
      <c r="A3898" s="1" t="s">
        <v>2</v>
      </c>
      <c r="B3898" s="1" t="s">
        <v>995</v>
      </c>
    </row>
    <row r="3899" spans="1:14" x14ac:dyDescent="0.35">
      <c r="A3899" t="s">
        <v>3</v>
      </c>
      <c r="B3899" t="s">
        <v>4</v>
      </c>
    </row>
    <row r="3900" spans="1:14" x14ac:dyDescent="0.35">
      <c r="A3900" t="s">
        <v>5</v>
      </c>
      <c r="B3900">
        <v>1</v>
      </c>
    </row>
    <row r="3901" spans="1:14" x14ac:dyDescent="0.35">
      <c r="A3901" t="s">
        <v>6</v>
      </c>
      <c r="B3901" t="s">
        <v>995</v>
      </c>
    </row>
    <row r="3902" spans="1:14" x14ac:dyDescent="0.35">
      <c r="A3902" t="s">
        <v>8</v>
      </c>
      <c r="B3902" t="s">
        <v>9</v>
      </c>
    </row>
    <row r="3903" spans="1:14" x14ac:dyDescent="0.35">
      <c r="A3903" t="s">
        <v>10</v>
      </c>
      <c r="B3903" t="s">
        <v>11</v>
      </c>
    </row>
    <row r="3904" spans="1:14" ht="15.5" x14ac:dyDescent="0.35">
      <c r="A3904" s="1" t="s">
        <v>12</v>
      </c>
    </row>
    <row r="3905" spans="1:14" x14ac:dyDescent="0.35">
      <c r="A3905" t="s">
        <v>13</v>
      </c>
      <c r="B3905" t="s">
        <v>14</v>
      </c>
      <c r="C3905" t="s">
        <v>3</v>
      </c>
      <c r="D3905" t="s">
        <v>10</v>
      </c>
      <c r="E3905" t="s">
        <v>15</v>
      </c>
      <c r="F3905" t="s">
        <v>8</v>
      </c>
      <c r="G3905" t="s">
        <v>16</v>
      </c>
      <c r="H3905" t="s">
        <v>17</v>
      </c>
      <c r="I3905" t="s">
        <v>18</v>
      </c>
      <c r="J3905" t="s">
        <v>19</v>
      </c>
      <c r="K3905" t="s">
        <v>20</v>
      </c>
      <c r="L3905" t="s">
        <v>21</v>
      </c>
      <c r="M3905" t="s">
        <v>6</v>
      </c>
      <c r="N3905" t="s">
        <v>7</v>
      </c>
    </row>
    <row r="3906" spans="1:14" x14ac:dyDescent="0.35">
      <c r="A3906" t="s">
        <v>27</v>
      </c>
      <c r="B3906">
        <v>6.1000000000000004E-8</v>
      </c>
      <c r="D3906" t="s">
        <v>23</v>
      </c>
      <c r="E3906" t="s">
        <v>24</v>
      </c>
      <c r="F3906" t="s">
        <v>25</v>
      </c>
      <c r="G3906">
        <v>2</v>
      </c>
      <c r="H3906">
        <v>-16.6123919727731</v>
      </c>
      <c r="I3906">
        <v>0.65416640982508945</v>
      </c>
      <c r="K3906" t="s">
        <v>614</v>
      </c>
      <c r="L3906">
        <v>0</v>
      </c>
    </row>
    <row r="3907" spans="1:14" x14ac:dyDescent="0.35">
      <c r="A3907" t="s">
        <v>134</v>
      </c>
      <c r="B3907">
        <v>1.7400000000000001E-6</v>
      </c>
      <c r="D3907" t="s">
        <v>23</v>
      </c>
      <c r="E3907" t="s">
        <v>24</v>
      </c>
      <c r="F3907" t="s">
        <v>25</v>
      </c>
      <c r="G3907">
        <v>2</v>
      </c>
      <c r="H3907">
        <v>-13.26162544473784</v>
      </c>
      <c r="I3907">
        <v>0.65416640982508945</v>
      </c>
      <c r="K3907" t="s">
        <v>614</v>
      </c>
      <c r="L3907">
        <v>0</v>
      </c>
    </row>
    <row r="3908" spans="1:14" x14ac:dyDescent="0.35">
      <c r="A3908" t="s">
        <v>341</v>
      </c>
      <c r="B3908">
        <v>1.0000000000000001E-9</v>
      </c>
      <c r="D3908" t="s">
        <v>23</v>
      </c>
      <c r="E3908" t="s">
        <v>24</v>
      </c>
      <c r="F3908" t="s">
        <v>25</v>
      </c>
      <c r="G3908">
        <v>2</v>
      </c>
      <c r="H3908">
        <v>-20.72326583694641</v>
      </c>
      <c r="I3908">
        <v>0.65416640982508945</v>
      </c>
      <c r="K3908" t="s">
        <v>614</v>
      </c>
      <c r="L3908">
        <v>0</v>
      </c>
    </row>
    <row r="3909" spans="1:14" x14ac:dyDescent="0.35">
      <c r="A3909" t="s">
        <v>30</v>
      </c>
      <c r="B3909">
        <v>9.0999999999999997E-7</v>
      </c>
      <c r="D3909" t="s">
        <v>23</v>
      </c>
      <c r="E3909" t="s">
        <v>24</v>
      </c>
      <c r="F3909" t="s">
        <v>25</v>
      </c>
      <c r="G3909">
        <v>2</v>
      </c>
      <c r="H3909">
        <v>-13.909821237435519</v>
      </c>
      <c r="I3909">
        <v>0.65416640982508945</v>
      </c>
      <c r="K3909" t="s">
        <v>614</v>
      </c>
      <c r="L3909">
        <v>0</v>
      </c>
    </row>
    <row r="3910" spans="1:14" x14ac:dyDescent="0.35">
      <c r="A3910" t="s">
        <v>615</v>
      </c>
      <c r="B3910">
        <v>2.9999999999999997E-8</v>
      </c>
      <c r="D3910" t="s">
        <v>23</v>
      </c>
      <c r="E3910" t="s">
        <v>24</v>
      </c>
      <c r="F3910" t="s">
        <v>25</v>
      </c>
      <c r="G3910">
        <v>2</v>
      </c>
      <c r="H3910">
        <v>-17.32206845528426</v>
      </c>
      <c r="I3910">
        <v>0.65416640982508945</v>
      </c>
      <c r="K3910" t="s">
        <v>614</v>
      </c>
      <c r="L3910">
        <v>0</v>
      </c>
    </row>
    <row r="3911" spans="1:14" x14ac:dyDescent="0.35">
      <c r="A3911" t="s">
        <v>616</v>
      </c>
      <c r="B3911">
        <v>7.2000000000000002E-15</v>
      </c>
      <c r="D3911" t="s">
        <v>23</v>
      </c>
      <c r="E3911" t="s">
        <v>24</v>
      </c>
      <c r="F3911" t="s">
        <v>25</v>
      </c>
      <c r="G3911">
        <v>2</v>
      </c>
      <c r="H3911">
        <v>-32.564695368888678</v>
      </c>
      <c r="I3911">
        <v>0.65416640982508945</v>
      </c>
      <c r="K3911" t="s">
        <v>614</v>
      </c>
      <c r="L3911">
        <v>0</v>
      </c>
    </row>
    <row r="3912" spans="1:14" x14ac:dyDescent="0.35">
      <c r="A3912" t="s">
        <v>31</v>
      </c>
      <c r="B3912">
        <v>5.0000000000000003E-10</v>
      </c>
      <c r="D3912" t="s">
        <v>23</v>
      </c>
      <c r="E3912" t="s">
        <v>24</v>
      </c>
      <c r="F3912" t="s">
        <v>25</v>
      </c>
      <c r="G3912">
        <v>2</v>
      </c>
      <c r="H3912">
        <v>-21.416413017506361</v>
      </c>
      <c r="I3912">
        <v>0.65416640982508945</v>
      </c>
      <c r="K3912" t="s">
        <v>614</v>
      </c>
      <c r="L3912">
        <v>0</v>
      </c>
    </row>
    <row r="3913" spans="1:14" x14ac:dyDescent="0.35">
      <c r="A3913" t="s">
        <v>344</v>
      </c>
      <c r="B3913">
        <v>5.9999999999999995E-8</v>
      </c>
      <c r="D3913" t="s">
        <v>23</v>
      </c>
      <c r="E3913" t="s">
        <v>24</v>
      </c>
      <c r="F3913" t="s">
        <v>25</v>
      </c>
      <c r="G3913">
        <v>2</v>
      </c>
      <c r="H3913">
        <v>-16.628921274724309</v>
      </c>
      <c r="I3913">
        <v>0.65416640982508945</v>
      </c>
      <c r="K3913" t="s">
        <v>614</v>
      </c>
      <c r="L3913">
        <v>0</v>
      </c>
    </row>
    <row r="3914" spans="1:14" x14ac:dyDescent="0.35">
      <c r="A3914" t="s">
        <v>345</v>
      </c>
      <c r="B3914">
        <v>6.9999999999999996E-10</v>
      </c>
      <c r="D3914" t="s">
        <v>23</v>
      </c>
      <c r="E3914" t="s">
        <v>24</v>
      </c>
      <c r="F3914" t="s">
        <v>25</v>
      </c>
      <c r="G3914">
        <v>2</v>
      </c>
      <c r="H3914">
        <v>-21.079940780885138</v>
      </c>
      <c r="I3914">
        <v>0.65416640982508945</v>
      </c>
      <c r="K3914" t="s">
        <v>614</v>
      </c>
      <c r="L3914">
        <v>0</v>
      </c>
    </row>
    <row r="3915" spans="1:14" x14ac:dyDescent="0.35">
      <c r="A3915" t="s">
        <v>617</v>
      </c>
      <c r="B3915">
        <v>5.8499999999999999E-6</v>
      </c>
      <c r="D3915" t="s">
        <v>23</v>
      </c>
      <c r="E3915" t="s">
        <v>24</v>
      </c>
      <c r="F3915" t="s">
        <v>25</v>
      </c>
      <c r="G3915">
        <v>2</v>
      </c>
      <c r="H3915">
        <v>-12.04906889672051</v>
      </c>
      <c r="I3915">
        <v>0.65416640982508945</v>
      </c>
      <c r="K3915" t="s">
        <v>614</v>
      </c>
      <c r="L3915">
        <v>0</v>
      </c>
    </row>
    <row r="3916" spans="1:14" x14ac:dyDescent="0.35">
      <c r="A3916" t="s">
        <v>711</v>
      </c>
      <c r="B3916">
        <v>1.04E-2</v>
      </c>
      <c r="D3916" t="s">
        <v>23</v>
      </c>
      <c r="E3916" t="s">
        <v>135</v>
      </c>
      <c r="F3916" t="s">
        <v>25</v>
      </c>
      <c r="G3916">
        <v>2</v>
      </c>
      <c r="H3916">
        <v>-4.5659494728348102</v>
      </c>
      <c r="I3916">
        <v>2.439508208471609E-2</v>
      </c>
      <c r="K3916" t="s">
        <v>644</v>
      </c>
      <c r="L3916">
        <v>0</v>
      </c>
    </row>
    <row r="3917" spans="1:14" x14ac:dyDescent="0.35">
      <c r="A3917" t="s">
        <v>34</v>
      </c>
      <c r="B3917">
        <v>6.9999999999999999E-6</v>
      </c>
      <c r="D3917" t="s">
        <v>23</v>
      </c>
      <c r="E3917" t="s">
        <v>24</v>
      </c>
      <c r="F3917" t="s">
        <v>25</v>
      </c>
      <c r="G3917">
        <v>2</v>
      </c>
      <c r="H3917">
        <v>-11.86960040890896</v>
      </c>
      <c r="I3917">
        <v>0.39422868018213508</v>
      </c>
      <c r="K3917" t="s">
        <v>619</v>
      </c>
      <c r="L3917">
        <v>0</v>
      </c>
    </row>
    <row r="3918" spans="1:14" x14ac:dyDescent="0.35">
      <c r="A3918" t="s">
        <v>620</v>
      </c>
      <c r="B3918">
        <v>1.8E-7</v>
      </c>
      <c r="D3918" t="s">
        <v>23</v>
      </c>
      <c r="E3918" t="s">
        <v>24</v>
      </c>
      <c r="F3918" t="s">
        <v>25</v>
      </c>
      <c r="G3918">
        <v>2</v>
      </c>
      <c r="H3918">
        <v>-15.5303089860562</v>
      </c>
      <c r="I3918">
        <v>0.65416640982508945</v>
      </c>
      <c r="K3918" t="s">
        <v>614</v>
      </c>
      <c r="L3918">
        <v>0</v>
      </c>
    </row>
    <row r="3919" spans="1:14" x14ac:dyDescent="0.35">
      <c r="A3919" t="s">
        <v>349</v>
      </c>
      <c r="B3919">
        <v>3.9600000000000004E-9</v>
      </c>
      <c r="D3919" t="s">
        <v>23</v>
      </c>
      <c r="E3919" t="s">
        <v>24</v>
      </c>
      <c r="F3919" t="s">
        <v>25</v>
      </c>
      <c r="G3919">
        <v>2</v>
      </c>
      <c r="H3919">
        <v>-19.347021811680019</v>
      </c>
      <c r="I3919">
        <v>0.65416640982508945</v>
      </c>
      <c r="K3919" t="s">
        <v>614</v>
      </c>
      <c r="L3919">
        <v>0</v>
      </c>
    </row>
    <row r="3920" spans="1:14" x14ac:dyDescent="0.35">
      <c r="A3920" t="s">
        <v>350</v>
      </c>
      <c r="B3920">
        <v>3.9999999999999998E-11</v>
      </c>
      <c r="D3920" t="s">
        <v>23</v>
      </c>
      <c r="E3920" t="s">
        <v>24</v>
      </c>
      <c r="F3920" t="s">
        <v>25</v>
      </c>
      <c r="G3920">
        <v>2</v>
      </c>
      <c r="H3920">
        <v>-23.94214166181461</v>
      </c>
      <c r="I3920">
        <v>0.69314718055994529</v>
      </c>
      <c r="K3920" t="s">
        <v>621</v>
      </c>
      <c r="L3920">
        <v>0</v>
      </c>
    </row>
    <row r="3921" spans="1:12" x14ac:dyDescent="0.35">
      <c r="A3921" t="s">
        <v>352</v>
      </c>
      <c r="B3921">
        <v>2.1999999999999998E-8</v>
      </c>
      <c r="D3921" t="s">
        <v>23</v>
      </c>
      <c r="E3921" t="s">
        <v>24</v>
      </c>
      <c r="F3921" t="s">
        <v>25</v>
      </c>
      <c r="G3921">
        <v>2</v>
      </c>
      <c r="H3921">
        <v>-17.632223383588091</v>
      </c>
      <c r="I3921">
        <v>0.65416640982508945</v>
      </c>
      <c r="K3921" t="s">
        <v>614</v>
      </c>
      <c r="L3921">
        <v>0</v>
      </c>
    </row>
    <row r="3922" spans="1:12" x14ac:dyDescent="0.35">
      <c r="A3922" t="s">
        <v>36</v>
      </c>
      <c r="B3922">
        <v>2.3E-6</v>
      </c>
      <c r="D3922" t="s">
        <v>23</v>
      </c>
      <c r="E3922" t="s">
        <v>24</v>
      </c>
      <c r="F3922" t="s">
        <v>25</v>
      </c>
      <c r="G3922">
        <v>2</v>
      </c>
      <c r="H3922">
        <v>-12.982601435029171</v>
      </c>
      <c r="I3922">
        <v>0.65416640982508945</v>
      </c>
      <c r="K3922" t="s">
        <v>614</v>
      </c>
      <c r="L3922">
        <v>0</v>
      </c>
    </row>
    <row r="3923" spans="1:12" x14ac:dyDescent="0.35">
      <c r="A3923" t="s">
        <v>38</v>
      </c>
      <c r="B3923">
        <v>3.1E-14</v>
      </c>
      <c r="D3923" t="s">
        <v>23</v>
      </c>
      <c r="E3923" t="s">
        <v>24</v>
      </c>
      <c r="F3923" t="s">
        <v>25</v>
      </c>
      <c r="G3923">
        <v>2</v>
      </c>
      <c r="H3923">
        <v>-31.104789190425539</v>
      </c>
      <c r="I3923">
        <v>0.65416640982508945</v>
      </c>
      <c r="K3923" t="s">
        <v>614</v>
      </c>
      <c r="L3923">
        <v>0</v>
      </c>
    </row>
    <row r="3924" spans="1:12" x14ac:dyDescent="0.35">
      <c r="A3924" t="s">
        <v>622</v>
      </c>
      <c r="B3924">
        <v>4.9999999999999998E-8</v>
      </c>
      <c r="D3924" t="s">
        <v>23</v>
      </c>
      <c r="E3924" t="s">
        <v>24</v>
      </c>
      <c r="F3924" t="s">
        <v>25</v>
      </c>
      <c r="G3924">
        <v>2</v>
      </c>
      <c r="H3924">
        <v>-16.81124283151826</v>
      </c>
      <c r="I3924">
        <v>0.65416640982508945</v>
      </c>
      <c r="K3924" t="s">
        <v>614</v>
      </c>
      <c r="L3924">
        <v>0</v>
      </c>
    </row>
    <row r="3925" spans="1:12" x14ac:dyDescent="0.35">
      <c r="A3925" t="s">
        <v>40</v>
      </c>
      <c r="B3925">
        <v>1.3E-7</v>
      </c>
      <c r="D3925" t="s">
        <v>23</v>
      </c>
      <c r="E3925" t="s">
        <v>24</v>
      </c>
      <c r="F3925" t="s">
        <v>25</v>
      </c>
      <c r="G3925">
        <v>2</v>
      </c>
      <c r="H3925">
        <v>-15.855731386490829</v>
      </c>
      <c r="I3925">
        <v>0.65416640982508945</v>
      </c>
      <c r="K3925" t="s">
        <v>614</v>
      </c>
      <c r="L3925">
        <v>0</v>
      </c>
    </row>
    <row r="3926" spans="1:12" x14ac:dyDescent="0.35">
      <c r="A3926" t="s">
        <v>41</v>
      </c>
      <c r="B3926">
        <v>0.98699999999999999</v>
      </c>
      <c r="D3926" t="s">
        <v>11</v>
      </c>
      <c r="E3926" t="s">
        <v>24</v>
      </c>
      <c r="F3926" t="s">
        <v>25</v>
      </c>
      <c r="G3926">
        <v>2</v>
      </c>
      <c r="H3926">
        <v>-1.3085239548655481E-2</v>
      </c>
      <c r="I3926">
        <v>2.439508208471609E-2</v>
      </c>
      <c r="K3926" t="s">
        <v>623</v>
      </c>
      <c r="L3926">
        <v>0</v>
      </c>
    </row>
    <row r="3927" spans="1:12" x14ac:dyDescent="0.35">
      <c r="A3927" t="s">
        <v>353</v>
      </c>
      <c r="B3927">
        <v>9.0999999999999997E-7</v>
      </c>
      <c r="D3927" t="s">
        <v>23</v>
      </c>
      <c r="E3927" t="s">
        <v>24</v>
      </c>
      <c r="F3927" t="s">
        <v>25</v>
      </c>
      <c r="G3927">
        <v>2</v>
      </c>
      <c r="H3927">
        <v>-13.909821237435519</v>
      </c>
      <c r="I3927">
        <v>0.65416640982508945</v>
      </c>
      <c r="K3927" t="s">
        <v>614</v>
      </c>
      <c r="L3927">
        <v>0</v>
      </c>
    </row>
    <row r="3928" spans="1:12" x14ac:dyDescent="0.35">
      <c r="A3928" t="s">
        <v>354</v>
      </c>
      <c r="B3928">
        <v>3.1E-6</v>
      </c>
      <c r="D3928" t="s">
        <v>23</v>
      </c>
      <c r="E3928" t="s">
        <v>24</v>
      </c>
      <c r="F3928" t="s">
        <v>25</v>
      </c>
      <c r="G3928">
        <v>2</v>
      </c>
      <c r="H3928">
        <v>-12.68410844647317</v>
      </c>
      <c r="I3928">
        <v>0.65416640982508945</v>
      </c>
      <c r="K3928" t="s">
        <v>614</v>
      </c>
      <c r="L3928">
        <v>0</v>
      </c>
    </row>
    <row r="3929" spans="1:12" x14ac:dyDescent="0.35">
      <c r="A3929" t="s">
        <v>358</v>
      </c>
      <c r="B3929">
        <v>2.4900000000000001E-8</v>
      </c>
      <c r="D3929" t="s">
        <v>23</v>
      </c>
      <c r="E3929" t="s">
        <v>24</v>
      </c>
      <c r="F3929" t="s">
        <v>25</v>
      </c>
      <c r="G3929">
        <v>2</v>
      </c>
      <c r="H3929">
        <v>-17.50839803347575</v>
      </c>
      <c r="I3929">
        <v>0.65416640982508945</v>
      </c>
      <c r="K3929" t="s">
        <v>614</v>
      </c>
      <c r="L3929">
        <v>0</v>
      </c>
    </row>
    <row r="3930" spans="1:12" x14ac:dyDescent="0.35">
      <c r="A3930" t="s">
        <v>624</v>
      </c>
      <c r="B3930">
        <v>3.6100000000000002E-7</v>
      </c>
      <c r="D3930" t="s">
        <v>23</v>
      </c>
      <c r="E3930" t="s">
        <v>24</v>
      </c>
      <c r="F3930" t="s">
        <v>25</v>
      </c>
      <c r="G3930">
        <v>2</v>
      </c>
      <c r="H3930">
        <v>-14.83438787861353</v>
      </c>
      <c r="I3930">
        <v>0.65416640982508945</v>
      </c>
      <c r="K3930" t="s">
        <v>614</v>
      </c>
      <c r="L3930">
        <v>0</v>
      </c>
    </row>
    <row r="3931" spans="1:12" x14ac:dyDescent="0.35">
      <c r="A3931" t="s">
        <v>361</v>
      </c>
      <c r="B3931">
        <v>1.7100000000000001E-7</v>
      </c>
      <c r="D3931" t="s">
        <v>23</v>
      </c>
      <c r="E3931" t="s">
        <v>24</v>
      </c>
      <c r="F3931" t="s">
        <v>25</v>
      </c>
      <c r="G3931">
        <v>2</v>
      </c>
      <c r="H3931">
        <v>-15.58160228044375</v>
      </c>
      <c r="I3931">
        <v>0.65416640982508945</v>
      </c>
      <c r="K3931" t="s">
        <v>614</v>
      </c>
      <c r="L3931">
        <v>0</v>
      </c>
    </row>
    <row r="3932" spans="1:12" x14ac:dyDescent="0.35">
      <c r="A3932" t="s">
        <v>44</v>
      </c>
      <c r="B3932">
        <v>3E-10</v>
      </c>
      <c r="D3932" t="s">
        <v>23</v>
      </c>
      <c r="E3932" t="s">
        <v>24</v>
      </c>
      <c r="F3932" t="s">
        <v>25</v>
      </c>
      <c r="G3932">
        <v>2</v>
      </c>
      <c r="H3932">
        <v>-21.92723864127235</v>
      </c>
      <c r="I3932">
        <v>0.65416640982508945</v>
      </c>
      <c r="K3932" t="s">
        <v>614</v>
      </c>
      <c r="L3932">
        <v>0</v>
      </c>
    </row>
    <row r="3933" spans="1:12" x14ac:dyDescent="0.35">
      <c r="A3933" t="s">
        <v>46</v>
      </c>
      <c r="B3933">
        <v>4.34E-7</v>
      </c>
      <c r="D3933" t="s">
        <v>23</v>
      </c>
      <c r="E3933" t="s">
        <v>24</v>
      </c>
      <c r="F3933" t="s">
        <v>25</v>
      </c>
      <c r="G3933">
        <v>2</v>
      </c>
      <c r="H3933">
        <v>-14.65022130284601</v>
      </c>
      <c r="I3933">
        <v>0.65416640982508945</v>
      </c>
      <c r="K3933" t="s">
        <v>614</v>
      </c>
      <c r="L3933">
        <v>0</v>
      </c>
    </row>
    <row r="3934" spans="1:12" x14ac:dyDescent="0.35">
      <c r="A3934" t="s">
        <v>364</v>
      </c>
      <c r="B3934">
        <v>6.0999999999999998E-7</v>
      </c>
      <c r="D3934" t="s">
        <v>23</v>
      </c>
      <c r="E3934" t="s">
        <v>24</v>
      </c>
      <c r="F3934" t="s">
        <v>25</v>
      </c>
      <c r="G3934">
        <v>2</v>
      </c>
      <c r="H3934">
        <v>-14.30980687977905</v>
      </c>
      <c r="I3934">
        <v>0.65416640982508945</v>
      </c>
      <c r="K3934" t="s">
        <v>614</v>
      </c>
      <c r="L3934">
        <v>0</v>
      </c>
    </row>
    <row r="3935" spans="1:12" x14ac:dyDescent="0.35">
      <c r="A3935" t="s">
        <v>365</v>
      </c>
      <c r="B3935">
        <v>6E-9</v>
      </c>
      <c r="D3935" t="s">
        <v>23</v>
      </c>
      <c r="E3935" t="s">
        <v>24</v>
      </c>
      <c r="F3935" t="s">
        <v>25</v>
      </c>
      <c r="G3935">
        <v>2</v>
      </c>
      <c r="H3935">
        <v>-18.931506367718359</v>
      </c>
      <c r="I3935">
        <v>0.65416640982508945</v>
      </c>
      <c r="K3935" t="s">
        <v>614</v>
      </c>
      <c r="L3935">
        <v>0</v>
      </c>
    </row>
    <row r="3936" spans="1:12" x14ac:dyDescent="0.35">
      <c r="A3936" t="s">
        <v>48</v>
      </c>
      <c r="B3936">
        <v>6.9099999999999999E-5</v>
      </c>
      <c r="D3936" t="s">
        <v>23</v>
      </c>
      <c r="E3936" t="s">
        <v>24</v>
      </c>
      <c r="F3936" t="s">
        <v>25</v>
      </c>
      <c r="G3936">
        <v>2</v>
      </c>
      <c r="H3936">
        <v>-9.5799558271906502</v>
      </c>
      <c r="I3936">
        <v>9.1160778396977241E-2</v>
      </c>
      <c r="K3936" t="s">
        <v>645</v>
      </c>
      <c r="L3936">
        <v>0</v>
      </c>
    </row>
    <row r="3937" spans="1:14" x14ac:dyDescent="0.35">
      <c r="A3937" t="s">
        <v>50</v>
      </c>
      <c r="B3937">
        <v>1.0999999999999999E-8</v>
      </c>
      <c r="D3937" t="s">
        <v>23</v>
      </c>
      <c r="E3937" t="s">
        <v>24</v>
      </c>
      <c r="F3937" t="s">
        <v>25</v>
      </c>
      <c r="G3937">
        <v>2</v>
      </c>
      <c r="H3937">
        <v>-18.325370564148042</v>
      </c>
      <c r="I3937">
        <v>0.65416640982508945</v>
      </c>
      <c r="K3937" t="s">
        <v>614</v>
      </c>
      <c r="L3937">
        <v>0</v>
      </c>
    </row>
    <row r="3938" spans="1:14" x14ac:dyDescent="0.35">
      <c r="A3938" t="s">
        <v>51</v>
      </c>
      <c r="B3938">
        <v>1.33E-6</v>
      </c>
      <c r="D3938" t="s">
        <v>23</v>
      </c>
      <c r="E3938" t="s">
        <v>24</v>
      </c>
      <c r="F3938" t="s">
        <v>25</v>
      </c>
      <c r="G3938">
        <v>2</v>
      </c>
      <c r="H3938">
        <v>-13.53033161573061</v>
      </c>
      <c r="I3938">
        <v>4.7655089902162509E-2</v>
      </c>
      <c r="K3938" t="s">
        <v>646</v>
      </c>
      <c r="L3938">
        <v>0</v>
      </c>
    </row>
    <row r="3939" spans="1:14" x14ac:dyDescent="0.35">
      <c r="A3939" t="s">
        <v>368</v>
      </c>
      <c r="B3939">
        <v>1.7700000000000001E-7</v>
      </c>
      <c r="D3939" t="s">
        <v>23</v>
      </c>
      <c r="E3939" t="s">
        <v>24</v>
      </c>
      <c r="F3939" t="s">
        <v>25</v>
      </c>
      <c r="G3939">
        <v>0</v>
      </c>
      <c r="H3939">
        <v>1.7700000000000001E-7</v>
      </c>
      <c r="K3939" t="s">
        <v>646</v>
      </c>
    </row>
    <row r="3940" spans="1:14" x14ac:dyDescent="0.35">
      <c r="A3940" t="s">
        <v>369</v>
      </c>
      <c r="B3940">
        <v>2.6600000000000003E-7</v>
      </c>
      <c r="D3940" t="s">
        <v>23</v>
      </c>
      <c r="E3940" t="s">
        <v>24</v>
      </c>
      <c r="F3940" t="s">
        <v>25</v>
      </c>
      <c r="G3940">
        <v>0</v>
      </c>
      <c r="H3940">
        <v>2.6600000000000003E-7</v>
      </c>
      <c r="K3940" t="s">
        <v>646</v>
      </c>
    </row>
    <row r="3941" spans="1:14" x14ac:dyDescent="0.35">
      <c r="A3941" t="s">
        <v>625</v>
      </c>
      <c r="B3941">
        <v>8.0999999999999998E-12</v>
      </c>
      <c r="D3941" t="s">
        <v>23</v>
      </c>
      <c r="E3941" t="s">
        <v>24</v>
      </c>
      <c r="F3941" t="s">
        <v>25</v>
      </c>
      <c r="G3941">
        <v>2</v>
      </c>
      <c r="H3941">
        <v>-25.53915705425015</v>
      </c>
      <c r="I3941">
        <v>0.65416640982508945</v>
      </c>
      <c r="K3941" t="s">
        <v>614</v>
      </c>
      <c r="L3941">
        <v>0</v>
      </c>
    </row>
    <row r="3942" spans="1:14" x14ac:dyDescent="0.35">
      <c r="A3942" t="s">
        <v>626</v>
      </c>
      <c r="B3942">
        <v>2.9999999999999999E-7</v>
      </c>
      <c r="D3942" t="s">
        <v>23</v>
      </c>
      <c r="E3942" t="s">
        <v>24</v>
      </c>
      <c r="F3942" t="s">
        <v>25</v>
      </c>
      <c r="G3942">
        <v>2</v>
      </c>
      <c r="H3942">
        <v>-15.01948336229021</v>
      </c>
      <c r="I3942">
        <v>0.65416640982508945</v>
      </c>
      <c r="K3942" t="s">
        <v>614</v>
      </c>
      <c r="L3942">
        <v>0</v>
      </c>
    </row>
    <row r="3943" spans="1:14" x14ac:dyDescent="0.35">
      <c r="A3943" t="s">
        <v>627</v>
      </c>
      <c r="B3943">
        <v>2.34E-5</v>
      </c>
      <c r="D3943" t="s">
        <v>23</v>
      </c>
      <c r="E3943" t="s">
        <v>24</v>
      </c>
      <c r="F3943" t="s">
        <v>25</v>
      </c>
      <c r="G3943">
        <v>2</v>
      </c>
      <c r="H3943">
        <v>-10.66277453560062</v>
      </c>
      <c r="I3943">
        <v>0.65416640982508945</v>
      </c>
      <c r="K3943" t="s">
        <v>614</v>
      </c>
      <c r="L3943">
        <v>0</v>
      </c>
    </row>
    <row r="3944" spans="1:14" x14ac:dyDescent="0.35">
      <c r="A3944" t="s">
        <v>628</v>
      </c>
      <c r="B3944">
        <v>1.3E-6</v>
      </c>
      <c r="D3944" t="s">
        <v>23</v>
      </c>
      <c r="E3944" t="s">
        <v>24</v>
      </c>
      <c r="F3944" t="s">
        <v>25</v>
      </c>
      <c r="G3944">
        <v>2</v>
      </c>
      <c r="H3944">
        <v>-13.553146293496781</v>
      </c>
      <c r="I3944">
        <v>0.65416640982508945</v>
      </c>
      <c r="K3944" t="s">
        <v>614</v>
      </c>
      <c r="L3944">
        <v>0</v>
      </c>
    </row>
    <row r="3945" spans="1:14" x14ac:dyDescent="0.35">
      <c r="A3945" t="s">
        <v>55</v>
      </c>
      <c r="B3945">
        <v>4.9999999999999998E-7</v>
      </c>
      <c r="D3945" t="s">
        <v>23</v>
      </c>
      <c r="E3945" t="s">
        <v>24</v>
      </c>
      <c r="F3945" t="s">
        <v>25</v>
      </c>
      <c r="G3945">
        <v>2</v>
      </c>
      <c r="H3945">
        <v>-14.508657738524221</v>
      </c>
      <c r="I3945">
        <v>0.65416640982508945</v>
      </c>
      <c r="K3945" t="s">
        <v>647</v>
      </c>
      <c r="L3945">
        <v>0</v>
      </c>
    </row>
    <row r="3946" spans="1:14" x14ac:dyDescent="0.35">
      <c r="A3946" t="s">
        <v>56</v>
      </c>
      <c r="B3946">
        <v>2.9999999999999999E-7</v>
      </c>
      <c r="D3946" t="s">
        <v>23</v>
      </c>
      <c r="E3946" t="s">
        <v>24</v>
      </c>
      <c r="F3946" t="s">
        <v>25</v>
      </c>
      <c r="G3946">
        <v>2</v>
      </c>
      <c r="H3946">
        <v>-15.01948336229021</v>
      </c>
      <c r="I3946">
        <v>0.65416640982508945</v>
      </c>
      <c r="K3946" t="s">
        <v>614</v>
      </c>
      <c r="L3946">
        <v>0</v>
      </c>
    </row>
    <row r="3947" spans="1:14" x14ac:dyDescent="0.35">
      <c r="A3947" t="s">
        <v>382</v>
      </c>
      <c r="B3947">
        <v>2.9999999999999999E-7</v>
      </c>
      <c r="D3947" t="s">
        <v>23</v>
      </c>
      <c r="E3947" t="s">
        <v>24</v>
      </c>
      <c r="F3947" t="s">
        <v>25</v>
      </c>
      <c r="G3947">
        <v>2</v>
      </c>
      <c r="H3947">
        <v>-15.01948336229021</v>
      </c>
      <c r="I3947">
        <v>0.65416640982508945</v>
      </c>
      <c r="K3947" t="s">
        <v>614</v>
      </c>
      <c r="L3947">
        <v>0</v>
      </c>
    </row>
    <row r="3948" spans="1:14" x14ac:dyDescent="0.35">
      <c r="A3948" t="s">
        <v>629</v>
      </c>
      <c r="B3948">
        <v>1.1999999999999999E-7</v>
      </c>
      <c r="D3948" t="s">
        <v>23</v>
      </c>
      <c r="E3948" t="s">
        <v>24</v>
      </c>
      <c r="F3948" t="s">
        <v>25</v>
      </c>
      <c r="G3948">
        <v>2</v>
      </c>
      <c r="H3948">
        <v>-15.935774094164371</v>
      </c>
      <c r="I3948">
        <v>0.65416640982508945</v>
      </c>
      <c r="K3948" t="s">
        <v>614</v>
      </c>
      <c r="L3948">
        <v>0</v>
      </c>
    </row>
    <row r="3949" spans="1:14" x14ac:dyDescent="0.35">
      <c r="A3949" t="s">
        <v>995</v>
      </c>
      <c r="B3949">
        <v>1</v>
      </c>
      <c r="C3949" t="s">
        <v>4</v>
      </c>
      <c r="D3949" t="s">
        <v>11</v>
      </c>
      <c r="E3949" t="s">
        <v>168</v>
      </c>
      <c r="F3949" t="s">
        <v>58</v>
      </c>
      <c r="J3949">
        <v>100</v>
      </c>
      <c r="K3949" t="s">
        <v>59</v>
      </c>
      <c r="N3949" t="s">
        <v>996</v>
      </c>
    </row>
    <row r="3950" spans="1:14" x14ac:dyDescent="0.35">
      <c r="A3950" t="s">
        <v>812</v>
      </c>
      <c r="B3950">
        <v>9.3600000000000003E-2</v>
      </c>
      <c r="C3950" t="s">
        <v>4</v>
      </c>
      <c r="D3950" t="s">
        <v>23</v>
      </c>
      <c r="E3950" t="s">
        <v>60</v>
      </c>
      <c r="F3950" t="s">
        <v>61</v>
      </c>
      <c r="G3950">
        <v>0</v>
      </c>
      <c r="H3950">
        <v>9.3600000000000003E-2</v>
      </c>
      <c r="K3950" t="s">
        <v>644</v>
      </c>
      <c r="N3950" t="s">
        <v>813</v>
      </c>
    </row>
    <row r="3951" spans="1:14" x14ac:dyDescent="0.35">
      <c r="A3951" t="s">
        <v>1034</v>
      </c>
      <c r="B3951">
        <v>2.2000000000000002E-11</v>
      </c>
      <c r="C3951" t="s">
        <v>4</v>
      </c>
      <c r="D3951" t="s">
        <v>10</v>
      </c>
      <c r="E3951" t="s">
        <v>60</v>
      </c>
      <c r="F3951" t="s">
        <v>61</v>
      </c>
      <c r="G3951">
        <v>0</v>
      </c>
      <c r="H3951">
        <v>2.2000000000000002E-11</v>
      </c>
      <c r="K3951" t="s">
        <v>618</v>
      </c>
      <c r="N3951" t="s">
        <v>1035</v>
      </c>
    </row>
    <row r="3952" spans="1:14" x14ac:dyDescent="0.35">
      <c r="A3952" t="s">
        <v>481</v>
      </c>
      <c r="B3952">
        <v>9.4900000000000006E-6</v>
      </c>
      <c r="C3952" t="s">
        <v>63</v>
      </c>
      <c r="D3952" t="s">
        <v>23</v>
      </c>
      <c r="E3952" t="s">
        <v>60</v>
      </c>
      <c r="F3952" t="s">
        <v>61</v>
      </c>
      <c r="G3952">
        <v>0</v>
      </c>
      <c r="H3952">
        <v>9.4900000000000006E-6</v>
      </c>
      <c r="K3952" t="s">
        <v>647</v>
      </c>
      <c r="M3952" t="s">
        <v>482</v>
      </c>
      <c r="N3952" t="s">
        <v>483</v>
      </c>
    </row>
    <row r="3953" spans="1:14" x14ac:dyDescent="0.35">
      <c r="A3953" t="s">
        <v>390</v>
      </c>
      <c r="B3953">
        <v>8.2000000000000006E-9</v>
      </c>
      <c r="C3953" t="s">
        <v>4</v>
      </c>
      <c r="D3953" t="s">
        <v>23</v>
      </c>
      <c r="E3953" t="s">
        <v>60</v>
      </c>
      <c r="F3953" t="s">
        <v>61</v>
      </c>
      <c r="G3953">
        <v>2</v>
      </c>
      <c r="H3953">
        <v>-18.619131682676201</v>
      </c>
      <c r="I3953">
        <v>9.1160778396977241E-2</v>
      </c>
      <c r="K3953" t="s">
        <v>630</v>
      </c>
      <c r="L3953">
        <v>0</v>
      </c>
      <c r="N3953" t="s">
        <v>391</v>
      </c>
    </row>
    <row r="3954" spans="1:14" x14ac:dyDescent="0.35">
      <c r="A3954" t="s">
        <v>631</v>
      </c>
      <c r="B3954">
        <v>5.7400000000000001E-6</v>
      </c>
      <c r="C3954" t="s">
        <v>63</v>
      </c>
      <c r="D3954" t="s">
        <v>23</v>
      </c>
      <c r="E3954" t="s">
        <v>60</v>
      </c>
      <c r="F3954" t="s">
        <v>61</v>
      </c>
      <c r="G3954">
        <v>2</v>
      </c>
      <c r="H3954">
        <v>-12.0680513476328</v>
      </c>
      <c r="I3954">
        <v>9.1160778396977241E-2</v>
      </c>
      <c r="K3954" t="s">
        <v>630</v>
      </c>
      <c r="L3954">
        <v>0</v>
      </c>
      <c r="N3954" t="s">
        <v>632</v>
      </c>
    </row>
    <row r="3955" spans="1:14" x14ac:dyDescent="0.35">
      <c r="A3955" t="s">
        <v>445</v>
      </c>
      <c r="B3955">
        <v>3.2800000000000003E-7</v>
      </c>
      <c r="C3955" t="s">
        <v>4</v>
      </c>
      <c r="D3955" t="s">
        <v>23</v>
      </c>
      <c r="E3955" t="s">
        <v>60</v>
      </c>
      <c r="F3955" t="s">
        <v>61</v>
      </c>
      <c r="G3955">
        <v>2</v>
      </c>
      <c r="H3955">
        <v>-14.930252228562271</v>
      </c>
      <c r="I3955">
        <v>9.1160778396977241E-2</v>
      </c>
      <c r="K3955" t="s">
        <v>630</v>
      </c>
      <c r="L3955">
        <v>0</v>
      </c>
      <c r="N3955" t="s">
        <v>447</v>
      </c>
    </row>
    <row r="3956" spans="1:14" x14ac:dyDescent="0.35">
      <c r="A3956" t="s">
        <v>211</v>
      </c>
      <c r="B3956">
        <v>3.2799999999999999E-6</v>
      </c>
      <c r="C3956" t="s">
        <v>4</v>
      </c>
      <c r="D3956" t="s">
        <v>23</v>
      </c>
      <c r="E3956" t="s">
        <v>60</v>
      </c>
      <c r="F3956" t="s">
        <v>61</v>
      </c>
      <c r="G3956">
        <v>2</v>
      </c>
      <c r="H3956">
        <v>-12.62766713556822</v>
      </c>
      <c r="I3956">
        <v>4.7655089902162509E-2</v>
      </c>
      <c r="K3956" t="s">
        <v>630</v>
      </c>
      <c r="L3956">
        <v>0</v>
      </c>
      <c r="N3956" t="s">
        <v>212</v>
      </c>
    </row>
    <row r="3957" spans="1:14" x14ac:dyDescent="0.35">
      <c r="A3957" t="s">
        <v>400</v>
      </c>
      <c r="B3957">
        <v>3.15E-3</v>
      </c>
      <c r="C3957" t="s">
        <v>4</v>
      </c>
      <c r="D3957" t="s">
        <v>184</v>
      </c>
      <c r="E3957" t="s">
        <v>60</v>
      </c>
      <c r="F3957" t="s">
        <v>61</v>
      </c>
      <c r="G3957">
        <v>2</v>
      </c>
      <c r="H3957">
        <v>-5.7603528261445964</v>
      </c>
      <c r="I3957">
        <v>9.1160778396977241E-2</v>
      </c>
      <c r="K3957" t="s">
        <v>633</v>
      </c>
      <c r="L3957">
        <v>0</v>
      </c>
      <c r="N3957" t="s">
        <v>598</v>
      </c>
    </row>
    <row r="3958" spans="1:14" x14ac:dyDescent="0.35">
      <c r="A3958" t="s">
        <v>70</v>
      </c>
      <c r="B3958">
        <v>7.8700000000000005E-4</v>
      </c>
      <c r="C3958" t="s">
        <v>63</v>
      </c>
      <c r="D3958" t="s">
        <v>23</v>
      </c>
      <c r="E3958" t="s">
        <v>60</v>
      </c>
      <c r="F3958" t="s">
        <v>61</v>
      </c>
      <c r="G3958">
        <v>2</v>
      </c>
      <c r="H3958">
        <v>-7.1472823095468696</v>
      </c>
      <c r="I3958">
        <v>9.1160778396977241E-2</v>
      </c>
      <c r="K3958" t="s">
        <v>630</v>
      </c>
      <c r="L3958">
        <v>0</v>
      </c>
      <c r="N3958" t="s">
        <v>71</v>
      </c>
    </row>
    <row r="3959" spans="1:14" x14ac:dyDescent="0.35">
      <c r="A3959" t="s">
        <v>1038</v>
      </c>
      <c r="B3959">
        <v>5.7145799999999997E-2</v>
      </c>
      <c r="C3959" t="s">
        <v>77</v>
      </c>
      <c r="D3959" t="s">
        <v>23</v>
      </c>
      <c r="E3959" t="s">
        <v>60</v>
      </c>
      <c r="F3959" t="s">
        <v>61</v>
      </c>
      <c r="G3959">
        <v>2</v>
      </c>
      <c r="H3959">
        <v>5.7145799999999997E-2</v>
      </c>
      <c r="I3959">
        <v>2.439508208471609E-2</v>
      </c>
      <c r="K3959" t="s">
        <v>567</v>
      </c>
      <c r="L3959">
        <v>0</v>
      </c>
      <c r="M3959" t="s">
        <v>1039</v>
      </c>
      <c r="N3959" t="s">
        <v>568</v>
      </c>
    </row>
    <row r="3960" spans="1:14" x14ac:dyDescent="0.35">
      <c r="A3960" t="s">
        <v>634</v>
      </c>
      <c r="B3960">
        <v>4.0999999999999997E-6</v>
      </c>
      <c r="C3960" t="s">
        <v>4</v>
      </c>
      <c r="D3960" t="s">
        <v>23</v>
      </c>
      <c r="E3960" t="s">
        <v>60</v>
      </c>
      <c r="F3960" t="s">
        <v>61</v>
      </c>
      <c r="G3960">
        <v>2</v>
      </c>
      <c r="H3960">
        <v>-12.40452358425401</v>
      </c>
      <c r="I3960">
        <v>9.1160778396977241E-2</v>
      </c>
      <c r="K3960" t="s">
        <v>630</v>
      </c>
      <c r="L3960">
        <v>0</v>
      </c>
      <c r="M3960" t="s">
        <v>635</v>
      </c>
      <c r="N3960" t="s">
        <v>636</v>
      </c>
    </row>
    <row r="3961" spans="1:14" x14ac:dyDescent="0.35">
      <c r="A3961" t="s">
        <v>258</v>
      </c>
      <c r="B3961">
        <v>-3.2799999999999999E-6</v>
      </c>
      <c r="C3961" t="s">
        <v>77</v>
      </c>
      <c r="D3961" t="s">
        <v>23</v>
      </c>
      <c r="E3961" t="s">
        <v>78</v>
      </c>
      <c r="F3961" t="s">
        <v>61</v>
      </c>
      <c r="G3961">
        <v>2</v>
      </c>
      <c r="H3961">
        <v>-12.62766713556822</v>
      </c>
      <c r="I3961">
        <v>9.1160778396977241E-2</v>
      </c>
      <c r="K3961" t="s">
        <v>630</v>
      </c>
      <c r="L3961">
        <v>0</v>
      </c>
      <c r="N3961" t="s">
        <v>259</v>
      </c>
    </row>
    <row r="3962" spans="1:14" x14ac:dyDescent="0.35">
      <c r="A3962" t="s">
        <v>412</v>
      </c>
      <c r="B3962">
        <v>-3.2799999999999999E-6</v>
      </c>
      <c r="C3962" t="s">
        <v>77</v>
      </c>
      <c r="D3962" t="s">
        <v>23</v>
      </c>
      <c r="E3962" t="s">
        <v>78</v>
      </c>
      <c r="F3962" t="s">
        <v>61</v>
      </c>
      <c r="G3962">
        <v>2</v>
      </c>
      <c r="H3962">
        <v>-12.62766713556822</v>
      </c>
      <c r="I3962">
        <v>9.1160778396977241E-2</v>
      </c>
      <c r="K3962" t="s">
        <v>630</v>
      </c>
      <c r="L3962">
        <v>0</v>
      </c>
      <c r="N3962" t="s">
        <v>413</v>
      </c>
    </row>
    <row r="3963" spans="1:14" x14ac:dyDescent="0.35">
      <c r="A3963" t="s">
        <v>637</v>
      </c>
      <c r="B3963">
        <v>-7.8700000000000005E-7</v>
      </c>
      <c r="C3963" t="s">
        <v>77</v>
      </c>
      <c r="D3963" t="s">
        <v>74</v>
      </c>
      <c r="E3963" t="s">
        <v>78</v>
      </c>
      <c r="F3963" t="s">
        <v>61</v>
      </c>
      <c r="G3963">
        <v>2</v>
      </c>
      <c r="H3963">
        <v>-14.055037588529011</v>
      </c>
      <c r="I3963">
        <v>9.1160778396977241E-2</v>
      </c>
      <c r="K3963" t="s">
        <v>630</v>
      </c>
      <c r="L3963">
        <v>0</v>
      </c>
      <c r="M3963" t="s">
        <v>638</v>
      </c>
      <c r="N3963" t="s">
        <v>639</v>
      </c>
    </row>
    <row r="3964" spans="1:14" x14ac:dyDescent="0.35">
      <c r="A3964" t="s">
        <v>574</v>
      </c>
      <c r="B3964">
        <v>-1.36E-4</v>
      </c>
      <c r="C3964" t="s">
        <v>77</v>
      </c>
      <c r="D3964" t="s">
        <v>23</v>
      </c>
      <c r="E3964" t="s">
        <v>78</v>
      </c>
      <c r="F3964" t="s">
        <v>61</v>
      </c>
      <c r="G3964">
        <v>2</v>
      </c>
      <c r="H3964">
        <v>-8.9028556722282222</v>
      </c>
      <c r="I3964">
        <v>2.439508208471609E-2</v>
      </c>
      <c r="K3964" t="s">
        <v>640</v>
      </c>
      <c r="L3964">
        <v>0</v>
      </c>
      <c r="M3964" t="s">
        <v>575</v>
      </c>
      <c r="N3964" t="s">
        <v>576</v>
      </c>
    </row>
    <row r="3965" spans="1:14" x14ac:dyDescent="0.35">
      <c r="A3965" t="s">
        <v>641</v>
      </c>
      <c r="B3965">
        <v>-1.36E-4</v>
      </c>
      <c r="C3965" t="s">
        <v>77</v>
      </c>
      <c r="D3965" t="s">
        <v>23</v>
      </c>
      <c r="E3965" t="s">
        <v>78</v>
      </c>
      <c r="F3965" t="s">
        <v>61</v>
      </c>
      <c r="G3965">
        <v>2</v>
      </c>
      <c r="H3965">
        <v>-8.9028556722282222</v>
      </c>
      <c r="I3965">
        <v>2.439508208471609E-2</v>
      </c>
      <c r="K3965" t="s">
        <v>640</v>
      </c>
      <c r="L3965">
        <v>0</v>
      </c>
      <c r="M3965" t="s">
        <v>575</v>
      </c>
      <c r="N3965" t="s">
        <v>642</v>
      </c>
    </row>
    <row r="3966" spans="1:14" x14ac:dyDescent="0.35">
      <c r="A3966" t="s">
        <v>610</v>
      </c>
      <c r="B3966">
        <v>-2.72E-4</v>
      </c>
      <c r="C3966" t="s">
        <v>77</v>
      </c>
      <c r="D3966" t="s">
        <v>23</v>
      </c>
      <c r="E3966" t="s">
        <v>78</v>
      </c>
      <c r="F3966" t="s">
        <v>61</v>
      </c>
      <c r="G3966">
        <v>2</v>
      </c>
      <c r="H3966">
        <v>-8.2097084916682768</v>
      </c>
      <c r="I3966">
        <v>2.439508208471609E-2</v>
      </c>
      <c r="K3966" t="s">
        <v>643</v>
      </c>
      <c r="L3966">
        <v>0</v>
      </c>
      <c r="M3966" t="s">
        <v>575</v>
      </c>
      <c r="N3966" t="s">
        <v>612</v>
      </c>
    </row>
    <row r="3968" spans="1:14" ht="15.5" x14ac:dyDescent="0.35">
      <c r="A3968" s="1" t="s">
        <v>2</v>
      </c>
      <c r="B3968" s="1" t="s">
        <v>1034</v>
      </c>
    </row>
    <row r="3969" spans="1:12" x14ac:dyDescent="0.35">
      <c r="A3969" t="s">
        <v>3</v>
      </c>
      <c r="B3969" t="s">
        <v>4</v>
      </c>
    </row>
    <row r="3970" spans="1:12" x14ac:dyDescent="0.35">
      <c r="A3970" t="s">
        <v>5</v>
      </c>
      <c r="B3970">
        <v>1</v>
      </c>
    </row>
    <row r="3971" spans="1:12" x14ac:dyDescent="0.35">
      <c r="A3971" t="s">
        <v>6</v>
      </c>
      <c r="B3971" t="s">
        <v>1034</v>
      </c>
    </row>
    <row r="3972" spans="1:12" x14ac:dyDescent="0.35">
      <c r="A3972" t="s">
        <v>8</v>
      </c>
      <c r="B3972" t="s">
        <v>9</v>
      </c>
    </row>
    <row r="3973" spans="1:12" x14ac:dyDescent="0.35">
      <c r="A3973" t="s">
        <v>10</v>
      </c>
      <c r="B3973" t="s">
        <v>10</v>
      </c>
    </row>
    <row r="3974" spans="1:12" ht="15.5" x14ac:dyDescent="0.35">
      <c r="A3974" s="1" t="s">
        <v>12</v>
      </c>
    </row>
    <row r="3975" spans="1:12" x14ac:dyDescent="0.35">
      <c r="A3975" t="s">
        <v>13</v>
      </c>
      <c r="B3975" t="s">
        <v>14</v>
      </c>
      <c r="C3975" t="s">
        <v>3</v>
      </c>
      <c r="D3975" t="s">
        <v>10</v>
      </c>
      <c r="E3975" t="s">
        <v>15</v>
      </c>
      <c r="F3975" t="s">
        <v>8</v>
      </c>
      <c r="G3975" t="s">
        <v>16</v>
      </c>
      <c r="H3975" t="s">
        <v>17</v>
      </c>
      <c r="I3975" t="s">
        <v>19</v>
      </c>
      <c r="J3975" t="s">
        <v>20</v>
      </c>
      <c r="K3975" t="s">
        <v>6</v>
      </c>
      <c r="L3975" t="s">
        <v>7</v>
      </c>
    </row>
    <row r="3976" spans="1:12" x14ac:dyDescent="0.35">
      <c r="A3976" t="s">
        <v>1034</v>
      </c>
      <c r="B3976">
        <v>1</v>
      </c>
      <c r="C3976" t="s">
        <v>4</v>
      </c>
      <c r="D3976" t="s">
        <v>10</v>
      </c>
      <c r="E3976" t="s">
        <v>94</v>
      </c>
      <c r="F3976" t="s">
        <v>58</v>
      </c>
      <c r="I3976">
        <v>100</v>
      </c>
      <c r="J3976" t="s">
        <v>59</v>
      </c>
      <c r="L3976" t="s">
        <v>1035</v>
      </c>
    </row>
    <row r="3977" spans="1:12" x14ac:dyDescent="0.35">
      <c r="A3977" t="s">
        <v>648</v>
      </c>
      <c r="B3977">
        <v>3</v>
      </c>
      <c r="C3977" t="s">
        <v>77</v>
      </c>
      <c r="D3977" t="s">
        <v>10</v>
      </c>
      <c r="E3977" t="s">
        <v>60</v>
      </c>
      <c r="F3977" t="s">
        <v>61</v>
      </c>
      <c r="G3977">
        <v>0</v>
      </c>
      <c r="H3977">
        <v>3</v>
      </c>
      <c r="J3977" t="s">
        <v>59</v>
      </c>
      <c r="K3977" t="s">
        <v>649</v>
      </c>
      <c r="L3977" t="s">
        <v>650</v>
      </c>
    </row>
    <row r="3978" spans="1:12" x14ac:dyDescent="0.35">
      <c r="A3978" t="s">
        <v>651</v>
      </c>
      <c r="B3978">
        <v>3</v>
      </c>
      <c r="C3978" t="s">
        <v>77</v>
      </c>
      <c r="D3978" t="s">
        <v>10</v>
      </c>
      <c r="E3978" t="s">
        <v>60</v>
      </c>
      <c r="F3978" t="s">
        <v>61</v>
      </c>
      <c r="G3978">
        <v>0</v>
      </c>
      <c r="H3978">
        <v>3</v>
      </c>
      <c r="J3978" t="s">
        <v>59</v>
      </c>
      <c r="K3978" t="s">
        <v>652</v>
      </c>
      <c r="L3978" t="s">
        <v>653</v>
      </c>
    </row>
    <row r="3979" spans="1:12" x14ac:dyDescent="0.35">
      <c r="A3979" t="s">
        <v>654</v>
      </c>
      <c r="B3979">
        <v>3</v>
      </c>
      <c r="C3979" t="s">
        <v>77</v>
      </c>
      <c r="D3979" t="s">
        <v>10</v>
      </c>
      <c r="E3979" t="s">
        <v>60</v>
      </c>
      <c r="F3979" t="s">
        <v>61</v>
      </c>
      <c r="G3979">
        <v>0</v>
      </c>
      <c r="H3979">
        <v>3</v>
      </c>
      <c r="J3979" t="s">
        <v>59</v>
      </c>
      <c r="K3979" t="s">
        <v>655</v>
      </c>
      <c r="L3979" t="s">
        <v>656</v>
      </c>
    </row>
    <row r="3981" spans="1:12" ht="15.5" x14ac:dyDescent="0.35">
      <c r="A3981" s="1" t="s">
        <v>2</v>
      </c>
      <c r="B3981" s="1" t="s">
        <v>335</v>
      </c>
    </row>
    <row r="3982" spans="1:12" x14ac:dyDescent="0.35">
      <c r="A3982" t="s">
        <v>3</v>
      </c>
      <c r="B3982" t="s">
        <v>4</v>
      </c>
    </row>
    <row r="3983" spans="1:12" x14ac:dyDescent="0.35">
      <c r="A3983" t="s">
        <v>5</v>
      </c>
      <c r="B3983">
        <v>1</v>
      </c>
    </row>
    <row r="3984" spans="1:12" x14ac:dyDescent="0.35">
      <c r="A3984" t="s">
        <v>6</v>
      </c>
      <c r="B3984" t="s">
        <v>335</v>
      </c>
    </row>
    <row r="3985" spans="1:14" x14ac:dyDescent="0.35">
      <c r="A3985" t="s">
        <v>8</v>
      </c>
      <c r="B3985" t="s">
        <v>9</v>
      </c>
    </row>
    <row r="3986" spans="1:14" x14ac:dyDescent="0.35">
      <c r="A3986" t="s">
        <v>10</v>
      </c>
      <c r="B3986" t="s">
        <v>10</v>
      </c>
    </row>
    <row r="3987" spans="1:14" ht="15.5" x14ac:dyDescent="0.35">
      <c r="A3987" s="1" t="s">
        <v>12</v>
      </c>
    </row>
    <row r="3988" spans="1:14" x14ac:dyDescent="0.35">
      <c r="A3988" t="s">
        <v>13</v>
      </c>
      <c r="B3988" t="s">
        <v>14</v>
      </c>
      <c r="C3988" t="s">
        <v>3</v>
      </c>
      <c r="D3988" t="s">
        <v>10</v>
      </c>
      <c r="E3988" t="s">
        <v>15</v>
      </c>
      <c r="F3988" t="s">
        <v>8</v>
      </c>
      <c r="G3988" t="s">
        <v>16</v>
      </c>
      <c r="H3988" t="s">
        <v>17</v>
      </c>
      <c r="I3988" t="s">
        <v>18</v>
      </c>
      <c r="J3988" t="s">
        <v>19</v>
      </c>
      <c r="K3988" t="s">
        <v>20</v>
      </c>
      <c r="L3988" t="s">
        <v>21</v>
      </c>
      <c r="M3988" t="s">
        <v>6</v>
      </c>
      <c r="N3988" t="s">
        <v>7</v>
      </c>
    </row>
    <row r="3989" spans="1:14" x14ac:dyDescent="0.35">
      <c r="A3989" t="s">
        <v>190</v>
      </c>
      <c r="B3989">
        <v>2170000</v>
      </c>
      <c r="D3989" t="s">
        <v>87</v>
      </c>
      <c r="E3989" t="s">
        <v>88</v>
      </c>
      <c r="F3989" t="s">
        <v>25</v>
      </c>
      <c r="G3989">
        <v>2</v>
      </c>
      <c r="H3989">
        <v>14.590237725516641</v>
      </c>
      <c r="I3989">
        <v>0</v>
      </c>
      <c r="K3989" t="s">
        <v>59</v>
      </c>
      <c r="L3989">
        <v>0</v>
      </c>
    </row>
    <row r="3990" spans="1:14" x14ac:dyDescent="0.35">
      <c r="A3990" t="s">
        <v>191</v>
      </c>
      <c r="B3990">
        <v>543000</v>
      </c>
      <c r="D3990" t="s">
        <v>91</v>
      </c>
      <c r="E3990" t="s">
        <v>88</v>
      </c>
      <c r="F3990" t="s">
        <v>25</v>
      </c>
      <c r="G3990">
        <v>2</v>
      </c>
      <c r="H3990">
        <v>13.204864598916069</v>
      </c>
      <c r="I3990">
        <v>0</v>
      </c>
      <c r="K3990" t="s">
        <v>59</v>
      </c>
      <c r="L3990">
        <v>0</v>
      </c>
    </row>
    <row r="3991" spans="1:14" x14ac:dyDescent="0.35">
      <c r="A3991" t="s">
        <v>93</v>
      </c>
      <c r="B3991">
        <v>81400</v>
      </c>
      <c r="D3991" t="s">
        <v>91</v>
      </c>
      <c r="E3991" t="s">
        <v>88</v>
      </c>
      <c r="F3991" t="s">
        <v>25</v>
      </c>
      <c r="G3991">
        <v>2</v>
      </c>
      <c r="H3991">
        <v>11.30713055199063</v>
      </c>
      <c r="I3991">
        <v>0</v>
      </c>
      <c r="K3991" t="s">
        <v>59</v>
      </c>
      <c r="L3991">
        <v>0</v>
      </c>
    </row>
    <row r="3992" spans="1:14" x14ac:dyDescent="0.35">
      <c r="A3992" t="s">
        <v>93</v>
      </c>
      <c r="B3992">
        <v>271000</v>
      </c>
      <c r="D3992" t="s">
        <v>91</v>
      </c>
      <c r="E3992" t="s">
        <v>88</v>
      </c>
      <c r="F3992" t="s">
        <v>25</v>
      </c>
      <c r="G3992">
        <v>2</v>
      </c>
      <c r="H3992">
        <v>12.50987409986184</v>
      </c>
      <c r="I3992">
        <v>0</v>
      </c>
      <c r="K3992" t="s">
        <v>59</v>
      </c>
      <c r="L3992">
        <v>0</v>
      </c>
    </row>
    <row r="3993" spans="1:14" x14ac:dyDescent="0.35">
      <c r="A3993" t="s">
        <v>93</v>
      </c>
      <c r="B3993">
        <v>109000</v>
      </c>
      <c r="D3993" t="s">
        <v>91</v>
      </c>
      <c r="E3993" t="s">
        <v>88</v>
      </c>
      <c r="F3993" t="s">
        <v>25</v>
      </c>
      <c r="G3993">
        <v>2</v>
      </c>
      <c r="H3993">
        <v>11.59910316121128</v>
      </c>
      <c r="I3993">
        <v>0</v>
      </c>
      <c r="K3993" t="s">
        <v>59</v>
      </c>
      <c r="L3993">
        <v>0</v>
      </c>
    </row>
    <row r="3994" spans="1:14" x14ac:dyDescent="0.35">
      <c r="A3994" t="s">
        <v>192</v>
      </c>
      <c r="B3994">
        <v>27100</v>
      </c>
      <c r="D3994" t="s">
        <v>91</v>
      </c>
      <c r="E3994" t="s">
        <v>88</v>
      </c>
      <c r="F3994" t="s">
        <v>25</v>
      </c>
      <c r="G3994">
        <v>2</v>
      </c>
      <c r="H3994">
        <v>10.207289006867789</v>
      </c>
      <c r="I3994">
        <v>0</v>
      </c>
      <c r="K3994" t="s">
        <v>59</v>
      </c>
      <c r="L3994">
        <v>0</v>
      </c>
    </row>
    <row r="3995" spans="1:14" x14ac:dyDescent="0.35">
      <c r="A3995" t="s">
        <v>193</v>
      </c>
      <c r="B3995">
        <v>81400</v>
      </c>
      <c r="D3995" t="s">
        <v>91</v>
      </c>
      <c r="E3995" t="s">
        <v>88</v>
      </c>
      <c r="F3995" t="s">
        <v>25</v>
      </c>
      <c r="G3995">
        <v>2</v>
      </c>
      <c r="H3995">
        <v>11.30713055199063</v>
      </c>
      <c r="I3995">
        <v>0</v>
      </c>
      <c r="K3995" t="s">
        <v>59</v>
      </c>
      <c r="L3995">
        <v>0</v>
      </c>
    </row>
    <row r="3996" spans="1:14" x14ac:dyDescent="0.35">
      <c r="A3996" t="s">
        <v>335</v>
      </c>
      <c r="B3996">
        <v>1</v>
      </c>
      <c r="C3996" t="s">
        <v>4</v>
      </c>
      <c r="D3996" t="s">
        <v>10</v>
      </c>
      <c r="E3996" t="s">
        <v>657</v>
      </c>
      <c r="F3996" t="s">
        <v>58</v>
      </c>
      <c r="J3996">
        <v>100</v>
      </c>
      <c r="K3996" t="s">
        <v>59</v>
      </c>
      <c r="N3996" t="s">
        <v>336</v>
      </c>
    </row>
    <row r="3997" spans="1:14" x14ac:dyDescent="0.35">
      <c r="A3997" t="s">
        <v>194</v>
      </c>
      <c r="B3997">
        <v>35900</v>
      </c>
      <c r="C3997" t="s">
        <v>4</v>
      </c>
      <c r="D3997" t="s">
        <v>23</v>
      </c>
      <c r="E3997" t="s">
        <v>60</v>
      </c>
      <c r="F3997" t="s">
        <v>61</v>
      </c>
      <c r="G3997">
        <v>2</v>
      </c>
      <c r="H3997">
        <v>10.48849257447637</v>
      </c>
      <c r="I3997">
        <v>0</v>
      </c>
      <c r="K3997" t="s">
        <v>59</v>
      </c>
      <c r="L3997">
        <v>0</v>
      </c>
      <c r="M3997" t="s">
        <v>195</v>
      </c>
      <c r="N3997" t="s">
        <v>196</v>
      </c>
    </row>
    <row r="3998" spans="1:14" x14ac:dyDescent="0.35">
      <c r="A3998" t="s">
        <v>197</v>
      </c>
      <c r="B3998">
        <v>252000</v>
      </c>
      <c r="C3998" t="s">
        <v>198</v>
      </c>
      <c r="D3998" t="s">
        <v>23</v>
      </c>
      <c r="E3998" t="s">
        <v>60</v>
      </c>
      <c r="F3998" t="s">
        <v>61</v>
      </c>
      <c r="G3998">
        <v>2</v>
      </c>
      <c r="H3998">
        <v>12.437184366493559</v>
      </c>
      <c r="I3998">
        <v>0</v>
      </c>
      <c r="K3998" t="s">
        <v>59</v>
      </c>
      <c r="L3998">
        <v>0</v>
      </c>
      <c r="N3998" t="s">
        <v>199</v>
      </c>
    </row>
    <row r="3999" spans="1:14" x14ac:dyDescent="0.35">
      <c r="A3999" t="s">
        <v>95</v>
      </c>
      <c r="B3999">
        <v>6550</v>
      </c>
      <c r="C3999" t="s">
        <v>77</v>
      </c>
      <c r="D3999" t="s">
        <v>23</v>
      </c>
      <c r="E3999" t="s">
        <v>60</v>
      </c>
      <c r="F3999" t="s">
        <v>61</v>
      </c>
      <c r="G3999">
        <v>2</v>
      </c>
      <c r="H3999">
        <v>8.7872203286292976</v>
      </c>
      <c r="I3999">
        <v>0</v>
      </c>
      <c r="K3999" t="s">
        <v>59</v>
      </c>
      <c r="L3999">
        <v>0</v>
      </c>
      <c r="M3999" t="s">
        <v>97</v>
      </c>
      <c r="N3999" t="s">
        <v>98</v>
      </c>
    </row>
    <row r="4000" spans="1:14" x14ac:dyDescent="0.35">
      <c r="A4000" t="s">
        <v>200</v>
      </c>
      <c r="B4000">
        <v>880000</v>
      </c>
      <c r="C4000" t="s">
        <v>4</v>
      </c>
      <c r="D4000" t="s">
        <v>74</v>
      </c>
      <c r="E4000" t="s">
        <v>60</v>
      </c>
      <c r="F4000" t="s">
        <v>61</v>
      </c>
      <c r="G4000">
        <v>2</v>
      </c>
      <c r="H4000">
        <v>13.68767718645439</v>
      </c>
      <c r="I4000">
        <v>0</v>
      </c>
      <c r="K4000" t="s">
        <v>59</v>
      </c>
      <c r="L4000">
        <v>0</v>
      </c>
      <c r="N4000" t="s">
        <v>201</v>
      </c>
    </row>
    <row r="4001" spans="1:14" x14ac:dyDescent="0.35">
      <c r="A4001" t="s">
        <v>202</v>
      </c>
      <c r="B4001">
        <v>14100</v>
      </c>
      <c r="C4001" t="s">
        <v>4</v>
      </c>
      <c r="D4001" t="s">
        <v>23</v>
      </c>
      <c r="E4001" t="s">
        <v>60</v>
      </c>
      <c r="F4001" t="s">
        <v>61</v>
      </c>
      <c r="G4001">
        <v>2</v>
      </c>
      <c r="H4001">
        <v>9.5539300763662602</v>
      </c>
      <c r="I4001">
        <v>0</v>
      </c>
      <c r="K4001" t="s">
        <v>59</v>
      </c>
      <c r="L4001">
        <v>0</v>
      </c>
      <c r="M4001" t="s">
        <v>203</v>
      </c>
      <c r="N4001" t="s">
        <v>204</v>
      </c>
    </row>
    <row r="4002" spans="1:14" x14ac:dyDescent="0.35">
      <c r="A4002" t="s">
        <v>205</v>
      </c>
      <c r="B4002">
        <v>232000000</v>
      </c>
      <c r="C4002" t="s">
        <v>73</v>
      </c>
      <c r="D4002" t="s">
        <v>11</v>
      </c>
      <c r="E4002" t="s">
        <v>60</v>
      </c>
      <c r="F4002" t="s">
        <v>61</v>
      </c>
      <c r="G4002">
        <v>2</v>
      </c>
      <c r="H4002">
        <v>19.262247929630579</v>
      </c>
      <c r="I4002">
        <v>0</v>
      </c>
      <c r="K4002" t="s">
        <v>59</v>
      </c>
      <c r="L4002">
        <v>0</v>
      </c>
      <c r="N4002" t="s">
        <v>206</v>
      </c>
    </row>
    <row r="4003" spans="1:14" x14ac:dyDescent="0.35">
      <c r="A4003" t="s">
        <v>207</v>
      </c>
      <c r="B4003">
        <v>634000</v>
      </c>
      <c r="C4003" t="s">
        <v>63</v>
      </c>
      <c r="D4003" t="s">
        <v>23</v>
      </c>
      <c r="E4003" t="s">
        <v>60</v>
      </c>
      <c r="F4003" t="s">
        <v>61</v>
      </c>
      <c r="G4003">
        <v>2</v>
      </c>
      <c r="H4003">
        <v>13.359804233419361</v>
      </c>
      <c r="I4003">
        <v>0</v>
      </c>
      <c r="K4003" t="s">
        <v>59</v>
      </c>
      <c r="L4003">
        <v>0</v>
      </c>
      <c r="N4003" t="s">
        <v>208</v>
      </c>
    </row>
    <row r="4004" spans="1:14" x14ac:dyDescent="0.35">
      <c r="A4004" t="s">
        <v>110</v>
      </c>
      <c r="B4004">
        <v>127000</v>
      </c>
      <c r="C4004" t="s">
        <v>77</v>
      </c>
      <c r="D4004" t="s">
        <v>74</v>
      </c>
      <c r="E4004" t="s">
        <v>60</v>
      </c>
      <c r="F4004" t="s">
        <v>61</v>
      </c>
      <c r="G4004">
        <v>2</v>
      </c>
      <c r="H4004">
        <v>11.75194236544073</v>
      </c>
      <c r="I4004">
        <v>0</v>
      </c>
      <c r="K4004" t="s">
        <v>59</v>
      </c>
      <c r="L4004">
        <v>0</v>
      </c>
      <c r="N4004" t="s">
        <v>111</v>
      </c>
    </row>
    <row r="4005" spans="1:14" x14ac:dyDescent="0.35">
      <c r="A4005" t="s">
        <v>112</v>
      </c>
      <c r="B4005">
        <v>1380000</v>
      </c>
      <c r="C4005" t="s">
        <v>63</v>
      </c>
      <c r="D4005" t="s">
        <v>23</v>
      </c>
      <c r="E4005" t="s">
        <v>60</v>
      </c>
      <c r="F4005" t="s">
        <v>61</v>
      </c>
      <c r="G4005">
        <v>2</v>
      </c>
      <c r="H4005">
        <v>14.13759405713339</v>
      </c>
      <c r="I4005">
        <v>0</v>
      </c>
      <c r="K4005" t="s">
        <v>59</v>
      </c>
      <c r="L4005">
        <v>0</v>
      </c>
      <c r="N4005" t="s">
        <v>113</v>
      </c>
    </row>
    <row r="4006" spans="1:14" x14ac:dyDescent="0.35">
      <c r="A4006" t="s">
        <v>209</v>
      </c>
      <c r="B4006">
        <v>1720</v>
      </c>
      <c r="C4006" t="s">
        <v>63</v>
      </c>
      <c r="D4006" t="s">
        <v>23</v>
      </c>
      <c r="E4006" t="s">
        <v>60</v>
      </c>
      <c r="F4006" t="s">
        <v>61</v>
      </c>
      <c r="G4006">
        <v>2</v>
      </c>
      <c r="H4006">
        <v>7.4500795698074986</v>
      </c>
      <c r="I4006">
        <v>0</v>
      </c>
      <c r="K4006" t="s">
        <v>59</v>
      </c>
      <c r="L4006">
        <v>0</v>
      </c>
      <c r="N4006" t="s">
        <v>210</v>
      </c>
    </row>
    <row r="4007" spans="1:14" x14ac:dyDescent="0.35">
      <c r="A4007" t="s">
        <v>211</v>
      </c>
      <c r="B4007">
        <v>419000</v>
      </c>
      <c r="C4007" t="s">
        <v>4</v>
      </c>
      <c r="D4007" t="s">
        <v>23</v>
      </c>
      <c r="E4007" t="s">
        <v>60</v>
      </c>
      <c r="F4007" t="s">
        <v>61</v>
      </c>
      <c r="G4007">
        <v>2</v>
      </c>
      <c r="H4007">
        <v>12.94562619890428</v>
      </c>
      <c r="I4007">
        <v>0</v>
      </c>
      <c r="K4007" t="s">
        <v>59</v>
      </c>
      <c r="L4007">
        <v>0</v>
      </c>
      <c r="N4007" t="s">
        <v>212</v>
      </c>
    </row>
    <row r="4008" spans="1:14" x14ac:dyDescent="0.35">
      <c r="A4008" t="s">
        <v>213</v>
      </c>
      <c r="B4008">
        <v>790000</v>
      </c>
      <c r="C4008" t="s">
        <v>63</v>
      </c>
      <c r="D4008" t="s">
        <v>23</v>
      </c>
      <c r="E4008" t="s">
        <v>60</v>
      </c>
      <c r="F4008" t="s">
        <v>61</v>
      </c>
      <c r="G4008">
        <v>2</v>
      </c>
      <c r="H4008">
        <v>13.579788224443201</v>
      </c>
      <c r="I4008">
        <v>0</v>
      </c>
      <c r="K4008" t="s">
        <v>59</v>
      </c>
      <c r="L4008">
        <v>0</v>
      </c>
      <c r="N4008" t="s">
        <v>214</v>
      </c>
    </row>
    <row r="4009" spans="1:14" x14ac:dyDescent="0.35">
      <c r="A4009" t="s">
        <v>215</v>
      </c>
      <c r="B4009">
        <v>1250000</v>
      </c>
      <c r="C4009" t="s">
        <v>63</v>
      </c>
      <c r="D4009" t="s">
        <v>23</v>
      </c>
      <c r="E4009" t="s">
        <v>60</v>
      </c>
      <c r="F4009" t="s">
        <v>61</v>
      </c>
      <c r="G4009">
        <v>2</v>
      </c>
      <c r="H4009">
        <v>14.038654109278481</v>
      </c>
      <c r="I4009">
        <v>0</v>
      </c>
      <c r="K4009" t="s">
        <v>59</v>
      </c>
      <c r="L4009">
        <v>0</v>
      </c>
      <c r="M4009" t="s">
        <v>216</v>
      </c>
      <c r="N4009" t="s">
        <v>217</v>
      </c>
    </row>
    <row r="4010" spans="1:14" x14ac:dyDescent="0.35">
      <c r="A4010" t="s">
        <v>400</v>
      </c>
      <c r="B4010">
        <v>26700000</v>
      </c>
      <c r="C4010" t="s">
        <v>4</v>
      </c>
      <c r="D4010" t="s">
        <v>184</v>
      </c>
      <c r="E4010" t="s">
        <v>60</v>
      </c>
      <c r="F4010" t="s">
        <v>61</v>
      </c>
      <c r="G4010">
        <v>2</v>
      </c>
      <c r="H4010">
        <v>17.100174123370479</v>
      </c>
      <c r="I4010">
        <v>0</v>
      </c>
      <c r="K4010" t="s">
        <v>59</v>
      </c>
      <c r="L4010">
        <v>0</v>
      </c>
      <c r="N4010" t="s">
        <v>401</v>
      </c>
    </row>
    <row r="4011" spans="1:14" x14ac:dyDescent="0.35">
      <c r="A4011" t="s">
        <v>218</v>
      </c>
      <c r="B4011">
        <v>18200000</v>
      </c>
      <c r="C4011" t="s">
        <v>122</v>
      </c>
      <c r="D4011" t="s">
        <v>123</v>
      </c>
      <c r="E4011" t="s">
        <v>60</v>
      </c>
      <c r="F4011" t="s">
        <v>61</v>
      </c>
      <c r="G4011">
        <v>2</v>
      </c>
      <c r="H4011">
        <v>16.716932152047029</v>
      </c>
      <c r="I4011">
        <v>0</v>
      </c>
      <c r="K4011" t="s">
        <v>59</v>
      </c>
      <c r="L4011">
        <v>0</v>
      </c>
      <c r="N4011" t="s">
        <v>658</v>
      </c>
    </row>
    <row r="4012" spans="1:14" x14ac:dyDescent="0.35">
      <c r="A4012" t="s">
        <v>220</v>
      </c>
      <c r="B4012">
        <v>265000</v>
      </c>
      <c r="C4012" t="s">
        <v>77</v>
      </c>
      <c r="D4012" t="s">
        <v>23</v>
      </c>
      <c r="E4012" t="s">
        <v>60</v>
      </c>
      <c r="F4012" t="s">
        <v>61</v>
      </c>
      <c r="G4012">
        <v>2</v>
      </c>
      <c r="H4012">
        <v>12.487485104968361</v>
      </c>
      <c r="I4012">
        <v>0</v>
      </c>
      <c r="K4012" t="s">
        <v>59</v>
      </c>
      <c r="L4012">
        <v>0</v>
      </c>
      <c r="M4012" t="s">
        <v>221</v>
      </c>
      <c r="N4012" t="s">
        <v>222</v>
      </c>
    </row>
    <row r="4013" spans="1:14" x14ac:dyDescent="0.35">
      <c r="A4013" t="s">
        <v>223</v>
      </c>
      <c r="B4013">
        <v>1.55</v>
      </c>
      <c r="C4013" t="s">
        <v>4</v>
      </c>
      <c r="D4013" t="s">
        <v>74</v>
      </c>
      <c r="E4013" t="s">
        <v>60</v>
      </c>
      <c r="F4013" t="s">
        <v>61</v>
      </c>
      <c r="G4013">
        <v>2</v>
      </c>
      <c r="H4013">
        <v>0.43825493093115531</v>
      </c>
      <c r="I4013">
        <v>0</v>
      </c>
      <c r="K4013" t="s">
        <v>59</v>
      </c>
      <c r="L4013">
        <v>0</v>
      </c>
      <c r="M4013" t="s">
        <v>224</v>
      </c>
      <c r="N4013" t="s">
        <v>225</v>
      </c>
    </row>
    <row r="4014" spans="1:14" x14ac:dyDescent="0.35">
      <c r="A4014" t="s">
        <v>128</v>
      </c>
      <c r="B4014">
        <v>67700</v>
      </c>
      <c r="C4014" t="s">
        <v>4</v>
      </c>
      <c r="D4014" t="s">
        <v>23</v>
      </c>
      <c r="E4014" t="s">
        <v>60</v>
      </c>
      <c r="F4014" t="s">
        <v>61</v>
      </c>
      <c r="G4014">
        <v>2</v>
      </c>
      <c r="H4014">
        <v>11.122841458900369</v>
      </c>
      <c r="I4014">
        <v>0</v>
      </c>
      <c r="K4014" t="s">
        <v>59</v>
      </c>
      <c r="L4014">
        <v>0</v>
      </c>
      <c r="M4014" t="s">
        <v>129</v>
      </c>
      <c r="N4014" t="s">
        <v>130</v>
      </c>
    </row>
    <row r="4015" spans="1:14" x14ac:dyDescent="0.35">
      <c r="A4015" t="s">
        <v>226</v>
      </c>
      <c r="B4015">
        <v>33900</v>
      </c>
      <c r="C4015" t="s">
        <v>4</v>
      </c>
      <c r="D4015" t="s">
        <v>23</v>
      </c>
      <c r="E4015" t="s">
        <v>60</v>
      </c>
      <c r="F4015" t="s">
        <v>61</v>
      </c>
      <c r="G4015">
        <v>2</v>
      </c>
      <c r="H4015">
        <v>10.43117029336854</v>
      </c>
      <c r="I4015">
        <v>0</v>
      </c>
      <c r="K4015" t="s">
        <v>59</v>
      </c>
      <c r="L4015">
        <v>0</v>
      </c>
      <c r="M4015" t="s">
        <v>227</v>
      </c>
      <c r="N4015" t="s">
        <v>228</v>
      </c>
    </row>
    <row r="4016" spans="1:14" x14ac:dyDescent="0.35">
      <c r="A4016" t="s">
        <v>229</v>
      </c>
      <c r="B4016">
        <v>237000</v>
      </c>
      <c r="C4016" t="s">
        <v>4</v>
      </c>
      <c r="D4016" t="s">
        <v>23</v>
      </c>
      <c r="E4016" t="s">
        <v>60</v>
      </c>
      <c r="F4016" t="s">
        <v>61</v>
      </c>
      <c r="G4016">
        <v>2</v>
      </c>
      <c r="H4016">
        <v>12.37581542011727</v>
      </c>
      <c r="I4016">
        <v>0</v>
      </c>
      <c r="K4016" t="s">
        <v>59</v>
      </c>
      <c r="L4016">
        <v>0</v>
      </c>
      <c r="M4016" t="s">
        <v>230</v>
      </c>
      <c r="N4016" t="s">
        <v>231</v>
      </c>
    </row>
    <row r="4017" spans="1:14" x14ac:dyDescent="0.35">
      <c r="A4017" t="s">
        <v>232</v>
      </c>
      <c r="B4017">
        <v>7240</v>
      </c>
      <c r="C4017" t="s">
        <v>103</v>
      </c>
      <c r="D4017" t="s">
        <v>23</v>
      </c>
      <c r="E4017" t="s">
        <v>60</v>
      </c>
      <c r="F4017" t="s">
        <v>61</v>
      </c>
      <c r="G4017">
        <v>2</v>
      </c>
      <c r="H4017">
        <v>8.8873764853797628</v>
      </c>
      <c r="I4017">
        <v>0</v>
      </c>
      <c r="K4017" t="s">
        <v>59</v>
      </c>
      <c r="L4017">
        <v>0</v>
      </c>
      <c r="M4017" t="s">
        <v>233</v>
      </c>
      <c r="N4017" t="s">
        <v>234</v>
      </c>
    </row>
    <row r="4018" spans="1:14" x14ac:dyDescent="0.35">
      <c r="A4018" t="s">
        <v>235</v>
      </c>
      <c r="B4018">
        <v>17000000</v>
      </c>
      <c r="C4018" t="s">
        <v>4</v>
      </c>
      <c r="D4018" t="s">
        <v>23</v>
      </c>
      <c r="E4018" t="s">
        <v>60</v>
      </c>
      <c r="F4018" t="s">
        <v>61</v>
      </c>
      <c r="G4018">
        <v>2</v>
      </c>
      <c r="H4018">
        <v>16.648723902020489</v>
      </c>
      <c r="I4018">
        <v>0</v>
      </c>
      <c r="K4018" t="s">
        <v>59</v>
      </c>
      <c r="L4018">
        <v>0</v>
      </c>
      <c r="M4018" t="s">
        <v>236</v>
      </c>
      <c r="N4018" t="s">
        <v>237</v>
      </c>
    </row>
    <row r="4019" spans="1:14" x14ac:dyDescent="0.35">
      <c r="A4019" t="s">
        <v>238</v>
      </c>
      <c r="B4019">
        <v>17000000</v>
      </c>
      <c r="C4019" t="s">
        <v>4</v>
      </c>
      <c r="D4019" t="s">
        <v>23</v>
      </c>
      <c r="E4019" t="s">
        <v>60</v>
      </c>
      <c r="F4019" t="s">
        <v>61</v>
      </c>
      <c r="G4019">
        <v>2</v>
      </c>
      <c r="H4019">
        <v>16.648723902020489</v>
      </c>
      <c r="I4019">
        <v>0</v>
      </c>
      <c r="K4019" t="s">
        <v>59</v>
      </c>
      <c r="L4019">
        <v>0</v>
      </c>
      <c r="M4019" t="s">
        <v>239</v>
      </c>
      <c r="N4019" t="s">
        <v>240</v>
      </c>
    </row>
    <row r="4020" spans="1:14" x14ac:dyDescent="0.35">
      <c r="A4020" t="s">
        <v>241</v>
      </c>
      <c r="B4020">
        <v>3870000</v>
      </c>
      <c r="C4020" t="s">
        <v>4</v>
      </c>
      <c r="D4020" t="s">
        <v>23</v>
      </c>
      <c r="E4020" t="s">
        <v>60</v>
      </c>
      <c r="F4020" t="s">
        <v>61</v>
      </c>
      <c r="G4020">
        <v>2</v>
      </c>
      <c r="H4020">
        <v>15.16876506500596</v>
      </c>
      <c r="I4020">
        <v>0</v>
      </c>
      <c r="K4020" t="s">
        <v>59</v>
      </c>
      <c r="L4020">
        <v>0</v>
      </c>
      <c r="N4020" t="s">
        <v>242</v>
      </c>
    </row>
    <row r="4021" spans="1:14" x14ac:dyDescent="0.35">
      <c r="A4021" t="s">
        <v>245</v>
      </c>
      <c r="B4021">
        <v>-505000</v>
      </c>
      <c r="C4021" t="s">
        <v>4</v>
      </c>
      <c r="D4021" t="s">
        <v>23</v>
      </c>
      <c r="E4021" t="s">
        <v>60</v>
      </c>
      <c r="F4021" t="s">
        <v>61</v>
      </c>
      <c r="G4021">
        <v>2</v>
      </c>
      <c r="H4021">
        <v>13.132313708257501</v>
      </c>
      <c r="I4021">
        <v>0</v>
      </c>
      <c r="K4021" t="s">
        <v>59</v>
      </c>
      <c r="L4021">
        <v>0</v>
      </c>
      <c r="M4021" t="s">
        <v>246</v>
      </c>
      <c r="N4021" t="s">
        <v>247</v>
      </c>
    </row>
    <row r="4022" spans="1:14" x14ac:dyDescent="0.35">
      <c r="A4022" t="s">
        <v>248</v>
      </c>
      <c r="B4022">
        <v>-252000</v>
      </c>
      <c r="C4022" t="s">
        <v>4</v>
      </c>
      <c r="D4022" t="s">
        <v>23</v>
      </c>
      <c r="E4022" t="s">
        <v>60</v>
      </c>
      <c r="F4022" t="s">
        <v>61</v>
      </c>
      <c r="G4022">
        <v>2</v>
      </c>
      <c r="H4022">
        <v>12.437184366493559</v>
      </c>
      <c r="I4022">
        <v>0</v>
      </c>
      <c r="K4022" t="s">
        <v>59</v>
      </c>
      <c r="L4022">
        <v>0</v>
      </c>
      <c r="M4022" t="s">
        <v>246</v>
      </c>
      <c r="N4022" t="s">
        <v>249</v>
      </c>
    </row>
    <row r="4024" spans="1:14" ht="15.5" x14ac:dyDescent="0.35">
      <c r="A4024" s="1" t="s">
        <v>2</v>
      </c>
      <c r="B4024" s="1" t="s">
        <v>475</v>
      </c>
    </row>
    <row r="4025" spans="1:14" x14ac:dyDescent="0.35">
      <c r="A4025" t="s">
        <v>3</v>
      </c>
      <c r="B4025" t="s">
        <v>4</v>
      </c>
    </row>
    <row r="4026" spans="1:14" x14ac:dyDescent="0.35">
      <c r="A4026" t="s">
        <v>5</v>
      </c>
      <c r="B4026">
        <v>1</v>
      </c>
    </row>
    <row r="4027" spans="1:14" x14ac:dyDescent="0.35">
      <c r="A4027" t="s">
        <v>6</v>
      </c>
      <c r="B4027" t="s">
        <v>475</v>
      </c>
    </row>
    <row r="4028" spans="1:14" x14ac:dyDescent="0.35">
      <c r="A4028" t="s">
        <v>8</v>
      </c>
      <c r="B4028" t="s">
        <v>9</v>
      </c>
    </row>
    <row r="4029" spans="1:14" x14ac:dyDescent="0.35">
      <c r="A4029" t="s">
        <v>10</v>
      </c>
      <c r="B4029" t="s">
        <v>10</v>
      </c>
    </row>
    <row r="4030" spans="1:14" ht="15.5" x14ac:dyDescent="0.35">
      <c r="A4030" s="1" t="s">
        <v>12</v>
      </c>
    </row>
    <row r="4031" spans="1:14" x14ac:dyDescent="0.35">
      <c r="A4031" t="s">
        <v>13</v>
      </c>
      <c r="B4031" t="s">
        <v>14</v>
      </c>
      <c r="C4031" t="s">
        <v>3</v>
      </c>
      <c r="D4031" t="s">
        <v>10</v>
      </c>
      <c r="E4031" t="s">
        <v>15</v>
      </c>
      <c r="F4031" t="s">
        <v>8</v>
      </c>
      <c r="G4031" t="s">
        <v>16</v>
      </c>
      <c r="H4031" t="s">
        <v>17</v>
      </c>
      <c r="I4031" t="s">
        <v>18</v>
      </c>
      <c r="J4031" t="s">
        <v>19</v>
      </c>
      <c r="K4031" t="s">
        <v>20</v>
      </c>
      <c r="L4031" t="s">
        <v>21</v>
      </c>
      <c r="M4031" t="s">
        <v>6</v>
      </c>
      <c r="N4031" t="s">
        <v>7</v>
      </c>
    </row>
    <row r="4032" spans="1:14" x14ac:dyDescent="0.35">
      <c r="A4032" t="s">
        <v>190</v>
      </c>
      <c r="B4032">
        <v>2170000</v>
      </c>
      <c r="D4032" t="s">
        <v>87</v>
      </c>
      <c r="E4032" t="s">
        <v>88</v>
      </c>
      <c r="F4032" t="s">
        <v>25</v>
      </c>
      <c r="G4032">
        <v>2</v>
      </c>
      <c r="H4032">
        <v>14.590237725516641</v>
      </c>
      <c r="I4032">
        <v>0</v>
      </c>
      <c r="K4032" t="s">
        <v>59</v>
      </c>
      <c r="L4032">
        <v>0</v>
      </c>
    </row>
    <row r="4033" spans="1:14" x14ac:dyDescent="0.35">
      <c r="A4033" t="s">
        <v>191</v>
      </c>
      <c r="B4033">
        <v>136000</v>
      </c>
      <c r="D4033" t="s">
        <v>91</v>
      </c>
      <c r="E4033" t="s">
        <v>88</v>
      </c>
      <c r="F4033" t="s">
        <v>25</v>
      </c>
      <c r="G4033">
        <v>2</v>
      </c>
      <c r="H4033">
        <v>11.82041016471819</v>
      </c>
      <c r="I4033">
        <v>0</v>
      </c>
      <c r="K4033" t="s">
        <v>59</v>
      </c>
      <c r="L4033">
        <v>0</v>
      </c>
    </row>
    <row r="4034" spans="1:14" x14ac:dyDescent="0.35">
      <c r="A4034" t="s">
        <v>93</v>
      </c>
      <c r="B4034">
        <v>271000</v>
      </c>
      <c r="D4034" t="s">
        <v>91</v>
      </c>
      <c r="E4034" t="s">
        <v>88</v>
      </c>
      <c r="F4034" t="s">
        <v>25</v>
      </c>
      <c r="G4034">
        <v>2</v>
      </c>
      <c r="H4034">
        <v>12.50987409986184</v>
      </c>
      <c r="I4034">
        <v>0</v>
      </c>
      <c r="K4034" t="s">
        <v>59</v>
      </c>
      <c r="L4034">
        <v>0</v>
      </c>
    </row>
    <row r="4035" spans="1:14" x14ac:dyDescent="0.35">
      <c r="A4035" t="s">
        <v>93</v>
      </c>
      <c r="B4035">
        <v>109000</v>
      </c>
      <c r="D4035" t="s">
        <v>91</v>
      </c>
      <c r="E4035" t="s">
        <v>88</v>
      </c>
      <c r="F4035" t="s">
        <v>25</v>
      </c>
      <c r="G4035">
        <v>2</v>
      </c>
      <c r="H4035">
        <v>11.59910316121128</v>
      </c>
      <c r="I4035">
        <v>0</v>
      </c>
      <c r="K4035" t="s">
        <v>59</v>
      </c>
      <c r="L4035">
        <v>0</v>
      </c>
    </row>
    <row r="4036" spans="1:14" x14ac:dyDescent="0.35">
      <c r="A4036" t="s">
        <v>93</v>
      </c>
      <c r="B4036">
        <v>81400</v>
      </c>
      <c r="D4036" t="s">
        <v>91</v>
      </c>
      <c r="E4036" t="s">
        <v>88</v>
      </c>
      <c r="F4036" t="s">
        <v>25</v>
      </c>
      <c r="G4036">
        <v>2</v>
      </c>
      <c r="H4036">
        <v>11.30713055199063</v>
      </c>
      <c r="I4036">
        <v>0</v>
      </c>
      <c r="K4036" t="s">
        <v>59</v>
      </c>
      <c r="L4036">
        <v>0</v>
      </c>
    </row>
    <row r="4037" spans="1:14" x14ac:dyDescent="0.35">
      <c r="A4037" t="s">
        <v>192</v>
      </c>
      <c r="B4037">
        <v>27100</v>
      </c>
      <c r="D4037" t="s">
        <v>91</v>
      </c>
      <c r="E4037" t="s">
        <v>88</v>
      </c>
      <c r="F4037" t="s">
        <v>25</v>
      </c>
      <c r="G4037">
        <v>2</v>
      </c>
      <c r="H4037">
        <v>10.207289006867789</v>
      </c>
      <c r="I4037">
        <v>0</v>
      </c>
      <c r="K4037" t="s">
        <v>59</v>
      </c>
      <c r="L4037">
        <v>0</v>
      </c>
    </row>
    <row r="4038" spans="1:14" x14ac:dyDescent="0.35">
      <c r="A4038" t="s">
        <v>193</v>
      </c>
      <c r="B4038">
        <v>81400</v>
      </c>
      <c r="D4038" t="s">
        <v>91</v>
      </c>
      <c r="E4038" t="s">
        <v>88</v>
      </c>
      <c r="F4038" t="s">
        <v>25</v>
      </c>
      <c r="G4038">
        <v>2</v>
      </c>
      <c r="H4038">
        <v>11.30713055199063</v>
      </c>
      <c r="I4038">
        <v>0</v>
      </c>
      <c r="K4038" t="s">
        <v>59</v>
      </c>
      <c r="L4038">
        <v>0</v>
      </c>
    </row>
    <row r="4039" spans="1:14" x14ac:dyDescent="0.35">
      <c r="A4039" t="s">
        <v>475</v>
      </c>
      <c r="B4039">
        <v>1</v>
      </c>
      <c r="C4039" t="s">
        <v>4</v>
      </c>
      <c r="D4039" t="s">
        <v>10</v>
      </c>
      <c r="E4039" t="s">
        <v>659</v>
      </c>
      <c r="F4039" t="s">
        <v>58</v>
      </c>
      <c r="J4039">
        <v>100</v>
      </c>
      <c r="K4039" t="s">
        <v>498</v>
      </c>
      <c r="N4039" t="s">
        <v>683</v>
      </c>
    </row>
    <row r="4040" spans="1:14" x14ac:dyDescent="0.35">
      <c r="A4040" t="s">
        <v>194</v>
      </c>
      <c r="B4040">
        <v>30200</v>
      </c>
      <c r="C4040" t="s">
        <v>4</v>
      </c>
      <c r="D4040" t="s">
        <v>23</v>
      </c>
      <c r="E4040" t="s">
        <v>60</v>
      </c>
      <c r="F4040" t="s">
        <v>61</v>
      </c>
      <c r="G4040">
        <v>2</v>
      </c>
      <c r="H4040">
        <v>10.315597203362961</v>
      </c>
      <c r="I4040">
        <v>0</v>
      </c>
      <c r="K4040" t="s">
        <v>59</v>
      </c>
      <c r="L4040">
        <v>0</v>
      </c>
      <c r="M4040" t="s">
        <v>195</v>
      </c>
      <c r="N4040" t="s">
        <v>196</v>
      </c>
    </row>
    <row r="4041" spans="1:14" x14ac:dyDescent="0.35">
      <c r="A4041" t="s">
        <v>95</v>
      </c>
      <c r="B4041">
        <v>7330</v>
      </c>
      <c r="C4041" t="s">
        <v>77</v>
      </c>
      <c r="D4041" t="s">
        <v>23</v>
      </c>
      <c r="E4041" t="s">
        <v>60</v>
      </c>
      <c r="F4041" t="s">
        <v>61</v>
      </c>
      <c r="G4041">
        <v>2</v>
      </c>
      <c r="H4041">
        <v>8.8997307948806963</v>
      </c>
      <c r="I4041">
        <v>0</v>
      </c>
      <c r="K4041" t="s">
        <v>59</v>
      </c>
      <c r="L4041">
        <v>0</v>
      </c>
      <c r="M4041" t="s">
        <v>97</v>
      </c>
      <c r="N4041" t="s">
        <v>98</v>
      </c>
    </row>
    <row r="4042" spans="1:14" x14ac:dyDescent="0.35">
      <c r="A4042" t="s">
        <v>200</v>
      </c>
      <c r="B4042">
        <v>976000</v>
      </c>
      <c r="C4042" t="s">
        <v>4</v>
      </c>
      <c r="D4042" t="s">
        <v>74</v>
      </c>
      <c r="E4042" t="s">
        <v>60</v>
      </c>
      <c r="F4042" t="s">
        <v>61</v>
      </c>
      <c r="G4042">
        <v>2</v>
      </c>
      <c r="H4042">
        <v>13.791217865395231</v>
      </c>
      <c r="I4042">
        <v>0</v>
      </c>
      <c r="K4042" t="s">
        <v>59</v>
      </c>
      <c r="L4042">
        <v>0</v>
      </c>
      <c r="N4042" t="s">
        <v>201</v>
      </c>
    </row>
    <row r="4043" spans="1:14" x14ac:dyDescent="0.35">
      <c r="A4043" t="s">
        <v>202</v>
      </c>
      <c r="B4043">
        <v>14100</v>
      </c>
      <c r="C4043" t="s">
        <v>4</v>
      </c>
      <c r="D4043" t="s">
        <v>23</v>
      </c>
      <c r="E4043" t="s">
        <v>60</v>
      </c>
      <c r="F4043" t="s">
        <v>61</v>
      </c>
      <c r="G4043">
        <v>2</v>
      </c>
      <c r="H4043">
        <v>9.5539300763662602</v>
      </c>
      <c r="I4043">
        <v>0</v>
      </c>
      <c r="K4043" t="s">
        <v>59</v>
      </c>
      <c r="L4043">
        <v>0</v>
      </c>
      <c r="M4043" t="s">
        <v>203</v>
      </c>
      <c r="N4043" t="s">
        <v>204</v>
      </c>
    </row>
    <row r="4044" spans="1:14" x14ac:dyDescent="0.35">
      <c r="A4044" t="s">
        <v>205</v>
      </c>
      <c r="B4044">
        <v>234000000</v>
      </c>
      <c r="C4044" t="s">
        <v>73</v>
      </c>
      <c r="D4044" t="s">
        <v>11</v>
      </c>
      <c r="E4044" t="s">
        <v>60</v>
      </c>
      <c r="F4044" t="s">
        <v>61</v>
      </c>
      <c r="G4044">
        <v>2</v>
      </c>
      <c r="H4044">
        <v>19.270831673321979</v>
      </c>
      <c r="I4044">
        <v>0</v>
      </c>
      <c r="K4044" t="s">
        <v>59</v>
      </c>
      <c r="L4044">
        <v>0</v>
      </c>
      <c r="N4044" t="s">
        <v>206</v>
      </c>
    </row>
    <row r="4045" spans="1:14" x14ac:dyDescent="0.35">
      <c r="A4045" t="s">
        <v>106</v>
      </c>
      <c r="B4045">
        <v>1010000</v>
      </c>
      <c r="C4045" t="s">
        <v>63</v>
      </c>
      <c r="D4045" t="s">
        <v>23</v>
      </c>
      <c r="E4045" t="s">
        <v>60</v>
      </c>
      <c r="F4045" t="s">
        <v>61</v>
      </c>
      <c r="G4045">
        <v>2</v>
      </c>
      <c r="H4045">
        <v>13.825460888817441</v>
      </c>
      <c r="I4045">
        <v>0</v>
      </c>
      <c r="K4045" t="s">
        <v>59</v>
      </c>
      <c r="L4045">
        <v>0</v>
      </c>
      <c r="N4045" t="s">
        <v>107</v>
      </c>
    </row>
    <row r="4046" spans="1:14" x14ac:dyDescent="0.35">
      <c r="A4046" t="s">
        <v>207</v>
      </c>
      <c r="B4046">
        <v>656000</v>
      </c>
      <c r="C4046" t="s">
        <v>63</v>
      </c>
      <c r="D4046" t="s">
        <v>23</v>
      </c>
      <c r="E4046" t="s">
        <v>60</v>
      </c>
      <c r="F4046" t="s">
        <v>61</v>
      </c>
      <c r="G4046">
        <v>2</v>
      </c>
      <c r="H4046">
        <v>13.393916067926231</v>
      </c>
      <c r="I4046">
        <v>0</v>
      </c>
      <c r="K4046" t="s">
        <v>59</v>
      </c>
      <c r="L4046">
        <v>0</v>
      </c>
      <c r="N4046" t="s">
        <v>208</v>
      </c>
    </row>
    <row r="4047" spans="1:14" x14ac:dyDescent="0.35">
      <c r="A4047" t="s">
        <v>110</v>
      </c>
      <c r="B4047">
        <v>128000</v>
      </c>
      <c r="C4047" t="s">
        <v>77</v>
      </c>
      <c r="D4047" t="s">
        <v>74</v>
      </c>
      <c r="E4047" t="s">
        <v>60</v>
      </c>
      <c r="F4047" t="s">
        <v>61</v>
      </c>
      <c r="G4047">
        <v>2</v>
      </c>
      <c r="H4047">
        <v>11.759785542901749</v>
      </c>
      <c r="I4047">
        <v>0</v>
      </c>
      <c r="K4047" t="s">
        <v>59</v>
      </c>
      <c r="L4047">
        <v>0</v>
      </c>
      <c r="N4047" t="s">
        <v>111</v>
      </c>
    </row>
    <row r="4048" spans="1:14" x14ac:dyDescent="0.35">
      <c r="A4048" t="s">
        <v>112</v>
      </c>
      <c r="B4048">
        <v>1390000</v>
      </c>
      <c r="C4048" t="s">
        <v>63</v>
      </c>
      <c r="D4048" t="s">
        <v>23</v>
      </c>
      <c r="E4048" t="s">
        <v>60</v>
      </c>
      <c r="F4048" t="s">
        <v>61</v>
      </c>
      <c r="G4048">
        <v>2</v>
      </c>
      <c r="H4048">
        <v>14.14481430510688</v>
      </c>
      <c r="I4048">
        <v>0</v>
      </c>
      <c r="K4048" t="s">
        <v>59</v>
      </c>
      <c r="L4048">
        <v>0</v>
      </c>
      <c r="N4048" t="s">
        <v>113</v>
      </c>
    </row>
    <row r="4049" spans="1:14" x14ac:dyDescent="0.35">
      <c r="A4049" t="s">
        <v>209</v>
      </c>
      <c r="B4049">
        <v>1780</v>
      </c>
      <c r="C4049" t="s">
        <v>63</v>
      </c>
      <c r="D4049" t="s">
        <v>23</v>
      </c>
      <c r="E4049" t="s">
        <v>60</v>
      </c>
      <c r="F4049" t="s">
        <v>61</v>
      </c>
      <c r="G4049">
        <v>2</v>
      </c>
      <c r="H4049">
        <v>7.4843686432861309</v>
      </c>
      <c r="I4049">
        <v>0</v>
      </c>
      <c r="K4049" t="s">
        <v>59</v>
      </c>
      <c r="L4049">
        <v>0</v>
      </c>
      <c r="N4049" t="s">
        <v>210</v>
      </c>
    </row>
    <row r="4050" spans="1:14" x14ac:dyDescent="0.35">
      <c r="A4050" t="s">
        <v>211</v>
      </c>
      <c r="B4050">
        <v>428000</v>
      </c>
      <c r="C4050" t="s">
        <v>4</v>
      </c>
      <c r="D4050" t="s">
        <v>23</v>
      </c>
      <c r="E4050" t="s">
        <v>60</v>
      </c>
      <c r="F4050" t="s">
        <v>61</v>
      </c>
      <c r="G4050">
        <v>2</v>
      </c>
      <c r="H4050">
        <v>12.966878474563931</v>
      </c>
      <c r="I4050">
        <v>0</v>
      </c>
      <c r="K4050" t="s">
        <v>59</v>
      </c>
      <c r="L4050">
        <v>0</v>
      </c>
      <c r="N4050" t="s">
        <v>212</v>
      </c>
    </row>
    <row r="4051" spans="1:14" x14ac:dyDescent="0.35">
      <c r="A4051" t="s">
        <v>213</v>
      </c>
      <c r="B4051">
        <v>806000</v>
      </c>
      <c r="C4051" t="s">
        <v>63</v>
      </c>
      <c r="D4051" t="s">
        <v>23</v>
      </c>
      <c r="E4051" t="s">
        <v>60</v>
      </c>
      <c r="F4051" t="s">
        <v>61</v>
      </c>
      <c r="G4051">
        <v>2</v>
      </c>
      <c r="H4051">
        <v>13.599839021488769</v>
      </c>
      <c r="I4051">
        <v>0</v>
      </c>
      <c r="K4051" t="s">
        <v>59</v>
      </c>
      <c r="L4051">
        <v>0</v>
      </c>
      <c r="N4051" t="s">
        <v>214</v>
      </c>
    </row>
    <row r="4052" spans="1:14" x14ac:dyDescent="0.35">
      <c r="A4052" t="s">
        <v>116</v>
      </c>
      <c r="B4052">
        <v>17300000</v>
      </c>
      <c r="C4052" t="s">
        <v>63</v>
      </c>
      <c r="D4052" t="s">
        <v>23</v>
      </c>
      <c r="E4052" t="s">
        <v>60</v>
      </c>
      <c r="F4052" t="s">
        <v>61</v>
      </c>
      <c r="G4052">
        <v>2</v>
      </c>
      <c r="H4052">
        <v>16.666217059468011</v>
      </c>
      <c r="I4052">
        <v>0</v>
      </c>
      <c r="K4052" t="s">
        <v>59</v>
      </c>
      <c r="L4052">
        <v>0</v>
      </c>
      <c r="N4052" t="s">
        <v>117</v>
      </c>
    </row>
    <row r="4053" spans="1:14" x14ac:dyDescent="0.35">
      <c r="A4053" t="s">
        <v>484</v>
      </c>
      <c r="B4053">
        <v>17200000</v>
      </c>
      <c r="C4053" t="s">
        <v>63</v>
      </c>
      <c r="D4053" t="s">
        <v>23</v>
      </c>
      <c r="E4053" t="s">
        <v>60</v>
      </c>
      <c r="F4053" t="s">
        <v>61</v>
      </c>
      <c r="G4053">
        <v>2</v>
      </c>
      <c r="H4053">
        <v>16.66041994178368</v>
      </c>
      <c r="I4053">
        <v>0</v>
      </c>
      <c r="K4053" t="s">
        <v>59</v>
      </c>
      <c r="L4053">
        <v>0</v>
      </c>
      <c r="N4053" t="s">
        <v>485</v>
      </c>
    </row>
    <row r="4054" spans="1:14" x14ac:dyDescent="0.35">
      <c r="A4054" t="s">
        <v>118</v>
      </c>
      <c r="B4054">
        <v>1200000</v>
      </c>
      <c r="C4054" t="s">
        <v>63</v>
      </c>
      <c r="D4054" t="s">
        <v>23</v>
      </c>
      <c r="E4054" t="s">
        <v>60</v>
      </c>
      <c r="F4054" t="s">
        <v>61</v>
      </c>
      <c r="G4054">
        <v>2</v>
      </c>
      <c r="H4054">
        <v>13.99783211475823</v>
      </c>
      <c r="I4054">
        <v>0</v>
      </c>
      <c r="K4054" t="s">
        <v>59</v>
      </c>
      <c r="L4054">
        <v>0</v>
      </c>
      <c r="M4054" t="s">
        <v>119</v>
      </c>
      <c r="N4054" t="s">
        <v>120</v>
      </c>
    </row>
    <row r="4055" spans="1:14" x14ac:dyDescent="0.35">
      <c r="A4055" t="s">
        <v>450</v>
      </c>
      <c r="B4055">
        <v>17200000</v>
      </c>
      <c r="C4055" t="s">
        <v>73</v>
      </c>
      <c r="D4055" t="s">
        <v>184</v>
      </c>
      <c r="E4055" t="s">
        <v>60</v>
      </c>
      <c r="F4055" t="s">
        <v>61</v>
      </c>
      <c r="G4055">
        <v>2</v>
      </c>
      <c r="H4055">
        <v>16.66041994178368</v>
      </c>
      <c r="I4055">
        <v>0</v>
      </c>
      <c r="K4055" t="s">
        <v>59</v>
      </c>
      <c r="L4055">
        <v>0</v>
      </c>
      <c r="N4055" t="s">
        <v>452</v>
      </c>
    </row>
    <row r="4056" spans="1:14" x14ac:dyDescent="0.35">
      <c r="A4056" t="s">
        <v>400</v>
      </c>
      <c r="B4056">
        <v>28500000</v>
      </c>
      <c r="C4056" t="s">
        <v>4</v>
      </c>
      <c r="D4056" t="s">
        <v>184</v>
      </c>
      <c r="E4056" t="s">
        <v>60</v>
      </c>
      <c r="F4056" t="s">
        <v>61</v>
      </c>
      <c r="G4056">
        <v>2</v>
      </c>
      <c r="H4056">
        <v>17.165414645238879</v>
      </c>
      <c r="I4056">
        <v>0</v>
      </c>
      <c r="K4056" t="s">
        <v>59</v>
      </c>
      <c r="L4056">
        <v>0</v>
      </c>
      <c r="N4056" t="s">
        <v>486</v>
      </c>
    </row>
    <row r="4057" spans="1:14" x14ac:dyDescent="0.35">
      <c r="A4057" t="s">
        <v>121</v>
      </c>
      <c r="B4057">
        <v>20100000</v>
      </c>
      <c r="C4057" t="s">
        <v>122</v>
      </c>
      <c r="D4057" t="s">
        <v>123</v>
      </c>
      <c r="E4057" t="s">
        <v>60</v>
      </c>
      <c r="F4057" t="s">
        <v>61</v>
      </c>
      <c r="G4057">
        <v>2</v>
      </c>
      <c r="H4057">
        <v>16.816230373029299</v>
      </c>
      <c r="I4057">
        <v>0</v>
      </c>
      <c r="K4057" t="s">
        <v>59</v>
      </c>
      <c r="L4057">
        <v>0</v>
      </c>
      <c r="N4057" t="s">
        <v>124</v>
      </c>
    </row>
    <row r="4058" spans="1:14" x14ac:dyDescent="0.35">
      <c r="A4058" t="s">
        <v>220</v>
      </c>
      <c r="B4058">
        <v>267000</v>
      </c>
      <c r="C4058" t="s">
        <v>77</v>
      </c>
      <c r="D4058" t="s">
        <v>23</v>
      </c>
      <c r="E4058" t="s">
        <v>60</v>
      </c>
      <c r="F4058" t="s">
        <v>61</v>
      </c>
      <c r="G4058">
        <v>2</v>
      </c>
      <c r="H4058">
        <v>12.495003937382389</v>
      </c>
      <c r="I4058">
        <v>0</v>
      </c>
      <c r="K4058" t="s">
        <v>59</v>
      </c>
      <c r="L4058">
        <v>0</v>
      </c>
      <c r="M4058" t="s">
        <v>221</v>
      </c>
      <c r="N4058" t="s">
        <v>222</v>
      </c>
    </row>
    <row r="4059" spans="1:14" x14ac:dyDescent="0.35">
      <c r="A4059" t="s">
        <v>223</v>
      </c>
      <c r="B4059">
        <v>1.55</v>
      </c>
      <c r="C4059" t="s">
        <v>4</v>
      </c>
      <c r="D4059" t="s">
        <v>74</v>
      </c>
      <c r="E4059" t="s">
        <v>60</v>
      </c>
      <c r="F4059" t="s">
        <v>61</v>
      </c>
      <c r="G4059">
        <v>2</v>
      </c>
      <c r="H4059">
        <v>0.43825493093115531</v>
      </c>
      <c r="I4059">
        <v>0</v>
      </c>
      <c r="K4059" t="s">
        <v>59</v>
      </c>
      <c r="L4059">
        <v>0</v>
      </c>
      <c r="M4059" t="s">
        <v>224</v>
      </c>
      <c r="N4059" t="s">
        <v>225</v>
      </c>
    </row>
    <row r="4060" spans="1:14" x14ac:dyDescent="0.35">
      <c r="A4060" t="s">
        <v>128</v>
      </c>
      <c r="B4060">
        <v>69100</v>
      </c>
      <c r="C4060" t="s">
        <v>4</v>
      </c>
      <c r="D4060" t="s">
        <v>23</v>
      </c>
      <c r="E4060" t="s">
        <v>60</v>
      </c>
      <c r="F4060" t="s">
        <v>61</v>
      </c>
      <c r="G4060">
        <v>2</v>
      </c>
      <c r="H4060">
        <v>11.14331000975576</v>
      </c>
      <c r="I4060">
        <v>0</v>
      </c>
      <c r="K4060" t="s">
        <v>59</v>
      </c>
      <c r="L4060">
        <v>0</v>
      </c>
      <c r="M4060" t="s">
        <v>129</v>
      </c>
      <c r="N4060" t="s">
        <v>130</v>
      </c>
    </row>
    <row r="4061" spans="1:14" x14ac:dyDescent="0.35">
      <c r="A4061" t="s">
        <v>226</v>
      </c>
      <c r="B4061">
        <v>34600</v>
      </c>
      <c r="C4061" t="s">
        <v>4</v>
      </c>
      <c r="D4061" t="s">
        <v>23</v>
      </c>
      <c r="E4061" t="s">
        <v>60</v>
      </c>
      <c r="F4061" t="s">
        <v>61</v>
      </c>
      <c r="G4061">
        <v>2</v>
      </c>
      <c r="H4061">
        <v>10.451608961045819</v>
      </c>
      <c r="I4061">
        <v>0</v>
      </c>
      <c r="K4061" t="s">
        <v>59</v>
      </c>
      <c r="L4061">
        <v>0</v>
      </c>
      <c r="M4061" t="s">
        <v>227</v>
      </c>
      <c r="N4061" t="s">
        <v>228</v>
      </c>
    </row>
    <row r="4062" spans="1:14" x14ac:dyDescent="0.35">
      <c r="A4062" t="s">
        <v>229</v>
      </c>
      <c r="B4062">
        <v>242000</v>
      </c>
      <c r="C4062" t="s">
        <v>4</v>
      </c>
      <c r="D4062" t="s">
        <v>23</v>
      </c>
      <c r="E4062" t="s">
        <v>60</v>
      </c>
      <c r="F4062" t="s">
        <v>61</v>
      </c>
      <c r="G4062">
        <v>2</v>
      </c>
      <c r="H4062">
        <v>12.39669300513882</v>
      </c>
      <c r="I4062">
        <v>0</v>
      </c>
      <c r="K4062" t="s">
        <v>59</v>
      </c>
      <c r="L4062">
        <v>0</v>
      </c>
      <c r="M4062" t="s">
        <v>230</v>
      </c>
      <c r="N4062" t="s">
        <v>231</v>
      </c>
    </row>
    <row r="4063" spans="1:14" x14ac:dyDescent="0.35">
      <c r="A4063" t="s">
        <v>232</v>
      </c>
      <c r="B4063">
        <v>7520</v>
      </c>
      <c r="C4063" t="s">
        <v>103</v>
      </c>
      <c r="D4063" t="s">
        <v>23</v>
      </c>
      <c r="E4063" t="s">
        <v>60</v>
      </c>
      <c r="F4063" t="s">
        <v>61</v>
      </c>
      <c r="G4063">
        <v>2</v>
      </c>
      <c r="H4063">
        <v>8.9253214169438859</v>
      </c>
      <c r="I4063">
        <v>0</v>
      </c>
      <c r="K4063" t="s">
        <v>59</v>
      </c>
      <c r="L4063">
        <v>0</v>
      </c>
      <c r="M4063" t="s">
        <v>233</v>
      </c>
      <c r="N4063" t="s">
        <v>234</v>
      </c>
    </row>
    <row r="4064" spans="1:14" x14ac:dyDescent="0.35">
      <c r="A4064" t="s">
        <v>131</v>
      </c>
      <c r="B4064">
        <v>3860000</v>
      </c>
      <c r="C4064" t="s">
        <v>4</v>
      </c>
      <c r="D4064" t="s">
        <v>23</v>
      </c>
      <c r="E4064" t="s">
        <v>60</v>
      </c>
      <c r="F4064" t="s">
        <v>61</v>
      </c>
      <c r="G4064">
        <v>2</v>
      </c>
      <c r="H4064">
        <v>15.166177741441009</v>
      </c>
      <c r="I4064">
        <v>0</v>
      </c>
      <c r="K4064" t="s">
        <v>59</v>
      </c>
      <c r="L4064">
        <v>0</v>
      </c>
      <c r="M4064" t="s">
        <v>132</v>
      </c>
      <c r="N4064" t="s">
        <v>133</v>
      </c>
    </row>
    <row r="4066" spans="1:14" ht="15.5" x14ac:dyDescent="0.35">
      <c r="A4066" s="1" t="s">
        <v>2</v>
      </c>
      <c r="B4066" s="1" t="s">
        <v>337</v>
      </c>
    </row>
    <row r="4067" spans="1:14" x14ac:dyDescent="0.35">
      <c r="A4067" t="s">
        <v>3</v>
      </c>
      <c r="B4067" t="s">
        <v>4</v>
      </c>
    </row>
    <row r="4068" spans="1:14" x14ac:dyDescent="0.35">
      <c r="A4068" t="s">
        <v>5</v>
      </c>
      <c r="B4068">
        <v>1</v>
      </c>
    </row>
    <row r="4069" spans="1:14" x14ac:dyDescent="0.35">
      <c r="A4069" t="s">
        <v>6</v>
      </c>
      <c r="B4069" t="s">
        <v>337</v>
      </c>
    </row>
    <row r="4070" spans="1:14" x14ac:dyDescent="0.35">
      <c r="A4070" t="s">
        <v>8</v>
      </c>
      <c r="B4070" t="s">
        <v>9</v>
      </c>
    </row>
    <row r="4071" spans="1:14" x14ac:dyDescent="0.35">
      <c r="A4071" t="s">
        <v>10</v>
      </c>
      <c r="B4071" t="s">
        <v>10</v>
      </c>
    </row>
    <row r="4072" spans="1:14" ht="15.5" x14ac:dyDescent="0.35">
      <c r="A4072" s="1" t="s">
        <v>12</v>
      </c>
    </row>
    <row r="4073" spans="1:14" x14ac:dyDescent="0.35">
      <c r="A4073" t="s">
        <v>13</v>
      </c>
      <c r="B4073" t="s">
        <v>14</v>
      </c>
      <c r="C4073" t="s">
        <v>3</v>
      </c>
      <c r="D4073" t="s">
        <v>10</v>
      </c>
      <c r="E4073" t="s">
        <v>15</v>
      </c>
      <c r="F4073" t="s">
        <v>8</v>
      </c>
      <c r="G4073" t="s">
        <v>16</v>
      </c>
      <c r="H4073" t="s">
        <v>17</v>
      </c>
      <c r="I4073" t="s">
        <v>18</v>
      </c>
      <c r="J4073" t="s">
        <v>19</v>
      </c>
      <c r="K4073" t="s">
        <v>20</v>
      </c>
      <c r="L4073" t="s">
        <v>21</v>
      </c>
      <c r="M4073" t="s">
        <v>6</v>
      </c>
      <c r="N4073" t="s">
        <v>7</v>
      </c>
    </row>
    <row r="4074" spans="1:14" x14ac:dyDescent="0.35">
      <c r="A4074" t="s">
        <v>190</v>
      </c>
      <c r="B4074">
        <v>1090000</v>
      </c>
      <c r="D4074" t="s">
        <v>87</v>
      </c>
      <c r="E4074" t="s">
        <v>88</v>
      </c>
      <c r="F4074" t="s">
        <v>25</v>
      </c>
      <c r="G4074">
        <v>2</v>
      </c>
      <c r="H4074">
        <v>13.901688254205331</v>
      </c>
      <c r="I4074">
        <v>0</v>
      </c>
      <c r="K4074" t="s">
        <v>59</v>
      </c>
      <c r="L4074">
        <v>0</v>
      </c>
    </row>
    <row r="4075" spans="1:14" x14ac:dyDescent="0.35">
      <c r="A4075" t="s">
        <v>250</v>
      </c>
      <c r="B4075">
        <v>81400</v>
      </c>
      <c r="D4075" t="s">
        <v>91</v>
      </c>
      <c r="E4075" t="s">
        <v>88</v>
      </c>
      <c r="F4075" t="s">
        <v>25</v>
      </c>
      <c r="G4075">
        <v>2</v>
      </c>
      <c r="H4075">
        <v>11.30713055199063</v>
      </c>
      <c r="I4075">
        <v>0</v>
      </c>
      <c r="K4075" t="s">
        <v>59</v>
      </c>
      <c r="L4075">
        <v>0</v>
      </c>
    </row>
    <row r="4076" spans="1:14" x14ac:dyDescent="0.35">
      <c r="A4076" t="s">
        <v>250</v>
      </c>
      <c r="B4076">
        <v>271000</v>
      </c>
      <c r="D4076" t="s">
        <v>91</v>
      </c>
      <c r="E4076" t="s">
        <v>88</v>
      </c>
      <c r="F4076" t="s">
        <v>25</v>
      </c>
      <c r="G4076">
        <v>2</v>
      </c>
      <c r="H4076">
        <v>12.50987409986184</v>
      </c>
      <c r="I4076">
        <v>0</v>
      </c>
      <c r="K4076" t="s">
        <v>59</v>
      </c>
      <c r="L4076">
        <v>0</v>
      </c>
    </row>
    <row r="4077" spans="1:14" x14ac:dyDescent="0.35">
      <c r="A4077" t="s">
        <v>250</v>
      </c>
      <c r="B4077">
        <v>109000</v>
      </c>
      <c r="D4077" t="s">
        <v>91</v>
      </c>
      <c r="E4077" t="s">
        <v>88</v>
      </c>
      <c r="F4077" t="s">
        <v>25</v>
      </c>
      <c r="G4077">
        <v>2</v>
      </c>
      <c r="H4077">
        <v>11.59910316121128</v>
      </c>
      <c r="I4077">
        <v>0</v>
      </c>
      <c r="K4077" t="s">
        <v>59</v>
      </c>
      <c r="L4077">
        <v>0</v>
      </c>
    </row>
    <row r="4078" spans="1:14" x14ac:dyDescent="0.35">
      <c r="A4078" t="s">
        <v>251</v>
      </c>
      <c r="B4078">
        <v>543000</v>
      </c>
      <c r="D4078" t="s">
        <v>91</v>
      </c>
      <c r="E4078" t="s">
        <v>88</v>
      </c>
      <c r="F4078" t="s">
        <v>25</v>
      </c>
      <c r="G4078">
        <v>2</v>
      </c>
      <c r="H4078">
        <v>13.204864598916069</v>
      </c>
      <c r="I4078">
        <v>0</v>
      </c>
      <c r="K4078" t="s">
        <v>59</v>
      </c>
      <c r="L4078">
        <v>0</v>
      </c>
    </row>
    <row r="4079" spans="1:14" x14ac:dyDescent="0.35">
      <c r="A4079" t="s">
        <v>337</v>
      </c>
      <c r="B4079">
        <v>1</v>
      </c>
      <c r="C4079" t="s">
        <v>4</v>
      </c>
      <c r="D4079" t="s">
        <v>10</v>
      </c>
      <c r="E4079" t="s">
        <v>657</v>
      </c>
      <c r="F4079" t="s">
        <v>58</v>
      </c>
      <c r="J4079">
        <v>100</v>
      </c>
      <c r="K4079" t="s">
        <v>498</v>
      </c>
      <c r="N4079" t="s">
        <v>338</v>
      </c>
    </row>
    <row r="4080" spans="1:14" x14ac:dyDescent="0.35">
      <c r="A4080" t="s">
        <v>252</v>
      </c>
      <c r="B4080">
        <v>-6550</v>
      </c>
      <c r="C4080" t="s">
        <v>77</v>
      </c>
      <c r="D4080" t="s">
        <v>23</v>
      </c>
      <c r="E4080" t="s">
        <v>78</v>
      </c>
      <c r="F4080" t="s">
        <v>61</v>
      </c>
      <c r="G4080">
        <v>2</v>
      </c>
      <c r="H4080">
        <v>8.7872203286292976</v>
      </c>
      <c r="I4080">
        <v>0</v>
      </c>
      <c r="K4080" t="s">
        <v>59</v>
      </c>
      <c r="L4080">
        <v>0</v>
      </c>
      <c r="M4080" t="s">
        <v>253</v>
      </c>
      <c r="N4080" t="s">
        <v>254</v>
      </c>
    </row>
    <row r="4081" spans="1:14" x14ac:dyDescent="0.35">
      <c r="A4081" t="s">
        <v>255</v>
      </c>
      <c r="B4081">
        <v>-1950</v>
      </c>
      <c r="C4081" t="s">
        <v>77</v>
      </c>
      <c r="D4081" t="s">
        <v>23</v>
      </c>
      <c r="E4081" t="s">
        <v>78</v>
      </c>
      <c r="F4081" t="s">
        <v>61</v>
      </c>
      <c r="G4081">
        <v>2</v>
      </c>
      <c r="H4081">
        <v>7.5755846515577927</v>
      </c>
      <c r="I4081">
        <v>0</v>
      </c>
      <c r="K4081" t="s">
        <v>59</v>
      </c>
      <c r="L4081">
        <v>0</v>
      </c>
      <c r="M4081" t="s">
        <v>256</v>
      </c>
      <c r="N4081" t="s">
        <v>257</v>
      </c>
    </row>
    <row r="4082" spans="1:14" x14ac:dyDescent="0.35">
      <c r="A4082" t="s">
        <v>258</v>
      </c>
      <c r="B4082">
        <v>-1500000</v>
      </c>
      <c r="C4082" t="s">
        <v>77</v>
      </c>
      <c r="D4082" t="s">
        <v>23</v>
      </c>
      <c r="E4082" t="s">
        <v>78</v>
      </c>
      <c r="F4082" t="s">
        <v>61</v>
      </c>
      <c r="G4082">
        <v>2</v>
      </c>
      <c r="H4082">
        <v>14.220975666072439</v>
      </c>
      <c r="I4082">
        <v>0</v>
      </c>
      <c r="K4082" t="s">
        <v>59</v>
      </c>
      <c r="L4082">
        <v>0</v>
      </c>
      <c r="N4082" t="s">
        <v>259</v>
      </c>
    </row>
    <row r="4083" spans="1:14" x14ac:dyDescent="0.35">
      <c r="A4083" t="s">
        <v>260</v>
      </c>
      <c r="B4083">
        <v>-407000</v>
      </c>
      <c r="C4083" t="s">
        <v>77</v>
      </c>
      <c r="D4083" t="s">
        <v>23</v>
      </c>
      <c r="E4083" t="s">
        <v>78</v>
      </c>
      <c r="F4083" t="s">
        <v>61</v>
      </c>
      <c r="G4083">
        <v>2</v>
      </c>
      <c r="H4083">
        <v>12.91656846442473</v>
      </c>
      <c r="I4083">
        <v>0</v>
      </c>
      <c r="K4083" t="s">
        <v>59</v>
      </c>
      <c r="L4083">
        <v>0</v>
      </c>
      <c r="M4083" t="s">
        <v>261</v>
      </c>
      <c r="N4083" t="s">
        <v>262</v>
      </c>
    </row>
    <row r="4084" spans="1:14" x14ac:dyDescent="0.35">
      <c r="A4084" t="s">
        <v>263</v>
      </c>
      <c r="B4084">
        <v>-1410000</v>
      </c>
      <c r="C4084" t="s">
        <v>77</v>
      </c>
      <c r="D4084" t="s">
        <v>23</v>
      </c>
      <c r="E4084" t="s">
        <v>78</v>
      </c>
      <c r="F4084" t="s">
        <v>61</v>
      </c>
      <c r="G4084">
        <v>2</v>
      </c>
      <c r="H4084">
        <v>14.15910026235435</v>
      </c>
      <c r="I4084">
        <v>0</v>
      </c>
      <c r="K4084" t="s">
        <v>59</v>
      </c>
      <c r="L4084">
        <v>0</v>
      </c>
      <c r="M4084" t="s">
        <v>264</v>
      </c>
      <c r="N4084" t="s">
        <v>265</v>
      </c>
    </row>
    <row r="4085" spans="1:14" x14ac:dyDescent="0.35">
      <c r="A4085" t="s">
        <v>266</v>
      </c>
      <c r="B4085">
        <v>-1960000</v>
      </c>
      <c r="C4085" t="s">
        <v>77</v>
      </c>
      <c r="D4085" t="s">
        <v>23</v>
      </c>
      <c r="E4085" t="s">
        <v>78</v>
      </c>
      <c r="F4085" t="s">
        <v>61</v>
      </c>
      <c r="G4085">
        <v>2</v>
      </c>
      <c r="H4085">
        <v>14.4884550312067</v>
      </c>
      <c r="I4085">
        <v>0</v>
      </c>
      <c r="K4085" t="s">
        <v>59</v>
      </c>
      <c r="L4085">
        <v>0</v>
      </c>
      <c r="M4085" t="s">
        <v>267</v>
      </c>
      <c r="N4085" t="s">
        <v>268</v>
      </c>
    </row>
    <row r="4086" spans="1:14" x14ac:dyDescent="0.35">
      <c r="A4086" t="s">
        <v>269</v>
      </c>
      <c r="B4086">
        <v>-102000</v>
      </c>
      <c r="C4086" t="s">
        <v>77</v>
      </c>
      <c r="D4086" t="s">
        <v>23</v>
      </c>
      <c r="E4086" t="s">
        <v>78</v>
      </c>
      <c r="F4086" t="s">
        <v>61</v>
      </c>
      <c r="G4086">
        <v>2</v>
      </c>
      <c r="H4086">
        <v>11.53272809226641</v>
      </c>
      <c r="I4086">
        <v>0</v>
      </c>
      <c r="K4086" t="s">
        <v>59</v>
      </c>
      <c r="L4086">
        <v>0</v>
      </c>
      <c r="M4086" t="s">
        <v>270</v>
      </c>
      <c r="N4086" t="s">
        <v>271</v>
      </c>
    </row>
    <row r="4087" spans="1:14" x14ac:dyDescent="0.35">
      <c r="A4087" t="s">
        <v>272</v>
      </c>
      <c r="B4087">
        <v>-5870000</v>
      </c>
      <c r="C4087" t="s">
        <v>77</v>
      </c>
      <c r="D4087" t="s">
        <v>23</v>
      </c>
      <c r="E4087" t="s">
        <v>78</v>
      </c>
      <c r="F4087" t="s">
        <v>61</v>
      </c>
      <c r="G4087">
        <v>2</v>
      </c>
      <c r="H4087">
        <v>15.58536519180428</v>
      </c>
      <c r="I4087">
        <v>0</v>
      </c>
      <c r="K4087" t="s">
        <v>59</v>
      </c>
      <c r="L4087">
        <v>0</v>
      </c>
      <c r="M4087" t="s">
        <v>273</v>
      </c>
      <c r="N4087" t="s">
        <v>274</v>
      </c>
    </row>
    <row r="4088" spans="1:14" x14ac:dyDescent="0.35">
      <c r="A4088" t="s">
        <v>275</v>
      </c>
      <c r="B4088">
        <v>-212000000</v>
      </c>
      <c r="C4088" t="s">
        <v>77</v>
      </c>
      <c r="D4088" t="s">
        <v>23</v>
      </c>
      <c r="E4088" t="s">
        <v>78</v>
      </c>
      <c r="F4088" t="s">
        <v>61</v>
      </c>
      <c r="G4088">
        <v>2</v>
      </c>
      <c r="H4088">
        <v>19.172096832636289</v>
      </c>
      <c r="I4088">
        <v>0</v>
      </c>
      <c r="K4088" t="s">
        <v>59</v>
      </c>
      <c r="L4088">
        <v>0</v>
      </c>
      <c r="M4088" t="s">
        <v>276</v>
      </c>
      <c r="N4088" t="s">
        <v>277</v>
      </c>
    </row>
    <row r="4089" spans="1:14" x14ac:dyDescent="0.35">
      <c r="A4089" t="s">
        <v>278</v>
      </c>
      <c r="B4089">
        <v>-90900000</v>
      </c>
      <c r="C4089" t="s">
        <v>77</v>
      </c>
      <c r="D4089" t="s">
        <v>23</v>
      </c>
      <c r="E4089" t="s">
        <v>78</v>
      </c>
      <c r="F4089" t="s">
        <v>61</v>
      </c>
      <c r="G4089">
        <v>2</v>
      </c>
      <c r="H4089">
        <v>18.325270559147711</v>
      </c>
      <c r="I4089">
        <v>0</v>
      </c>
      <c r="K4089" t="s">
        <v>59</v>
      </c>
      <c r="L4089">
        <v>0</v>
      </c>
      <c r="M4089" t="s">
        <v>276</v>
      </c>
      <c r="N4089" t="s">
        <v>279</v>
      </c>
    </row>
    <row r="4090" spans="1:14" x14ac:dyDescent="0.35">
      <c r="A4090" t="s">
        <v>280</v>
      </c>
      <c r="B4090">
        <v>-35900</v>
      </c>
      <c r="C4090" t="s">
        <v>77</v>
      </c>
      <c r="D4090" t="s">
        <v>23</v>
      </c>
      <c r="E4090" t="s">
        <v>78</v>
      </c>
      <c r="F4090" t="s">
        <v>61</v>
      </c>
      <c r="G4090">
        <v>2</v>
      </c>
      <c r="H4090">
        <v>10.48849257447637</v>
      </c>
      <c r="I4090">
        <v>0</v>
      </c>
      <c r="K4090" t="s">
        <v>59</v>
      </c>
      <c r="L4090">
        <v>0</v>
      </c>
      <c r="M4090" t="s">
        <v>281</v>
      </c>
      <c r="N4090" t="s">
        <v>282</v>
      </c>
    </row>
    <row r="4091" spans="1:14" x14ac:dyDescent="0.35">
      <c r="A4091" t="s">
        <v>283</v>
      </c>
      <c r="B4091">
        <v>-8440</v>
      </c>
      <c r="C4091" t="s">
        <v>77</v>
      </c>
      <c r="D4091" t="s">
        <v>23</v>
      </c>
      <c r="E4091" t="s">
        <v>78</v>
      </c>
      <c r="F4091" t="s">
        <v>61</v>
      </c>
      <c r="G4091">
        <v>2</v>
      </c>
      <c r="H4091">
        <v>9.0407375875900033</v>
      </c>
      <c r="I4091">
        <v>0</v>
      </c>
      <c r="K4091" t="s">
        <v>59</v>
      </c>
      <c r="L4091">
        <v>0</v>
      </c>
      <c r="M4091" t="s">
        <v>284</v>
      </c>
      <c r="N4091" t="s">
        <v>285</v>
      </c>
    </row>
    <row r="4092" spans="1:14" x14ac:dyDescent="0.35">
      <c r="A4092" t="s">
        <v>286</v>
      </c>
      <c r="B4092">
        <v>-5620</v>
      </c>
      <c r="C4092" t="s">
        <v>77</v>
      </c>
      <c r="D4092" t="s">
        <v>23</v>
      </c>
      <c r="E4092" t="s">
        <v>78</v>
      </c>
      <c r="F4092" t="s">
        <v>61</v>
      </c>
      <c r="G4092">
        <v>2</v>
      </c>
      <c r="H4092">
        <v>8.6340869428877376</v>
      </c>
      <c r="I4092">
        <v>0</v>
      </c>
      <c r="K4092" t="s">
        <v>59</v>
      </c>
      <c r="L4092">
        <v>0</v>
      </c>
      <c r="M4092" t="s">
        <v>284</v>
      </c>
      <c r="N4092" t="s">
        <v>287</v>
      </c>
    </row>
    <row r="4093" spans="1:14" x14ac:dyDescent="0.35">
      <c r="A4093" t="s">
        <v>288</v>
      </c>
      <c r="B4093">
        <v>-504000</v>
      </c>
      <c r="C4093" t="s">
        <v>77</v>
      </c>
      <c r="D4093" t="s">
        <v>23</v>
      </c>
      <c r="E4093" t="s">
        <v>78</v>
      </c>
      <c r="F4093" t="s">
        <v>61</v>
      </c>
      <c r="G4093">
        <v>2</v>
      </c>
      <c r="H4093">
        <v>13.13033154705351</v>
      </c>
      <c r="I4093">
        <v>0</v>
      </c>
      <c r="K4093" t="s">
        <v>59</v>
      </c>
      <c r="L4093">
        <v>0</v>
      </c>
      <c r="M4093" t="s">
        <v>289</v>
      </c>
      <c r="N4093" t="s">
        <v>290</v>
      </c>
    </row>
    <row r="4094" spans="1:14" x14ac:dyDescent="0.35">
      <c r="A4094" t="s">
        <v>291</v>
      </c>
      <c r="B4094">
        <v>-755000</v>
      </c>
      <c r="C4094" t="s">
        <v>77</v>
      </c>
      <c r="D4094" t="s">
        <v>23</v>
      </c>
      <c r="E4094" t="s">
        <v>78</v>
      </c>
      <c r="F4094" t="s">
        <v>61</v>
      </c>
      <c r="G4094">
        <v>2</v>
      </c>
      <c r="H4094">
        <v>13.53447302823116</v>
      </c>
      <c r="I4094">
        <v>0</v>
      </c>
      <c r="K4094" t="s">
        <v>59</v>
      </c>
      <c r="L4094">
        <v>0</v>
      </c>
      <c r="M4094" t="s">
        <v>289</v>
      </c>
      <c r="N4094" t="s">
        <v>292</v>
      </c>
    </row>
    <row r="4095" spans="1:14" x14ac:dyDescent="0.35">
      <c r="A4095" t="s">
        <v>293</v>
      </c>
      <c r="B4095">
        <v>-54600</v>
      </c>
      <c r="C4095" t="s">
        <v>77</v>
      </c>
      <c r="D4095" t="s">
        <v>23</v>
      </c>
      <c r="E4095" t="s">
        <v>78</v>
      </c>
      <c r="F4095" t="s">
        <v>61</v>
      </c>
      <c r="G4095">
        <v>2</v>
      </c>
      <c r="H4095">
        <v>10.907789161733</v>
      </c>
      <c r="I4095">
        <v>0</v>
      </c>
      <c r="K4095" t="s">
        <v>59</v>
      </c>
      <c r="L4095">
        <v>0</v>
      </c>
      <c r="M4095" t="s">
        <v>294</v>
      </c>
      <c r="N4095" t="s">
        <v>295</v>
      </c>
    </row>
    <row r="4096" spans="1:14" x14ac:dyDescent="0.35">
      <c r="A4096" t="s">
        <v>296</v>
      </c>
      <c r="B4096">
        <v>-13700</v>
      </c>
      <c r="C4096" t="s">
        <v>77</v>
      </c>
      <c r="D4096" t="s">
        <v>23</v>
      </c>
      <c r="E4096" t="s">
        <v>78</v>
      </c>
      <c r="F4096" t="s">
        <v>61</v>
      </c>
      <c r="G4096">
        <v>2</v>
      </c>
      <c r="H4096">
        <v>9.525151111816216</v>
      </c>
      <c r="I4096">
        <v>0</v>
      </c>
      <c r="K4096" t="s">
        <v>59</v>
      </c>
      <c r="L4096">
        <v>0</v>
      </c>
      <c r="M4096" t="s">
        <v>294</v>
      </c>
      <c r="N4096" t="s">
        <v>297</v>
      </c>
    </row>
    <row r="4097" spans="1:14" x14ac:dyDescent="0.35">
      <c r="A4097" t="s">
        <v>298</v>
      </c>
      <c r="B4097">
        <v>-27300</v>
      </c>
      <c r="C4097" t="s">
        <v>77</v>
      </c>
      <c r="D4097" t="s">
        <v>23</v>
      </c>
      <c r="E4097" t="s">
        <v>78</v>
      </c>
      <c r="F4097" t="s">
        <v>61</v>
      </c>
      <c r="G4097">
        <v>2</v>
      </c>
      <c r="H4097">
        <v>10.214641981173051</v>
      </c>
      <c r="I4097">
        <v>0</v>
      </c>
      <c r="K4097" t="s">
        <v>59</v>
      </c>
      <c r="L4097">
        <v>0</v>
      </c>
      <c r="M4097" t="s">
        <v>299</v>
      </c>
      <c r="N4097" t="s">
        <v>300</v>
      </c>
    </row>
    <row r="4098" spans="1:14" x14ac:dyDescent="0.35">
      <c r="A4098" t="s">
        <v>301</v>
      </c>
      <c r="B4098">
        <v>-6830</v>
      </c>
      <c r="C4098" t="s">
        <v>77</v>
      </c>
      <c r="D4098" t="s">
        <v>23</v>
      </c>
      <c r="E4098" t="s">
        <v>78</v>
      </c>
      <c r="F4098" t="s">
        <v>61</v>
      </c>
      <c r="G4098">
        <v>2</v>
      </c>
      <c r="H4098">
        <v>8.829079952564836</v>
      </c>
      <c r="I4098">
        <v>0</v>
      </c>
      <c r="K4098" t="s">
        <v>59</v>
      </c>
      <c r="L4098">
        <v>0</v>
      </c>
      <c r="M4098" t="s">
        <v>299</v>
      </c>
      <c r="N4098" t="s">
        <v>302</v>
      </c>
    </row>
    <row r="4099" spans="1:14" x14ac:dyDescent="0.35">
      <c r="A4099" t="s">
        <v>303</v>
      </c>
      <c r="B4099">
        <v>-189000</v>
      </c>
      <c r="C4099" t="s">
        <v>77</v>
      </c>
      <c r="D4099" t="s">
        <v>23</v>
      </c>
      <c r="E4099" t="s">
        <v>78</v>
      </c>
      <c r="F4099" t="s">
        <v>61</v>
      </c>
      <c r="G4099">
        <v>2</v>
      </c>
      <c r="H4099">
        <v>12.149502294041779</v>
      </c>
      <c r="I4099">
        <v>0</v>
      </c>
      <c r="K4099" t="s">
        <v>59</v>
      </c>
      <c r="L4099">
        <v>0</v>
      </c>
      <c r="M4099" t="s">
        <v>304</v>
      </c>
      <c r="N4099" t="s">
        <v>305</v>
      </c>
    </row>
    <row r="4100" spans="1:14" x14ac:dyDescent="0.35">
      <c r="A4100" t="s">
        <v>306</v>
      </c>
      <c r="B4100">
        <v>-47300</v>
      </c>
      <c r="C4100" t="s">
        <v>77</v>
      </c>
      <c r="D4100" t="s">
        <v>23</v>
      </c>
      <c r="E4100" t="s">
        <v>78</v>
      </c>
      <c r="F4100" t="s">
        <v>61</v>
      </c>
      <c r="G4100">
        <v>2</v>
      </c>
      <c r="H4100">
        <v>10.764265574480021</v>
      </c>
      <c r="I4100">
        <v>0</v>
      </c>
      <c r="K4100" t="s">
        <v>59</v>
      </c>
      <c r="L4100">
        <v>0</v>
      </c>
      <c r="M4100" t="s">
        <v>304</v>
      </c>
      <c r="N4100" t="s">
        <v>307</v>
      </c>
    </row>
    <row r="4101" spans="1:14" x14ac:dyDescent="0.35">
      <c r="A4101" t="s">
        <v>308</v>
      </c>
      <c r="B4101">
        <v>-289000</v>
      </c>
      <c r="C4101" t="s">
        <v>77</v>
      </c>
      <c r="D4101" t="s">
        <v>23</v>
      </c>
      <c r="E4101" t="s">
        <v>78</v>
      </c>
      <c r="F4101" t="s">
        <v>61</v>
      </c>
      <c r="G4101">
        <v>2</v>
      </c>
      <c r="H4101">
        <v>12.574181967094569</v>
      </c>
      <c r="I4101">
        <v>0</v>
      </c>
      <c r="K4101" t="s">
        <v>59</v>
      </c>
      <c r="L4101">
        <v>0</v>
      </c>
      <c r="M4101" t="s">
        <v>309</v>
      </c>
      <c r="N4101" t="s">
        <v>310</v>
      </c>
    </row>
    <row r="4102" spans="1:14" x14ac:dyDescent="0.35">
      <c r="A4102" t="s">
        <v>311</v>
      </c>
      <c r="B4102">
        <v>-72300</v>
      </c>
      <c r="C4102" t="s">
        <v>77</v>
      </c>
      <c r="D4102" t="s">
        <v>23</v>
      </c>
      <c r="E4102" t="s">
        <v>78</v>
      </c>
      <c r="F4102" t="s">
        <v>61</v>
      </c>
      <c r="G4102">
        <v>2</v>
      </c>
      <c r="H4102">
        <v>11.188579408146859</v>
      </c>
      <c r="I4102">
        <v>0</v>
      </c>
      <c r="K4102" t="s">
        <v>59</v>
      </c>
      <c r="L4102">
        <v>0</v>
      </c>
      <c r="M4102" t="s">
        <v>309</v>
      </c>
      <c r="N4102" t="s">
        <v>312</v>
      </c>
    </row>
    <row r="4103" spans="1:14" x14ac:dyDescent="0.35">
      <c r="A4103" t="s">
        <v>313</v>
      </c>
      <c r="B4103">
        <v>-1960000</v>
      </c>
      <c r="C4103" t="s">
        <v>77</v>
      </c>
      <c r="D4103" t="s">
        <v>23</v>
      </c>
      <c r="E4103" t="s">
        <v>78</v>
      </c>
      <c r="F4103" t="s">
        <v>61</v>
      </c>
      <c r="G4103">
        <v>2</v>
      </c>
      <c r="H4103">
        <v>14.4884550312067</v>
      </c>
      <c r="I4103">
        <v>0</v>
      </c>
      <c r="K4103" t="s">
        <v>59</v>
      </c>
      <c r="L4103">
        <v>0</v>
      </c>
      <c r="M4103" t="s">
        <v>314</v>
      </c>
      <c r="N4103" t="s">
        <v>315</v>
      </c>
    </row>
    <row r="4104" spans="1:14" x14ac:dyDescent="0.35">
      <c r="A4104" t="s">
        <v>316</v>
      </c>
      <c r="B4104">
        <v>-9780000</v>
      </c>
      <c r="C4104" t="s">
        <v>77</v>
      </c>
      <c r="D4104" t="s">
        <v>23</v>
      </c>
      <c r="E4104" t="s">
        <v>78</v>
      </c>
      <c r="F4104" t="s">
        <v>61</v>
      </c>
      <c r="G4104">
        <v>2</v>
      </c>
      <c r="H4104">
        <v>16.095850042011001</v>
      </c>
      <c r="I4104">
        <v>0</v>
      </c>
      <c r="K4104" t="s">
        <v>59</v>
      </c>
      <c r="L4104">
        <v>0</v>
      </c>
      <c r="M4104" t="s">
        <v>314</v>
      </c>
      <c r="N4104" t="s">
        <v>317</v>
      </c>
    </row>
    <row r="4105" spans="1:14" x14ac:dyDescent="0.35">
      <c r="A4105" t="s">
        <v>318</v>
      </c>
      <c r="B4105">
        <v>-1.55</v>
      </c>
      <c r="C4105" t="s">
        <v>77</v>
      </c>
      <c r="D4105" t="s">
        <v>23</v>
      </c>
      <c r="E4105" t="s">
        <v>78</v>
      </c>
      <c r="F4105" t="s">
        <v>61</v>
      </c>
      <c r="G4105">
        <v>2</v>
      </c>
      <c r="H4105">
        <v>0.43825493093115531</v>
      </c>
      <c r="I4105">
        <v>0</v>
      </c>
      <c r="K4105" t="s">
        <v>59</v>
      </c>
      <c r="L4105">
        <v>0</v>
      </c>
      <c r="M4105" t="s">
        <v>319</v>
      </c>
      <c r="N4105" t="s">
        <v>320</v>
      </c>
    </row>
    <row r="4106" spans="1:14" x14ac:dyDescent="0.35">
      <c r="A4106" t="s">
        <v>321</v>
      </c>
      <c r="B4106">
        <v>-7990</v>
      </c>
      <c r="C4106" t="s">
        <v>77</v>
      </c>
      <c r="D4106" t="s">
        <v>23</v>
      </c>
      <c r="E4106" t="s">
        <v>78</v>
      </c>
      <c r="F4106" t="s">
        <v>61</v>
      </c>
      <c r="G4106">
        <v>2</v>
      </c>
      <c r="H4106">
        <v>8.9859460387603196</v>
      </c>
      <c r="I4106">
        <v>0</v>
      </c>
      <c r="K4106" t="s">
        <v>59</v>
      </c>
      <c r="L4106">
        <v>0</v>
      </c>
      <c r="M4106" t="s">
        <v>322</v>
      </c>
      <c r="N4106" t="s">
        <v>323</v>
      </c>
    </row>
    <row r="4108" spans="1:14" ht="15.5" x14ac:dyDescent="0.35">
      <c r="A4108" s="1" t="s">
        <v>2</v>
      </c>
      <c r="B4108" s="1" t="s">
        <v>477</v>
      </c>
    </row>
    <row r="4109" spans="1:14" x14ac:dyDescent="0.35">
      <c r="A4109" t="s">
        <v>3</v>
      </c>
      <c r="B4109" t="s">
        <v>4</v>
      </c>
    </row>
    <row r="4110" spans="1:14" x14ac:dyDescent="0.35">
      <c r="A4110" t="s">
        <v>5</v>
      </c>
      <c r="B4110">
        <v>1</v>
      </c>
    </row>
    <row r="4111" spans="1:14" x14ac:dyDescent="0.35">
      <c r="A4111" t="s">
        <v>6</v>
      </c>
      <c r="B4111" t="s">
        <v>477</v>
      </c>
    </row>
    <row r="4112" spans="1:14" x14ac:dyDescent="0.35">
      <c r="A4112" t="s">
        <v>8</v>
      </c>
      <c r="B4112" t="s">
        <v>9</v>
      </c>
    </row>
    <row r="4113" spans="1:14" x14ac:dyDescent="0.35">
      <c r="A4113" t="s">
        <v>10</v>
      </c>
      <c r="B4113" t="s">
        <v>10</v>
      </c>
    </row>
    <row r="4114" spans="1:14" ht="15.5" x14ac:dyDescent="0.35">
      <c r="A4114" s="1" t="s">
        <v>12</v>
      </c>
    </row>
    <row r="4115" spans="1:14" x14ac:dyDescent="0.35">
      <c r="A4115" t="s">
        <v>13</v>
      </c>
      <c r="B4115" t="s">
        <v>14</v>
      </c>
      <c r="C4115" t="s">
        <v>3</v>
      </c>
      <c r="D4115" t="s">
        <v>10</v>
      </c>
      <c r="E4115" t="s">
        <v>15</v>
      </c>
      <c r="F4115" t="s">
        <v>8</v>
      </c>
      <c r="G4115" t="s">
        <v>16</v>
      </c>
      <c r="H4115" t="s">
        <v>17</v>
      </c>
      <c r="I4115" t="s">
        <v>18</v>
      </c>
      <c r="J4115" t="s">
        <v>19</v>
      </c>
      <c r="K4115" t="s">
        <v>20</v>
      </c>
      <c r="L4115" t="s">
        <v>21</v>
      </c>
      <c r="M4115" t="s">
        <v>6</v>
      </c>
      <c r="N4115" t="s">
        <v>7</v>
      </c>
    </row>
    <row r="4116" spans="1:14" x14ac:dyDescent="0.35">
      <c r="A4116" t="s">
        <v>190</v>
      </c>
      <c r="B4116">
        <v>1090000</v>
      </c>
      <c r="D4116" t="s">
        <v>87</v>
      </c>
      <c r="E4116" t="s">
        <v>88</v>
      </c>
      <c r="F4116" t="s">
        <v>25</v>
      </c>
      <c r="G4116">
        <v>2</v>
      </c>
      <c r="H4116">
        <v>13.901688254205331</v>
      </c>
      <c r="I4116">
        <v>0</v>
      </c>
      <c r="K4116" t="s">
        <v>59</v>
      </c>
      <c r="L4116">
        <v>0</v>
      </c>
    </row>
    <row r="4117" spans="1:14" x14ac:dyDescent="0.35">
      <c r="A4117" t="s">
        <v>250</v>
      </c>
      <c r="B4117">
        <v>81400</v>
      </c>
      <c r="D4117" t="s">
        <v>91</v>
      </c>
      <c r="E4117" t="s">
        <v>88</v>
      </c>
      <c r="F4117" t="s">
        <v>25</v>
      </c>
      <c r="G4117">
        <v>2</v>
      </c>
      <c r="H4117">
        <v>11.30713055199063</v>
      </c>
      <c r="I4117">
        <v>0</v>
      </c>
      <c r="K4117" t="s">
        <v>59</v>
      </c>
      <c r="L4117">
        <v>0</v>
      </c>
    </row>
    <row r="4118" spans="1:14" x14ac:dyDescent="0.35">
      <c r="A4118" t="s">
        <v>250</v>
      </c>
      <c r="B4118">
        <v>271000</v>
      </c>
      <c r="D4118" t="s">
        <v>91</v>
      </c>
      <c r="E4118" t="s">
        <v>88</v>
      </c>
      <c r="F4118" t="s">
        <v>25</v>
      </c>
      <c r="G4118">
        <v>2</v>
      </c>
      <c r="H4118">
        <v>12.50987409986184</v>
      </c>
      <c r="I4118">
        <v>0</v>
      </c>
      <c r="K4118" t="s">
        <v>59</v>
      </c>
      <c r="L4118">
        <v>0</v>
      </c>
    </row>
    <row r="4119" spans="1:14" x14ac:dyDescent="0.35">
      <c r="A4119" t="s">
        <v>250</v>
      </c>
      <c r="B4119">
        <v>109000</v>
      </c>
      <c r="D4119" t="s">
        <v>91</v>
      </c>
      <c r="E4119" t="s">
        <v>88</v>
      </c>
      <c r="F4119" t="s">
        <v>25</v>
      </c>
      <c r="G4119">
        <v>2</v>
      </c>
      <c r="H4119">
        <v>11.59910316121128</v>
      </c>
      <c r="I4119">
        <v>0</v>
      </c>
      <c r="K4119" t="s">
        <v>59</v>
      </c>
      <c r="L4119">
        <v>0</v>
      </c>
    </row>
    <row r="4120" spans="1:14" x14ac:dyDescent="0.35">
      <c r="A4120" t="s">
        <v>251</v>
      </c>
      <c r="B4120">
        <v>543000</v>
      </c>
      <c r="D4120" t="s">
        <v>91</v>
      </c>
      <c r="E4120" t="s">
        <v>88</v>
      </c>
      <c r="F4120" t="s">
        <v>25</v>
      </c>
      <c r="G4120">
        <v>2</v>
      </c>
      <c r="H4120">
        <v>13.204864598916069</v>
      </c>
      <c r="I4120">
        <v>0</v>
      </c>
      <c r="K4120" t="s">
        <v>59</v>
      </c>
      <c r="L4120">
        <v>0</v>
      </c>
    </row>
    <row r="4121" spans="1:14" x14ac:dyDescent="0.35">
      <c r="A4121" t="s">
        <v>477</v>
      </c>
      <c r="B4121">
        <v>1</v>
      </c>
      <c r="C4121" t="s">
        <v>4</v>
      </c>
      <c r="D4121" t="s">
        <v>10</v>
      </c>
      <c r="E4121" t="s">
        <v>659</v>
      </c>
      <c r="F4121" t="s">
        <v>58</v>
      </c>
      <c r="J4121">
        <v>100</v>
      </c>
      <c r="K4121" t="s">
        <v>498</v>
      </c>
      <c r="N4121" t="s">
        <v>478</v>
      </c>
    </row>
    <row r="4122" spans="1:14" x14ac:dyDescent="0.35">
      <c r="A4122" t="s">
        <v>252</v>
      </c>
      <c r="B4122">
        <v>-7330</v>
      </c>
      <c r="C4122" t="s">
        <v>77</v>
      </c>
      <c r="D4122" t="s">
        <v>23</v>
      </c>
      <c r="E4122" t="s">
        <v>78</v>
      </c>
      <c r="F4122" t="s">
        <v>61</v>
      </c>
      <c r="G4122">
        <v>2</v>
      </c>
      <c r="H4122">
        <v>8.8997307948806963</v>
      </c>
      <c r="I4122">
        <v>0</v>
      </c>
      <c r="K4122" t="s">
        <v>59</v>
      </c>
      <c r="L4122">
        <v>0</v>
      </c>
      <c r="M4122" t="s">
        <v>253</v>
      </c>
      <c r="N4122" t="s">
        <v>254</v>
      </c>
    </row>
    <row r="4123" spans="1:14" x14ac:dyDescent="0.35">
      <c r="A4123" t="s">
        <v>258</v>
      </c>
      <c r="B4123">
        <v>-70700</v>
      </c>
      <c r="C4123" t="s">
        <v>77</v>
      </c>
      <c r="D4123" t="s">
        <v>23</v>
      </c>
      <c r="E4123" t="s">
        <v>78</v>
      </c>
      <c r="F4123" t="s">
        <v>61</v>
      </c>
      <c r="G4123">
        <v>2</v>
      </c>
      <c r="H4123">
        <v>11.16620085188466</v>
      </c>
      <c r="I4123">
        <v>0</v>
      </c>
      <c r="K4123" t="s">
        <v>59</v>
      </c>
      <c r="L4123">
        <v>0</v>
      </c>
      <c r="N4123" t="s">
        <v>259</v>
      </c>
    </row>
    <row r="4124" spans="1:14" x14ac:dyDescent="0.35">
      <c r="A4124" t="s">
        <v>260</v>
      </c>
      <c r="B4124">
        <v>-40900</v>
      </c>
      <c r="C4124" t="s">
        <v>77</v>
      </c>
      <c r="D4124" t="s">
        <v>23</v>
      </c>
      <c r="E4124" t="s">
        <v>78</v>
      </c>
      <c r="F4124" t="s">
        <v>61</v>
      </c>
      <c r="G4124">
        <v>2</v>
      </c>
      <c r="H4124">
        <v>10.61888534203089</v>
      </c>
      <c r="I4124">
        <v>0</v>
      </c>
      <c r="K4124" t="s">
        <v>59</v>
      </c>
      <c r="L4124">
        <v>0</v>
      </c>
      <c r="M4124" t="s">
        <v>261</v>
      </c>
      <c r="N4124" t="s">
        <v>262</v>
      </c>
    </row>
    <row r="4125" spans="1:14" x14ac:dyDescent="0.35">
      <c r="A4125" t="s">
        <v>269</v>
      </c>
      <c r="B4125">
        <v>-10200</v>
      </c>
      <c r="C4125" t="s">
        <v>77</v>
      </c>
      <c r="D4125" t="s">
        <v>23</v>
      </c>
      <c r="E4125" t="s">
        <v>78</v>
      </c>
      <c r="F4125" t="s">
        <v>61</v>
      </c>
      <c r="G4125">
        <v>2</v>
      </c>
      <c r="H4125">
        <v>9.2301429992723616</v>
      </c>
      <c r="I4125">
        <v>0</v>
      </c>
      <c r="K4125" t="s">
        <v>59</v>
      </c>
      <c r="L4125">
        <v>0</v>
      </c>
      <c r="M4125" t="s">
        <v>270</v>
      </c>
      <c r="N4125" t="s">
        <v>271</v>
      </c>
    </row>
    <row r="4126" spans="1:14" x14ac:dyDescent="0.35">
      <c r="A4126" t="s">
        <v>272</v>
      </c>
      <c r="B4126">
        <v>-9850000</v>
      </c>
      <c r="C4126" t="s">
        <v>77</v>
      </c>
      <c r="D4126" t="s">
        <v>23</v>
      </c>
      <c r="E4126" t="s">
        <v>78</v>
      </c>
      <c r="F4126" t="s">
        <v>61</v>
      </c>
      <c r="G4126">
        <v>2</v>
      </c>
      <c r="H4126">
        <v>16.102982013148271</v>
      </c>
      <c r="I4126">
        <v>0</v>
      </c>
      <c r="K4126" t="s">
        <v>59</v>
      </c>
      <c r="L4126">
        <v>0</v>
      </c>
      <c r="M4126" t="s">
        <v>273</v>
      </c>
      <c r="N4126" t="s">
        <v>274</v>
      </c>
    </row>
    <row r="4127" spans="1:14" x14ac:dyDescent="0.35">
      <c r="A4127" t="s">
        <v>660</v>
      </c>
      <c r="B4127">
        <v>-305000000</v>
      </c>
      <c r="C4127" t="s">
        <v>77</v>
      </c>
      <c r="D4127" t="s">
        <v>23</v>
      </c>
      <c r="E4127" t="s">
        <v>78</v>
      </c>
      <c r="F4127" t="s">
        <v>61</v>
      </c>
      <c r="G4127">
        <v>2</v>
      </c>
      <c r="H4127">
        <v>19.535822334571691</v>
      </c>
      <c r="I4127">
        <v>0</v>
      </c>
      <c r="K4127" t="s">
        <v>59</v>
      </c>
      <c r="L4127">
        <v>0</v>
      </c>
      <c r="M4127" t="s">
        <v>276</v>
      </c>
      <c r="N4127" t="s">
        <v>661</v>
      </c>
    </row>
    <row r="4128" spans="1:14" x14ac:dyDescent="0.35">
      <c r="A4128" t="s">
        <v>280</v>
      </c>
      <c r="B4128">
        <v>-30200</v>
      </c>
      <c r="C4128" t="s">
        <v>77</v>
      </c>
      <c r="D4128" t="s">
        <v>23</v>
      </c>
      <c r="E4128" t="s">
        <v>78</v>
      </c>
      <c r="F4128" t="s">
        <v>61</v>
      </c>
      <c r="G4128">
        <v>2</v>
      </c>
      <c r="H4128">
        <v>10.315597203362961</v>
      </c>
      <c r="I4128">
        <v>0</v>
      </c>
      <c r="K4128" t="s">
        <v>59</v>
      </c>
      <c r="L4128">
        <v>0</v>
      </c>
      <c r="M4128" t="s">
        <v>281</v>
      </c>
      <c r="N4128" t="s">
        <v>282</v>
      </c>
    </row>
    <row r="4129" spans="1:14" x14ac:dyDescent="0.35">
      <c r="A4129" t="s">
        <v>283</v>
      </c>
      <c r="B4129">
        <v>-5630</v>
      </c>
      <c r="C4129" t="s">
        <v>77</v>
      </c>
      <c r="D4129" t="s">
        <v>23</v>
      </c>
      <c r="E4129" t="s">
        <v>78</v>
      </c>
      <c r="F4129" t="s">
        <v>61</v>
      </c>
      <c r="G4129">
        <v>2</v>
      </c>
      <c r="H4129">
        <v>8.6358647211337356</v>
      </c>
      <c r="I4129">
        <v>0</v>
      </c>
      <c r="K4129" t="s">
        <v>59</v>
      </c>
      <c r="L4129">
        <v>0</v>
      </c>
      <c r="M4129" t="s">
        <v>284</v>
      </c>
      <c r="N4129" t="s">
        <v>285</v>
      </c>
    </row>
    <row r="4130" spans="1:14" x14ac:dyDescent="0.35">
      <c r="A4130" t="s">
        <v>286</v>
      </c>
      <c r="B4130">
        <v>-8450</v>
      </c>
      <c r="C4130" t="s">
        <v>77</v>
      </c>
      <c r="D4130" t="s">
        <v>23</v>
      </c>
      <c r="E4130" t="s">
        <v>78</v>
      </c>
      <c r="F4130" t="s">
        <v>61</v>
      </c>
      <c r="G4130">
        <v>2</v>
      </c>
      <c r="H4130">
        <v>9.041921720351219</v>
      </c>
      <c r="I4130">
        <v>0</v>
      </c>
      <c r="K4130" t="s">
        <v>59</v>
      </c>
      <c r="L4130">
        <v>0</v>
      </c>
      <c r="M4130" t="s">
        <v>284</v>
      </c>
      <c r="N4130" t="s">
        <v>287</v>
      </c>
    </row>
    <row r="4131" spans="1:14" x14ac:dyDescent="0.35">
      <c r="A4131" t="s">
        <v>288</v>
      </c>
      <c r="B4131">
        <v>-484000</v>
      </c>
      <c r="C4131" t="s">
        <v>77</v>
      </c>
      <c r="D4131" t="s">
        <v>23</v>
      </c>
      <c r="E4131" t="s">
        <v>78</v>
      </c>
      <c r="F4131" t="s">
        <v>61</v>
      </c>
      <c r="G4131">
        <v>2</v>
      </c>
      <c r="H4131">
        <v>13.089840185698771</v>
      </c>
      <c r="I4131">
        <v>0</v>
      </c>
      <c r="K4131" t="s">
        <v>59</v>
      </c>
      <c r="L4131">
        <v>0</v>
      </c>
      <c r="M4131" t="s">
        <v>289</v>
      </c>
      <c r="N4131" t="s">
        <v>290</v>
      </c>
    </row>
    <row r="4132" spans="1:14" x14ac:dyDescent="0.35">
      <c r="A4132" t="s">
        <v>291</v>
      </c>
      <c r="B4132">
        <v>-726000</v>
      </c>
      <c r="C4132" t="s">
        <v>77</v>
      </c>
      <c r="D4132" t="s">
        <v>23</v>
      </c>
      <c r="E4132" t="s">
        <v>78</v>
      </c>
      <c r="F4132" t="s">
        <v>61</v>
      </c>
      <c r="G4132">
        <v>2</v>
      </c>
      <c r="H4132">
        <v>13.495305293806929</v>
      </c>
      <c r="I4132">
        <v>0</v>
      </c>
      <c r="K4132" t="s">
        <v>59</v>
      </c>
      <c r="L4132">
        <v>0</v>
      </c>
      <c r="M4132" t="s">
        <v>289</v>
      </c>
      <c r="N4132" t="s">
        <v>292</v>
      </c>
    </row>
    <row r="4133" spans="1:14" x14ac:dyDescent="0.35">
      <c r="A4133" t="s">
        <v>293</v>
      </c>
      <c r="B4133">
        <v>-66200</v>
      </c>
      <c r="C4133" t="s">
        <v>77</v>
      </c>
      <c r="D4133" t="s">
        <v>23</v>
      </c>
      <c r="E4133" t="s">
        <v>78</v>
      </c>
      <c r="F4133" t="s">
        <v>61</v>
      </c>
      <c r="G4133">
        <v>2</v>
      </c>
      <c r="H4133">
        <v>11.1004357419251</v>
      </c>
      <c r="I4133">
        <v>0</v>
      </c>
      <c r="K4133" t="s">
        <v>59</v>
      </c>
      <c r="L4133">
        <v>0</v>
      </c>
      <c r="M4133" t="s">
        <v>294</v>
      </c>
      <c r="N4133" t="s">
        <v>295</v>
      </c>
    </row>
    <row r="4134" spans="1:14" x14ac:dyDescent="0.35">
      <c r="A4134" t="s">
        <v>296</v>
      </c>
      <c r="B4134">
        <v>-3480</v>
      </c>
      <c r="C4134" t="s">
        <v>77</v>
      </c>
      <c r="D4134" t="s">
        <v>23</v>
      </c>
      <c r="E4134" t="s">
        <v>78</v>
      </c>
      <c r="F4134" t="s">
        <v>61</v>
      </c>
      <c r="G4134">
        <v>2</v>
      </c>
      <c r="H4134">
        <v>8.1547875727685195</v>
      </c>
      <c r="I4134">
        <v>0</v>
      </c>
      <c r="K4134" t="s">
        <v>59</v>
      </c>
      <c r="L4134">
        <v>0</v>
      </c>
      <c r="M4134" t="s">
        <v>294</v>
      </c>
      <c r="N4134" t="s">
        <v>297</v>
      </c>
    </row>
    <row r="4135" spans="1:14" x14ac:dyDescent="0.35">
      <c r="A4135" t="s">
        <v>298</v>
      </c>
      <c r="B4135">
        <v>-33100</v>
      </c>
      <c r="C4135" t="s">
        <v>77</v>
      </c>
      <c r="D4135" t="s">
        <v>23</v>
      </c>
      <c r="E4135" t="s">
        <v>78</v>
      </c>
      <c r="F4135" t="s">
        <v>61</v>
      </c>
      <c r="G4135">
        <v>2</v>
      </c>
      <c r="H4135">
        <v>10.407288561365149</v>
      </c>
      <c r="I4135">
        <v>0</v>
      </c>
      <c r="K4135" t="s">
        <v>59</v>
      </c>
      <c r="L4135">
        <v>0</v>
      </c>
      <c r="M4135" t="s">
        <v>299</v>
      </c>
      <c r="N4135" t="s">
        <v>300</v>
      </c>
    </row>
    <row r="4136" spans="1:14" x14ac:dyDescent="0.35">
      <c r="A4136" t="s">
        <v>301</v>
      </c>
      <c r="B4136">
        <v>-1740</v>
      </c>
      <c r="C4136" t="s">
        <v>77</v>
      </c>
      <c r="D4136" t="s">
        <v>23</v>
      </c>
      <c r="E4136" t="s">
        <v>78</v>
      </c>
      <c r="F4136" t="s">
        <v>61</v>
      </c>
      <c r="G4136">
        <v>2</v>
      </c>
      <c r="H4136">
        <v>7.461640392208575</v>
      </c>
      <c r="I4136">
        <v>0</v>
      </c>
      <c r="K4136" t="s">
        <v>59</v>
      </c>
      <c r="L4136">
        <v>0</v>
      </c>
      <c r="M4136" t="s">
        <v>299</v>
      </c>
      <c r="N4136" t="s">
        <v>302</v>
      </c>
    </row>
    <row r="4137" spans="1:14" x14ac:dyDescent="0.35">
      <c r="A4137" t="s">
        <v>303</v>
      </c>
      <c r="B4137">
        <v>-229000</v>
      </c>
      <c r="C4137" t="s">
        <v>77</v>
      </c>
      <c r="D4137" t="s">
        <v>23</v>
      </c>
      <c r="E4137" t="s">
        <v>78</v>
      </c>
      <c r="F4137" t="s">
        <v>61</v>
      </c>
      <c r="G4137">
        <v>2</v>
      </c>
      <c r="H4137">
        <v>12.341477282536379</v>
      </c>
      <c r="I4137">
        <v>0</v>
      </c>
      <c r="K4137" t="s">
        <v>59</v>
      </c>
      <c r="L4137">
        <v>0</v>
      </c>
      <c r="M4137" t="s">
        <v>304</v>
      </c>
      <c r="N4137" t="s">
        <v>305</v>
      </c>
    </row>
    <row r="4138" spans="1:14" x14ac:dyDescent="0.35">
      <c r="A4138" t="s">
        <v>306</v>
      </c>
      <c r="B4138">
        <v>-12100</v>
      </c>
      <c r="C4138" t="s">
        <v>77</v>
      </c>
      <c r="D4138" t="s">
        <v>23</v>
      </c>
      <c r="E4138" t="s">
        <v>78</v>
      </c>
      <c r="F4138" t="s">
        <v>61</v>
      </c>
      <c r="G4138">
        <v>2</v>
      </c>
      <c r="H4138">
        <v>9.4009607315848331</v>
      </c>
      <c r="I4138">
        <v>0</v>
      </c>
      <c r="K4138" t="s">
        <v>59</v>
      </c>
      <c r="L4138">
        <v>0</v>
      </c>
      <c r="M4138" t="s">
        <v>304</v>
      </c>
      <c r="N4138" t="s">
        <v>307</v>
      </c>
    </row>
    <row r="4139" spans="1:14" x14ac:dyDescent="0.35">
      <c r="A4139" t="s">
        <v>308</v>
      </c>
      <c r="B4139">
        <v>-350000</v>
      </c>
      <c r="C4139" t="s">
        <v>77</v>
      </c>
      <c r="D4139" t="s">
        <v>23</v>
      </c>
      <c r="E4139" t="s">
        <v>78</v>
      </c>
      <c r="F4139" t="s">
        <v>61</v>
      </c>
      <c r="G4139">
        <v>2</v>
      </c>
      <c r="H4139">
        <v>12.7656884334656</v>
      </c>
      <c r="I4139">
        <v>0</v>
      </c>
      <c r="K4139" t="s">
        <v>59</v>
      </c>
      <c r="L4139">
        <v>0</v>
      </c>
      <c r="M4139" t="s">
        <v>309</v>
      </c>
      <c r="N4139" t="s">
        <v>310</v>
      </c>
    </row>
    <row r="4140" spans="1:14" x14ac:dyDescent="0.35">
      <c r="A4140" t="s">
        <v>311</v>
      </c>
      <c r="B4140">
        <v>-18400</v>
      </c>
      <c r="C4140" t="s">
        <v>77</v>
      </c>
      <c r="D4140" t="s">
        <v>23</v>
      </c>
      <c r="E4140" t="s">
        <v>78</v>
      </c>
      <c r="F4140" t="s">
        <v>61</v>
      </c>
      <c r="G4140">
        <v>2</v>
      </c>
      <c r="H4140">
        <v>9.8201059435970777</v>
      </c>
      <c r="I4140">
        <v>0</v>
      </c>
      <c r="K4140" t="s">
        <v>59</v>
      </c>
      <c r="L4140">
        <v>0</v>
      </c>
      <c r="M4140" t="s">
        <v>309</v>
      </c>
      <c r="N4140" t="s">
        <v>312</v>
      </c>
    </row>
    <row r="4141" spans="1:14" x14ac:dyDescent="0.35">
      <c r="A4141" t="s">
        <v>316</v>
      </c>
      <c r="B4141">
        <v>-13800000</v>
      </c>
      <c r="C4141" t="s">
        <v>77</v>
      </c>
      <c r="D4141" t="s">
        <v>23</v>
      </c>
      <c r="E4141" t="s">
        <v>78</v>
      </c>
      <c r="F4141" t="s">
        <v>61</v>
      </c>
      <c r="G4141">
        <v>2</v>
      </c>
      <c r="H4141">
        <v>16.440179150127431</v>
      </c>
      <c r="I4141">
        <v>0</v>
      </c>
      <c r="K4141" t="s">
        <v>59</v>
      </c>
      <c r="L4141">
        <v>0</v>
      </c>
      <c r="M4141" t="s">
        <v>314</v>
      </c>
      <c r="N4141" t="s">
        <v>317</v>
      </c>
    </row>
    <row r="4142" spans="1:14" x14ac:dyDescent="0.35">
      <c r="A4142" t="s">
        <v>318</v>
      </c>
      <c r="B4142">
        <v>-1.55</v>
      </c>
      <c r="C4142" t="s">
        <v>77</v>
      </c>
      <c r="D4142" t="s">
        <v>23</v>
      </c>
      <c r="E4142" t="s">
        <v>78</v>
      </c>
      <c r="F4142" t="s">
        <v>61</v>
      </c>
      <c r="G4142">
        <v>2</v>
      </c>
      <c r="H4142">
        <v>0.43825493093115531</v>
      </c>
      <c r="I4142">
        <v>0</v>
      </c>
      <c r="K4142" t="s">
        <v>59</v>
      </c>
      <c r="L4142">
        <v>0</v>
      </c>
      <c r="M4142" t="s">
        <v>319</v>
      </c>
      <c r="N4142" t="s">
        <v>320</v>
      </c>
    </row>
    <row r="4144" spans="1:14" ht="15.5" x14ac:dyDescent="0.35">
      <c r="A4144" s="1" t="s">
        <v>2</v>
      </c>
      <c r="B4144" s="1" t="s">
        <v>62</v>
      </c>
    </row>
    <row r="4145" spans="1:14" x14ac:dyDescent="0.35">
      <c r="A4145" t="s">
        <v>3</v>
      </c>
      <c r="B4145" t="s">
        <v>63</v>
      </c>
    </row>
    <row r="4146" spans="1:14" x14ac:dyDescent="0.35">
      <c r="A4146" t="s">
        <v>5</v>
      </c>
      <c r="B4146">
        <v>1</v>
      </c>
    </row>
    <row r="4147" spans="1:14" x14ac:dyDescent="0.35">
      <c r="A4147" t="s">
        <v>6</v>
      </c>
      <c r="B4147" t="s">
        <v>1036</v>
      </c>
    </row>
    <row r="4148" spans="1:14" x14ac:dyDescent="0.35">
      <c r="A4148" t="s">
        <v>8</v>
      </c>
      <c r="B4148" t="s">
        <v>9</v>
      </c>
    </row>
    <row r="4149" spans="1:14" x14ac:dyDescent="0.35">
      <c r="A4149" t="s">
        <v>10</v>
      </c>
      <c r="B4149" t="s">
        <v>10</v>
      </c>
    </row>
    <row r="4150" spans="1:14" ht="15.5" x14ac:dyDescent="0.35">
      <c r="A4150" s="1" t="s">
        <v>12</v>
      </c>
    </row>
    <row r="4151" spans="1:14" x14ac:dyDescent="0.35">
      <c r="A4151" t="s">
        <v>13</v>
      </c>
      <c r="B4151" t="s">
        <v>14</v>
      </c>
      <c r="C4151" t="s">
        <v>3</v>
      </c>
      <c r="D4151" t="s">
        <v>10</v>
      </c>
      <c r="E4151" t="s">
        <v>15</v>
      </c>
      <c r="F4151" t="s">
        <v>8</v>
      </c>
      <c r="G4151" t="s">
        <v>16</v>
      </c>
      <c r="H4151" t="s">
        <v>17</v>
      </c>
      <c r="I4151" t="s">
        <v>18</v>
      </c>
      <c r="J4151" t="s">
        <v>19</v>
      </c>
      <c r="K4151" t="s">
        <v>20</v>
      </c>
      <c r="L4151" t="s">
        <v>21</v>
      </c>
      <c r="M4151" t="s">
        <v>6</v>
      </c>
      <c r="N4151" t="s">
        <v>7</v>
      </c>
    </row>
    <row r="4152" spans="1:14" x14ac:dyDescent="0.35">
      <c r="A4152" t="s">
        <v>41</v>
      </c>
      <c r="B4152">
        <v>10900000</v>
      </c>
      <c r="D4152" t="s">
        <v>11</v>
      </c>
      <c r="E4152" t="s">
        <v>24</v>
      </c>
      <c r="F4152" t="s">
        <v>25</v>
      </c>
      <c r="G4152">
        <v>2</v>
      </c>
      <c r="H4152">
        <v>16.204273347199369</v>
      </c>
      <c r="I4152">
        <v>0.75203869838813697</v>
      </c>
      <c r="K4152" t="s">
        <v>85</v>
      </c>
      <c r="L4152">
        <v>0</v>
      </c>
    </row>
    <row r="4153" spans="1:14" x14ac:dyDescent="0.35">
      <c r="A4153" t="s">
        <v>86</v>
      </c>
      <c r="B4153">
        <v>1440000</v>
      </c>
      <c r="D4153" t="s">
        <v>87</v>
      </c>
      <c r="E4153" t="s">
        <v>88</v>
      </c>
      <c r="F4153" t="s">
        <v>25</v>
      </c>
      <c r="G4153">
        <v>2</v>
      </c>
      <c r="H4153">
        <v>14.18015367155218</v>
      </c>
      <c r="I4153">
        <v>0.69314718055994529</v>
      </c>
      <c r="K4153" t="s">
        <v>89</v>
      </c>
      <c r="L4153">
        <v>0</v>
      </c>
    </row>
    <row r="4154" spans="1:14" x14ac:dyDescent="0.35">
      <c r="A4154" t="s">
        <v>90</v>
      </c>
      <c r="B4154">
        <v>40000</v>
      </c>
      <c r="D4154" t="s">
        <v>91</v>
      </c>
      <c r="E4154" t="s">
        <v>88</v>
      </c>
      <c r="F4154" t="s">
        <v>25</v>
      </c>
      <c r="G4154">
        <v>2</v>
      </c>
      <c r="H4154">
        <v>10.596634733096071</v>
      </c>
      <c r="I4154">
        <v>0.54930614433405478</v>
      </c>
      <c r="K4154" t="s">
        <v>92</v>
      </c>
      <c r="L4154">
        <v>0</v>
      </c>
    </row>
    <row r="4155" spans="1:14" x14ac:dyDescent="0.35">
      <c r="A4155" t="s">
        <v>93</v>
      </c>
      <c r="B4155">
        <v>40000</v>
      </c>
      <c r="D4155" t="s">
        <v>91</v>
      </c>
      <c r="E4155" t="s">
        <v>88</v>
      </c>
      <c r="F4155" t="s">
        <v>25</v>
      </c>
      <c r="G4155">
        <v>2</v>
      </c>
      <c r="H4155">
        <v>10.596634733096071</v>
      </c>
      <c r="I4155">
        <v>0.54930614433405478</v>
      </c>
      <c r="K4155" t="s">
        <v>92</v>
      </c>
      <c r="L4155">
        <v>0</v>
      </c>
    </row>
    <row r="4156" spans="1:14" x14ac:dyDescent="0.35">
      <c r="A4156" t="s">
        <v>62</v>
      </c>
      <c r="B4156">
        <v>1</v>
      </c>
      <c r="C4156" t="s">
        <v>63</v>
      </c>
      <c r="D4156" t="s">
        <v>10</v>
      </c>
      <c r="E4156" t="s">
        <v>94</v>
      </c>
      <c r="F4156" t="s">
        <v>58</v>
      </c>
      <c r="J4156">
        <v>100</v>
      </c>
      <c r="K4156" t="s">
        <v>59</v>
      </c>
      <c r="N4156" t="s">
        <v>1019</v>
      </c>
    </row>
    <row r="4157" spans="1:14" x14ac:dyDescent="0.35">
      <c r="A4157" t="s">
        <v>95</v>
      </c>
      <c r="B4157">
        <v>4200</v>
      </c>
      <c r="C4157" t="s">
        <v>77</v>
      </c>
      <c r="D4157" t="s">
        <v>23</v>
      </c>
      <c r="E4157" t="s">
        <v>60</v>
      </c>
      <c r="F4157" t="s">
        <v>61</v>
      </c>
      <c r="G4157">
        <v>2</v>
      </c>
      <c r="H4157">
        <v>8.3428398042714598</v>
      </c>
      <c r="I4157">
        <v>0.54930614433405478</v>
      </c>
      <c r="K4157" t="s">
        <v>96</v>
      </c>
      <c r="L4157">
        <v>0</v>
      </c>
      <c r="M4157" t="s">
        <v>97</v>
      </c>
      <c r="N4157" t="s">
        <v>98</v>
      </c>
    </row>
    <row r="4158" spans="1:14" x14ac:dyDescent="0.35">
      <c r="A4158" t="s">
        <v>99</v>
      </c>
      <c r="B4158">
        <v>720</v>
      </c>
      <c r="C4158" t="s">
        <v>63</v>
      </c>
      <c r="D4158" t="s">
        <v>23</v>
      </c>
      <c r="E4158" t="s">
        <v>60</v>
      </c>
      <c r="F4158" t="s">
        <v>61</v>
      </c>
      <c r="G4158">
        <v>2</v>
      </c>
      <c r="H4158">
        <v>6.5792512120101012</v>
      </c>
      <c r="I4158">
        <v>0.54930614433405478</v>
      </c>
      <c r="K4158" t="s">
        <v>96</v>
      </c>
      <c r="L4158">
        <v>0</v>
      </c>
      <c r="M4158" t="s">
        <v>100</v>
      </c>
      <c r="N4158" t="s">
        <v>101</v>
      </c>
    </row>
    <row r="4159" spans="1:14" x14ac:dyDescent="0.35">
      <c r="A4159" t="s">
        <v>102</v>
      </c>
      <c r="B4159">
        <v>148000000</v>
      </c>
      <c r="C4159" t="s">
        <v>103</v>
      </c>
      <c r="D4159" t="s">
        <v>11</v>
      </c>
      <c r="E4159" t="s">
        <v>60</v>
      </c>
      <c r="F4159" t="s">
        <v>61</v>
      </c>
      <c r="G4159">
        <v>2</v>
      </c>
      <c r="H4159">
        <v>18.81272283172839</v>
      </c>
      <c r="I4159">
        <v>0.75203869838813697</v>
      </c>
      <c r="K4159" t="s">
        <v>104</v>
      </c>
      <c r="L4159">
        <v>0</v>
      </c>
      <c r="N4159" t="s">
        <v>105</v>
      </c>
    </row>
    <row r="4160" spans="1:14" x14ac:dyDescent="0.35">
      <c r="A4160" t="s">
        <v>106</v>
      </c>
      <c r="B4160">
        <v>440000</v>
      </c>
      <c r="C4160" t="s">
        <v>63</v>
      </c>
      <c r="D4160" t="s">
        <v>23</v>
      </c>
      <c r="E4160" t="s">
        <v>60</v>
      </c>
      <c r="F4160" t="s">
        <v>61</v>
      </c>
      <c r="G4160">
        <v>2</v>
      </c>
      <c r="H4160">
        <v>12.99453000589444</v>
      </c>
      <c r="I4160">
        <v>0.54930614433405478</v>
      </c>
      <c r="K4160" t="s">
        <v>96</v>
      </c>
      <c r="L4160">
        <v>0</v>
      </c>
      <c r="N4160" t="s">
        <v>107</v>
      </c>
    </row>
    <row r="4161" spans="1:14" x14ac:dyDescent="0.35">
      <c r="A4161" t="s">
        <v>108</v>
      </c>
      <c r="B4161">
        <v>976</v>
      </c>
      <c r="C4161" t="s">
        <v>63</v>
      </c>
      <c r="D4161" t="s">
        <v>23</v>
      </c>
      <c r="E4161" t="s">
        <v>60</v>
      </c>
      <c r="F4161" t="s">
        <v>61</v>
      </c>
      <c r="G4161">
        <v>2</v>
      </c>
      <c r="H4161">
        <v>6.8834625864130921</v>
      </c>
      <c r="I4161">
        <v>0.54930614433405478</v>
      </c>
      <c r="K4161" t="s">
        <v>96</v>
      </c>
      <c r="L4161">
        <v>0</v>
      </c>
      <c r="N4161" t="s">
        <v>109</v>
      </c>
    </row>
    <row r="4162" spans="1:14" x14ac:dyDescent="0.35">
      <c r="A4162" t="s">
        <v>110</v>
      </c>
      <c r="B4162">
        <v>6000</v>
      </c>
      <c r="C4162" t="s">
        <v>77</v>
      </c>
      <c r="D4162" t="s">
        <v>74</v>
      </c>
      <c r="E4162" t="s">
        <v>60</v>
      </c>
      <c r="F4162" t="s">
        <v>61</v>
      </c>
      <c r="G4162">
        <v>2</v>
      </c>
      <c r="H4162">
        <v>8.6995147482101913</v>
      </c>
      <c r="I4162">
        <v>0.54930614433405478</v>
      </c>
      <c r="K4162" t="s">
        <v>96</v>
      </c>
      <c r="L4162">
        <v>0</v>
      </c>
      <c r="N4162" t="s">
        <v>111</v>
      </c>
    </row>
    <row r="4163" spans="1:14" x14ac:dyDescent="0.35">
      <c r="A4163" t="s">
        <v>112</v>
      </c>
      <c r="B4163">
        <v>440000</v>
      </c>
      <c r="C4163" t="s">
        <v>63</v>
      </c>
      <c r="D4163" t="s">
        <v>23</v>
      </c>
      <c r="E4163" t="s">
        <v>60</v>
      </c>
      <c r="F4163" t="s">
        <v>61</v>
      </c>
      <c r="G4163">
        <v>2</v>
      </c>
      <c r="H4163">
        <v>12.99453000589444</v>
      </c>
      <c r="I4163">
        <v>0.54930614433405478</v>
      </c>
      <c r="K4163" t="s">
        <v>96</v>
      </c>
      <c r="L4163">
        <v>0</v>
      </c>
      <c r="N4163" t="s">
        <v>113</v>
      </c>
    </row>
    <row r="4164" spans="1:14" x14ac:dyDescent="0.35">
      <c r="A4164" t="s">
        <v>114</v>
      </c>
      <c r="B4164">
        <v>148000000</v>
      </c>
      <c r="C4164" t="s">
        <v>63</v>
      </c>
      <c r="D4164" t="s">
        <v>11</v>
      </c>
      <c r="E4164" t="s">
        <v>60</v>
      </c>
      <c r="F4164" t="s">
        <v>61</v>
      </c>
      <c r="G4164">
        <v>2</v>
      </c>
      <c r="H4164">
        <v>18.81272283172839</v>
      </c>
      <c r="I4164">
        <v>0.75203869838813697</v>
      </c>
      <c r="K4164" t="s">
        <v>104</v>
      </c>
      <c r="L4164">
        <v>0</v>
      </c>
      <c r="N4164" t="s">
        <v>115</v>
      </c>
    </row>
    <row r="4165" spans="1:14" x14ac:dyDescent="0.35">
      <c r="A4165" t="s">
        <v>116</v>
      </c>
      <c r="B4165">
        <v>8800000</v>
      </c>
      <c r="C4165" t="s">
        <v>63</v>
      </c>
      <c r="D4165" t="s">
        <v>23</v>
      </c>
      <c r="E4165" t="s">
        <v>60</v>
      </c>
      <c r="F4165" t="s">
        <v>61</v>
      </c>
      <c r="G4165">
        <v>2</v>
      </c>
      <c r="H4165">
        <v>15.990262279448441</v>
      </c>
      <c r="I4165">
        <v>0.54930614433405478</v>
      </c>
      <c r="K4165" t="s">
        <v>96</v>
      </c>
      <c r="L4165">
        <v>0</v>
      </c>
      <c r="N4165" t="s">
        <v>117</v>
      </c>
    </row>
    <row r="4166" spans="1:14" x14ac:dyDescent="0.35">
      <c r="A4166" t="s">
        <v>118</v>
      </c>
      <c r="B4166">
        <v>660000</v>
      </c>
      <c r="C4166" t="s">
        <v>63</v>
      </c>
      <c r="D4166" t="s">
        <v>23</v>
      </c>
      <c r="E4166" t="s">
        <v>60</v>
      </c>
      <c r="F4166" t="s">
        <v>61</v>
      </c>
      <c r="G4166">
        <v>2</v>
      </c>
      <c r="H4166">
        <v>13.399995114002611</v>
      </c>
      <c r="I4166">
        <v>0.54930614433405478</v>
      </c>
      <c r="K4166" t="s">
        <v>96</v>
      </c>
      <c r="L4166">
        <v>0</v>
      </c>
      <c r="M4166" t="s">
        <v>119</v>
      </c>
      <c r="N4166" t="s">
        <v>120</v>
      </c>
    </row>
    <row r="4167" spans="1:14" x14ac:dyDescent="0.35">
      <c r="A4167" t="s">
        <v>121</v>
      </c>
      <c r="B4167">
        <v>3020000</v>
      </c>
      <c r="C4167" t="s">
        <v>122</v>
      </c>
      <c r="D4167" t="s">
        <v>123</v>
      </c>
      <c r="E4167" t="s">
        <v>60</v>
      </c>
      <c r="F4167" t="s">
        <v>61</v>
      </c>
      <c r="G4167">
        <v>2</v>
      </c>
      <c r="H4167">
        <v>14.920767389351051</v>
      </c>
      <c r="I4167">
        <v>0.75203869838813697</v>
      </c>
      <c r="K4167" t="s">
        <v>104</v>
      </c>
      <c r="L4167">
        <v>0</v>
      </c>
      <c r="N4167" t="s">
        <v>124</v>
      </c>
    </row>
    <row r="4168" spans="1:14" x14ac:dyDescent="0.35">
      <c r="A4168" t="s">
        <v>125</v>
      </c>
      <c r="B4168">
        <v>6300</v>
      </c>
      <c r="C4168" t="s">
        <v>63</v>
      </c>
      <c r="D4168" t="s">
        <v>23</v>
      </c>
      <c r="E4168" t="s">
        <v>60</v>
      </c>
      <c r="F4168" t="s">
        <v>61</v>
      </c>
      <c r="G4168">
        <v>2</v>
      </c>
      <c r="H4168">
        <v>8.7483049123796235</v>
      </c>
      <c r="I4168">
        <v>0.54930614433405478</v>
      </c>
      <c r="K4168" t="s">
        <v>96</v>
      </c>
      <c r="L4168">
        <v>0</v>
      </c>
      <c r="M4168" t="s">
        <v>126</v>
      </c>
      <c r="N4168" t="s">
        <v>127</v>
      </c>
    </row>
    <row r="4169" spans="1:14" x14ac:dyDescent="0.35">
      <c r="A4169" t="s">
        <v>128</v>
      </c>
      <c r="B4169">
        <v>1300000</v>
      </c>
      <c r="C4169" t="s">
        <v>4</v>
      </c>
      <c r="D4169" t="s">
        <v>23</v>
      </c>
      <c r="E4169" t="s">
        <v>60</v>
      </c>
      <c r="F4169" t="s">
        <v>61</v>
      </c>
      <c r="G4169">
        <v>2</v>
      </c>
      <c r="H4169">
        <v>14.07787482243176</v>
      </c>
      <c r="I4169">
        <v>0.54930614433405478</v>
      </c>
      <c r="K4169" t="s">
        <v>96</v>
      </c>
      <c r="L4169">
        <v>0</v>
      </c>
      <c r="M4169" t="s">
        <v>129</v>
      </c>
      <c r="N4169" t="s">
        <v>130</v>
      </c>
    </row>
    <row r="4170" spans="1:14" x14ac:dyDescent="0.35">
      <c r="A4170" t="s">
        <v>131</v>
      </c>
      <c r="B4170">
        <v>1800000</v>
      </c>
      <c r="C4170" t="s">
        <v>4</v>
      </c>
      <c r="D4170" t="s">
        <v>23</v>
      </c>
      <c r="E4170" t="s">
        <v>60</v>
      </c>
      <c r="F4170" t="s">
        <v>61</v>
      </c>
      <c r="G4170">
        <v>2</v>
      </c>
      <c r="H4170">
        <v>14.40329722286639</v>
      </c>
      <c r="I4170">
        <v>0.54930614433405478</v>
      </c>
      <c r="K4170" t="s">
        <v>96</v>
      </c>
      <c r="L4170">
        <v>0</v>
      </c>
      <c r="M4170" t="s">
        <v>132</v>
      </c>
      <c r="N4170" t="s">
        <v>133</v>
      </c>
    </row>
    <row r="4172" spans="1:14" ht="15.5" x14ac:dyDescent="0.35">
      <c r="A4172" s="1" t="s">
        <v>2</v>
      </c>
      <c r="B4172" s="1" t="s">
        <v>448</v>
      </c>
    </row>
    <row r="4173" spans="1:14" x14ac:dyDescent="0.35">
      <c r="A4173" t="s">
        <v>3</v>
      </c>
      <c r="B4173" t="s">
        <v>63</v>
      </c>
    </row>
    <row r="4174" spans="1:14" x14ac:dyDescent="0.35">
      <c r="A4174" t="s">
        <v>5</v>
      </c>
      <c r="B4174">
        <v>1</v>
      </c>
    </row>
    <row r="4175" spans="1:14" x14ac:dyDescent="0.35">
      <c r="A4175" t="s">
        <v>6</v>
      </c>
      <c r="B4175" t="s">
        <v>663</v>
      </c>
    </row>
    <row r="4176" spans="1:14" x14ac:dyDescent="0.35">
      <c r="A4176" t="s">
        <v>8</v>
      </c>
      <c r="B4176" t="s">
        <v>9</v>
      </c>
    </row>
    <row r="4177" spans="1:14" x14ac:dyDescent="0.35">
      <c r="A4177" t="s">
        <v>10</v>
      </c>
      <c r="B4177" t="s">
        <v>10</v>
      </c>
    </row>
    <row r="4178" spans="1:14" ht="15.5" x14ac:dyDescent="0.35">
      <c r="A4178" s="1" t="s">
        <v>12</v>
      </c>
    </row>
    <row r="4179" spans="1:14" x14ac:dyDescent="0.35">
      <c r="A4179" t="s">
        <v>13</v>
      </c>
      <c r="B4179" t="s">
        <v>14</v>
      </c>
      <c r="C4179" t="s">
        <v>3</v>
      </c>
      <c r="D4179" t="s">
        <v>10</v>
      </c>
      <c r="E4179" t="s">
        <v>15</v>
      </c>
      <c r="F4179" t="s">
        <v>8</v>
      </c>
      <c r="G4179" t="s">
        <v>16</v>
      </c>
      <c r="H4179" t="s">
        <v>17</v>
      </c>
      <c r="I4179" t="s">
        <v>18</v>
      </c>
      <c r="J4179" t="s">
        <v>19</v>
      </c>
      <c r="K4179" t="s">
        <v>20</v>
      </c>
      <c r="L4179" t="s">
        <v>21</v>
      </c>
      <c r="M4179" t="s">
        <v>6</v>
      </c>
      <c r="N4179" t="s">
        <v>7</v>
      </c>
    </row>
    <row r="4180" spans="1:14" x14ac:dyDescent="0.35">
      <c r="A4180" t="s">
        <v>41</v>
      </c>
      <c r="B4180">
        <v>18900000</v>
      </c>
      <c r="D4180" t="s">
        <v>11</v>
      </c>
      <c r="E4180" t="s">
        <v>340</v>
      </c>
      <c r="F4180" t="s">
        <v>25</v>
      </c>
      <c r="G4180">
        <v>2</v>
      </c>
      <c r="H4180">
        <v>16.754672480029871</v>
      </c>
      <c r="I4180">
        <v>0.3465735902799727</v>
      </c>
      <c r="K4180" t="s">
        <v>664</v>
      </c>
      <c r="L4180">
        <v>0</v>
      </c>
    </row>
    <row r="4181" spans="1:14" x14ac:dyDescent="0.35">
      <c r="A4181" t="s">
        <v>190</v>
      </c>
      <c r="B4181">
        <v>250000</v>
      </c>
      <c r="D4181" t="s">
        <v>87</v>
      </c>
      <c r="E4181" t="s">
        <v>88</v>
      </c>
      <c r="F4181" t="s">
        <v>25</v>
      </c>
      <c r="G4181">
        <v>2</v>
      </c>
      <c r="H4181">
        <v>12.429216196844379</v>
      </c>
      <c r="I4181">
        <v>0.3465735902799727</v>
      </c>
      <c r="K4181" t="s">
        <v>665</v>
      </c>
      <c r="L4181">
        <v>0</v>
      </c>
    </row>
    <row r="4182" spans="1:14" x14ac:dyDescent="0.35">
      <c r="A4182" t="s">
        <v>86</v>
      </c>
      <c r="B4182">
        <v>1170000</v>
      </c>
      <c r="D4182" t="s">
        <v>87</v>
      </c>
      <c r="E4182" t="s">
        <v>88</v>
      </c>
      <c r="F4182" t="s">
        <v>25</v>
      </c>
      <c r="G4182">
        <v>2</v>
      </c>
      <c r="H4182">
        <v>13.97251430677394</v>
      </c>
      <c r="I4182">
        <v>0.3465735902799727</v>
      </c>
      <c r="K4182" t="s">
        <v>665</v>
      </c>
      <c r="L4182">
        <v>0</v>
      </c>
    </row>
    <row r="4183" spans="1:14" x14ac:dyDescent="0.35">
      <c r="A4183" t="s">
        <v>86</v>
      </c>
      <c r="B4183">
        <v>1040000</v>
      </c>
      <c r="D4183" t="s">
        <v>87</v>
      </c>
      <c r="E4183" t="s">
        <v>88</v>
      </c>
      <c r="F4183" t="s">
        <v>25</v>
      </c>
      <c r="G4183">
        <v>2</v>
      </c>
      <c r="H4183">
        <v>13.85473127111756</v>
      </c>
      <c r="I4183">
        <v>0.3465735902799727</v>
      </c>
      <c r="K4183" t="s">
        <v>665</v>
      </c>
      <c r="L4183">
        <v>0</v>
      </c>
    </row>
    <row r="4184" spans="1:14" x14ac:dyDescent="0.35">
      <c r="A4184" t="s">
        <v>367</v>
      </c>
      <c r="B4184">
        <v>1040000</v>
      </c>
      <c r="D4184" t="s">
        <v>87</v>
      </c>
      <c r="E4184" t="s">
        <v>88</v>
      </c>
      <c r="F4184" t="s">
        <v>25</v>
      </c>
      <c r="G4184">
        <v>2</v>
      </c>
      <c r="H4184">
        <v>13.85473127111756</v>
      </c>
      <c r="I4184">
        <v>0.3465735902799727</v>
      </c>
      <c r="K4184" t="s">
        <v>665</v>
      </c>
      <c r="L4184">
        <v>0</v>
      </c>
    </row>
    <row r="4185" spans="1:14" x14ac:dyDescent="0.35">
      <c r="A4185" t="s">
        <v>90</v>
      </c>
      <c r="B4185">
        <v>125000</v>
      </c>
      <c r="D4185" t="s">
        <v>91</v>
      </c>
      <c r="E4185" t="s">
        <v>88</v>
      </c>
      <c r="F4185" t="s">
        <v>25</v>
      </c>
      <c r="G4185">
        <v>2</v>
      </c>
      <c r="H4185">
        <v>11.736069016284439</v>
      </c>
      <c r="I4185">
        <v>0.3465735902799727</v>
      </c>
      <c r="K4185" t="s">
        <v>665</v>
      </c>
      <c r="L4185">
        <v>0</v>
      </c>
    </row>
    <row r="4186" spans="1:14" x14ac:dyDescent="0.35">
      <c r="A4186" t="s">
        <v>93</v>
      </c>
      <c r="B4186">
        <v>45000</v>
      </c>
      <c r="D4186" t="s">
        <v>91</v>
      </c>
      <c r="E4186" t="s">
        <v>88</v>
      </c>
      <c r="F4186" t="s">
        <v>25</v>
      </c>
      <c r="G4186">
        <v>2</v>
      </c>
      <c r="H4186">
        <v>10.71441776875246</v>
      </c>
      <c r="I4186">
        <v>0.3465735902799727</v>
      </c>
      <c r="K4186" t="s">
        <v>665</v>
      </c>
      <c r="L4186">
        <v>0</v>
      </c>
    </row>
    <row r="4187" spans="1:14" x14ac:dyDescent="0.35">
      <c r="A4187" t="s">
        <v>93</v>
      </c>
      <c r="B4187">
        <v>40000</v>
      </c>
      <c r="D4187" t="s">
        <v>91</v>
      </c>
      <c r="E4187" t="s">
        <v>88</v>
      </c>
      <c r="F4187" t="s">
        <v>25</v>
      </c>
      <c r="G4187">
        <v>2</v>
      </c>
      <c r="H4187">
        <v>10.596634733096071</v>
      </c>
      <c r="I4187">
        <v>0.3465735902799727</v>
      </c>
      <c r="K4187" t="s">
        <v>665</v>
      </c>
      <c r="L4187">
        <v>0</v>
      </c>
    </row>
    <row r="4188" spans="1:14" x14ac:dyDescent="0.35">
      <c r="A4188" t="s">
        <v>193</v>
      </c>
      <c r="B4188">
        <v>40000</v>
      </c>
      <c r="D4188" t="s">
        <v>91</v>
      </c>
      <c r="E4188" t="s">
        <v>88</v>
      </c>
      <c r="F4188" t="s">
        <v>25</v>
      </c>
      <c r="G4188">
        <v>2</v>
      </c>
      <c r="H4188">
        <v>10.596634733096071</v>
      </c>
      <c r="I4188">
        <v>0.3465735902799727</v>
      </c>
      <c r="K4188" t="s">
        <v>665</v>
      </c>
      <c r="L4188">
        <v>0</v>
      </c>
    </row>
    <row r="4189" spans="1:14" x14ac:dyDescent="0.35">
      <c r="A4189" t="s">
        <v>448</v>
      </c>
      <c r="B4189">
        <v>1</v>
      </c>
      <c r="C4189" t="s">
        <v>63</v>
      </c>
      <c r="D4189" t="s">
        <v>10</v>
      </c>
      <c r="E4189" t="s">
        <v>94</v>
      </c>
      <c r="F4189" t="s">
        <v>58</v>
      </c>
      <c r="J4189">
        <v>100</v>
      </c>
      <c r="K4189" t="s">
        <v>59</v>
      </c>
      <c r="N4189" t="s">
        <v>449</v>
      </c>
    </row>
    <row r="4190" spans="1:14" x14ac:dyDescent="0.35">
      <c r="A4190" t="s">
        <v>205</v>
      </c>
      <c r="B4190">
        <v>81000000</v>
      </c>
      <c r="C4190" t="s">
        <v>73</v>
      </c>
      <c r="D4190" t="s">
        <v>11</v>
      </c>
      <c r="E4190" t="s">
        <v>60</v>
      </c>
      <c r="F4190" t="s">
        <v>61</v>
      </c>
      <c r="G4190">
        <v>2</v>
      </c>
      <c r="H4190">
        <v>18.20995971263671</v>
      </c>
      <c r="I4190">
        <v>0.3465735902799727</v>
      </c>
      <c r="K4190" t="s">
        <v>665</v>
      </c>
      <c r="L4190">
        <v>0</v>
      </c>
      <c r="N4190" t="s">
        <v>206</v>
      </c>
    </row>
    <row r="4191" spans="1:14" x14ac:dyDescent="0.35">
      <c r="A4191" t="s">
        <v>106</v>
      </c>
      <c r="B4191">
        <v>300000</v>
      </c>
      <c r="C4191" t="s">
        <v>63</v>
      </c>
      <c r="D4191" t="s">
        <v>23</v>
      </c>
      <c r="E4191" t="s">
        <v>60</v>
      </c>
      <c r="F4191" t="s">
        <v>61</v>
      </c>
      <c r="G4191">
        <v>2</v>
      </c>
      <c r="H4191">
        <v>12.61153775363834</v>
      </c>
      <c r="I4191">
        <v>0.3465735902799727</v>
      </c>
      <c r="K4191" t="s">
        <v>665</v>
      </c>
      <c r="L4191">
        <v>0</v>
      </c>
      <c r="N4191" t="s">
        <v>107</v>
      </c>
    </row>
    <row r="4192" spans="1:14" x14ac:dyDescent="0.35">
      <c r="A4192" t="s">
        <v>110</v>
      </c>
      <c r="B4192">
        <v>52500</v>
      </c>
      <c r="C4192" t="s">
        <v>77</v>
      </c>
      <c r="D4192" t="s">
        <v>74</v>
      </c>
      <c r="E4192" t="s">
        <v>60</v>
      </c>
      <c r="F4192" t="s">
        <v>61</v>
      </c>
      <c r="G4192">
        <v>2</v>
      </c>
      <c r="H4192">
        <v>10.868568448579721</v>
      </c>
      <c r="I4192">
        <v>0.3465735902799727</v>
      </c>
      <c r="K4192" t="s">
        <v>665</v>
      </c>
      <c r="L4192">
        <v>0</v>
      </c>
      <c r="N4192" t="s">
        <v>111</v>
      </c>
    </row>
    <row r="4193" spans="1:14" x14ac:dyDescent="0.35">
      <c r="A4193" t="s">
        <v>112</v>
      </c>
      <c r="B4193">
        <v>650000</v>
      </c>
      <c r="C4193" t="s">
        <v>63</v>
      </c>
      <c r="D4193" t="s">
        <v>23</v>
      </c>
      <c r="E4193" t="s">
        <v>60</v>
      </c>
      <c r="F4193" t="s">
        <v>61</v>
      </c>
      <c r="G4193">
        <v>2</v>
      </c>
      <c r="H4193">
        <v>13.38472764187182</v>
      </c>
      <c r="I4193">
        <v>0.3465735902799727</v>
      </c>
      <c r="K4193" t="s">
        <v>665</v>
      </c>
      <c r="L4193">
        <v>0</v>
      </c>
      <c r="N4193" t="s">
        <v>113</v>
      </c>
    </row>
    <row r="4194" spans="1:14" x14ac:dyDescent="0.35">
      <c r="A4194" t="s">
        <v>114</v>
      </c>
      <c r="B4194">
        <v>81000000</v>
      </c>
      <c r="C4194" t="s">
        <v>63</v>
      </c>
      <c r="D4194" t="s">
        <v>11</v>
      </c>
      <c r="E4194" t="s">
        <v>60</v>
      </c>
      <c r="F4194" t="s">
        <v>61</v>
      </c>
      <c r="G4194">
        <v>2</v>
      </c>
      <c r="H4194">
        <v>18.20995971263671</v>
      </c>
      <c r="I4194">
        <v>0.3465735902799727</v>
      </c>
      <c r="K4194" t="s">
        <v>665</v>
      </c>
      <c r="L4194">
        <v>0</v>
      </c>
      <c r="N4194" t="s">
        <v>115</v>
      </c>
    </row>
    <row r="4195" spans="1:14" x14ac:dyDescent="0.35">
      <c r="A4195" t="s">
        <v>116</v>
      </c>
      <c r="B4195">
        <v>42200000</v>
      </c>
      <c r="C4195" t="s">
        <v>63</v>
      </c>
      <c r="D4195" t="s">
        <v>23</v>
      </c>
      <c r="E4195" t="s">
        <v>60</v>
      </c>
      <c r="F4195" t="s">
        <v>61</v>
      </c>
      <c r="G4195">
        <v>2</v>
      </c>
      <c r="H4195">
        <v>17.557930779006242</v>
      </c>
      <c r="I4195">
        <v>0.3465735902799727</v>
      </c>
      <c r="K4195" t="s">
        <v>665</v>
      </c>
      <c r="L4195">
        <v>0</v>
      </c>
      <c r="N4195" t="s">
        <v>117</v>
      </c>
    </row>
    <row r="4196" spans="1:14" x14ac:dyDescent="0.35">
      <c r="A4196" t="s">
        <v>484</v>
      </c>
      <c r="B4196">
        <v>3600000</v>
      </c>
      <c r="C4196" t="s">
        <v>63</v>
      </c>
      <c r="D4196" t="s">
        <v>23</v>
      </c>
      <c r="E4196" t="s">
        <v>60</v>
      </c>
      <c r="F4196" t="s">
        <v>61</v>
      </c>
      <c r="G4196">
        <v>2</v>
      </c>
      <c r="H4196">
        <v>15.096444403426339</v>
      </c>
      <c r="I4196">
        <v>0.3465735902799727</v>
      </c>
      <c r="K4196" t="s">
        <v>665</v>
      </c>
      <c r="L4196">
        <v>0</v>
      </c>
      <c r="N4196" t="s">
        <v>485</v>
      </c>
    </row>
    <row r="4197" spans="1:14" x14ac:dyDescent="0.35">
      <c r="A4197" t="s">
        <v>215</v>
      </c>
      <c r="B4197">
        <v>375000</v>
      </c>
      <c r="C4197" t="s">
        <v>63</v>
      </c>
      <c r="D4197" t="s">
        <v>23</v>
      </c>
      <c r="E4197" t="s">
        <v>60</v>
      </c>
      <c r="F4197" t="s">
        <v>61</v>
      </c>
      <c r="G4197">
        <v>2</v>
      </c>
      <c r="H4197">
        <v>12.83468130495255</v>
      </c>
      <c r="I4197">
        <v>0.3465735902799727</v>
      </c>
      <c r="K4197" t="s">
        <v>665</v>
      </c>
      <c r="L4197">
        <v>0</v>
      </c>
      <c r="M4197" t="s">
        <v>216</v>
      </c>
      <c r="N4197" t="s">
        <v>217</v>
      </c>
    </row>
    <row r="4198" spans="1:14" x14ac:dyDescent="0.35">
      <c r="A4198" t="s">
        <v>450</v>
      </c>
      <c r="B4198">
        <v>9620000</v>
      </c>
      <c r="C4198" t="s">
        <v>73</v>
      </c>
      <c r="D4198" t="s">
        <v>184</v>
      </c>
      <c r="E4198" t="s">
        <v>60</v>
      </c>
      <c r="F4198" t="s">
        <v>61</v>
      </c>
      <c r="G4198">
        <v>2</v>
      </c>
      <c r="H4198">
        <v>16.079354822641889</v>
      </c>
      <c r="I4198">
        <v>0.37096867236468872</v>
      </c>
      <c r="K4198" t="s">
        <v>666</v>
      </c>
      <c r="L4198">
        <v>0</v>
      </c>
      <c r="N4198" t="s">
        <v>452</v>
      </c>
    </row>
    <row r="4199" spans="1:14" x14ac:dyDescent="0.35">
      <c r="A4199" t="s">
        <v>400</v>
      </c>
      <c r="B4199">
        <v>11200000</v>
      </c>
      <c r="C4199" t="s">
        <v>4</v>
      </c>
      <c r="D4199" t="s">
        <v>184</v>
      </c>
      <c r="E4199" t="s">
        <v>60</v>
      </c>
      <c r="F4199" t="s">
        <v>61</v>
      </c>
      <c r="G4199">
        <v>2</v>
      </c>
      <c r="H4199">
        <v>16.23142433626532</v>
      </c>
      <c r="I4199">
        <v>0.37096867236468872</v>
      </c>
      <c r="K4199" t="s">
        <v>666</v>
      </c>
      <c r="L4199">
        <v>0</v>
      </c>
      <c r="N4199" t="s">
        <v>486</v>
      </c>
    </row>
    <row r="4200" spans="1:14" x14ac:dyDescent="0.35">
      <c r="A4200" t="s">
        <v>121</v>
      </c>
      <c r="B4200">
        <v>5250000</v>
      </c>
      <c r="C4200" t="s">
        <v>122</v>
      </c>
      <c r="D4200" t="s">
        <v>123</v>
      </c>
      <c r="E4200" t="s">
        <v>60</v>
      </c>
      <c r="F4200" t="s">
        <v>61</v>
      </c>
      <c r="G4200">
        <v>2</v>
      </c>
      <c r="H4200">
        <v>15.473738634567811</v>
      </c>
      <c r="I4200">
        <v>0.3465735902799727</v>
      </c>
      <c r="K4200" t="s">
        <v>665</v>
      </c>
      <c r="L4200">
        <v>0</v>
      </c>
      <c r="N4200" t="s">
        <v>124</v>
      </c>
    </row>
    <row r="4201" spans="1:14" x14ac:dyDescent="0.35">
      <c r="A4201" t="s">
        <v>667</v>
      </c>
      <c r="B4201">
        <v>500000</v>
      </c>
      <c r="C4201" t="s">
        <v>4</v>
      </c>
      <c r="D4201" t="s">
        <v>23</v>
      </c>
      <c r="E4201" t="s">
        <v>60</v>
      </c>
      <c r="F4201" t="s">
        <v>61</v>
      </c>
      <c r="G4201">
        <v>2</v>
      </c>
      <c r="H4201">
        <v>13.12236337740433</v>
      </c>
      <c r="I4201">
        <v>0.3465735902799727</v>
      </c>
      <c r="K4201" t="s">
        <v>665</v>
      </c>
      <c r="L4201">
        <v>0</v>
      </c>
      <c r="M4201" t="s">
        <v>668</v>
      </c>
      <c r="N4201" t="s">
        <v>669</v>
      </c>
    </row>
    <row r="4202" spans="1:14" x14ac:dyDescent="0.35">
      <c r="A4202" t="s">
        <v>131</v>
      </c>
      <c r="B4202">
        <v>400000</v>
      </c>
      <c r="C4202" t="s">
        <v>4</v>
      </c>
      <c r="D4202" t="s">
        <v>23</v>
      </c>
      <c r="E4202" t="s">
        <v>60</v>
      </c>
      <c r="F4202" t="s">
        <v>61</v>
      </c>
      <c r="G4202">
        <v>2</v>
      </c>
      <c r="H4202">
        <v>12.899219826090119</v>
      </c>
      <c r="I4202">
        <v>0.3465735902799727</v>
      </c>
      <c r="K4202" t="s">
        <v>665</v>
      </c>
      <c r="L4202">
        <v>0</v>
      </c>
      <c r="M4202" t="s">
        <v>132</v>
      </c>
      <c r="N4202" t="s">
        <v>133</v>
      </c>
    </row>
    <row r="4203" spans="1:14" x14ac:dyDescent="0.35">
      <c r="A4203" t="s">
        <v>670</v>
      </c>
      <c r="B4203">
        <v>-375000</v>
      </c>
      <c r="C4203" t="s">
        <v>77</v>
      </c>
      <c r="D4203" t="s">
        <v>23</v>
      </c>
      <c r="E4203" t="s">
        <v>78</v>
      </c>
      <c r="F4203" t="s">
        <v>61</v>
      </c>
      <c r="G4203">
        <v>2</v>
      </c>
      <c r="H4203">
        <v>12.83468130495255</v>
      </c>
      <c r="I4203">
        <v>0.3465735902799727</v>
      </c>
      <c r="K4203" t="s">
        <v>665</v>
      </c>
      <c r="L4203">
        <v>0</v>
      </c>
      <c r="M4203" t="s">
        <v>289</v>
      </c>
      <c r="N4203" t="s">
        <v>671</v>
      </c>
    </row>
    <row r="4204" spans="1:14" x14ac:dyDescent="0.35">
      <c r="A4204" t="s">
        <v>672</v>
      </c>
      <c r="B4204">
        <v>-500000</v>
      </c>
      <c r="C4204" t="s">
        <v>77</v>
      </c>
      <c r="D4204" t="s">
        <v>23</v>
      </c>
      <c r="E4204" t="s">
        <v>78</v>
      </c>
      <c r="F4204" t="s">
        <v>61</v>
      </c>
      <c r="G4204">
        <v>2</v>
      </c>
      <c r="H4204">
        <v>13.12236337740433</v>
      </c>
      <c r="I4204">
        <v>0.3465735902799727</v>
      </c>
      <c r="K4204" t="s">
        <v>665</v>
      </c>
      <c r="L4204">
        <v>0</v>
      </c>
      <c r="M4204" t="s">
        <v>673</v>
      </c>
      <c r="N4204" t="s">
        <v>674</v>
      </c>
    </row>
    <row r="4205" spans="1:14" x14ac:dyDescent="0.35">
      <c r="A4205" t="s">
        <v>675</v>
      </c>
      <c r="B4205">
        <v>-131000000</v>
      </c>
      <c r="C4205" t="s">
        <v>77</v>
      </c>
      <c r="D4205" t="s">
        <v>23</v>
      </c>
      <c r="E4205" t="s">
        <v>78</v>
      </c>
      <c r="F4205" t="s">
        <v>61</v>
      </c>
      <c r="G4205">
        <v>2</v>
      </c>
      <c r="H4205">
        <v>18.69070788116543</v>
      </c>
      <c r="I4205">
        <v>0.3465735902799727</v>
      </c>
      <c r="K4205" t="s">
        <v>665</v>
      </c>
      <c r="L4205">
        <v>0</v>
      </c>
      <c r="M4205" t="s">
        <v>676</v>
      </c>
      <c r="N4205" t="s">
        <v>677</v>
      </c>
    </row>
    <row r="4207" spans="1:14" ht="15.5" x14ac:dyDescent="0.35">
      <c r="A4207" s="1" t="s">
        <v>2</v>
      </c>
      <c r="B4207" s="1" t="s">
        <v>187</v>
      </c>
    </row>
    <row r="4208" spans="1:14" x14ac:dyDescent="0.35">
      <c r="A4208" t="s">
        <v>3</v>
      </c>
      <c r="B4208" t="s">
        <v>4</v>
      </c>
    </row>
    <row r="4209" spans="1:13" x14ac:dyDescent="0.35">
      <c r="A4209" t="s">
        <v>5</v>
      </c>
      <c r="B4209">
        <v>1</v>
      </c>
    </row>
    <row r="4210" spans="1:13" x14ac:dyDescent="0.35">
      <c r="A4210" t="s">
        <v>6</v>
      </c>
      <c r="B4210" t="s">
        <v>187</v>
      </c>
    </row>
    <row r="4211" spans="1:13" x14ac:dyDescent="0.35">
      <c r="A4211" t="s">
        <v>8</v>
      </c>
      <c r="B4211" t="s">
        <v>9</v>
      </c>
    </row>
    <row r="4212" spans="1:13" x14ac:dyDescent="0.35">
      <c r="A4212" t="s">
        <v>10</v>
      </c>
      <c r="B4212" t="s">
        <v>184</v>
      </c>
    </row>
    <row r="4213" spans="1:13" ht="15.5" x14ac:dyDescent="0.35">
      <c r="A4213" s="1" t="s">
        <v>12</v>
      </c>
    </row>
    <row r="4214" spans="1:13" x14ac:dyDescent="0.35">
      <c r="A4214" t="s">
        <v>13</v>
      </c>
      <c r="B4214" t="s">
        <v>14</v>
      </c>
      <c r="C4214" t="s">
        <v>3</v>
      </c>
      <c r="D4214" t="s">
        <v>10</v>
      </c>
      <c r="E4214" t="s">
        <v>15</v>
      </c>
      <c r="F4214" t="s">
        <v>8</v>
      </c>
      <c r="G4214" t="s">
        <v>16</v>
      </c>
      <c r="H4214" t="s">
        <v>17</v>
      </c>
      <c r="I4214" t="s">
        <v>18</v>
      </c>
      <c r="J4214" t="s">
        <v>19</v>
      </c>
      <c r="K4214" t="s">
        <v>20</v>
      </c>
      <c r="L4214" t="s">
        <v>21</v>
      </c>
      <c r="M4214" t="s">
        <v>7</v>
      </c>
    </row>
    <row r="4215" spans="1:13" x14ac:dyDescent="0.35">
      <c r="A4215" t="s">
        <v>346</v>
      </c>
      <c r="B4215">
        <v>2.5999999999999998E-4</v>
      </c>
      <c r="D4215" t="s">
        <v>23</v>
      </c>
      <c r="E4215" t="s">
        <v>24</v>
      </c>
      <c r="F4215" t="s">
        <v>25</v>
      </c>
      <c r="G4215">
        <v>2</v>
      </c>
      <c r="H4215">
        <v>-8.2548289269487469</v>
      </c>
      <c r="I4215">
        <v>0</v>
      </c>
      <c r="K4215" t="s">
        <v>59</v>
      </c>
      <c r="L4215">
        <v>0</v>
      </c>
    </row>
    <row r="4216" spans="1:13" x14ac:dyDescent="0.35">
      <c r="A4216" t="s">
        <v>187</v>
      </c>
      <c r="B4216">
        <v>1</v>
      </c>
      <c r="C4216" t="s">
        <v>4</v>
      </c>
      <c r="D4216" t="s">
        <v>184</v>
      </c>
      <c r="E4216" t="s">
        <v>662</v>
      </c>
      <c r="F4216" t="s">
        <v>58</v>
      </c>
      <c r="J4216">
        <v>100</v>
      </c>
      <c r="K4216" t="s">
        <v>498</v>
      </c>
      <c r="M4216" t="s">
        <v>188</v>
      </c>
    </row>
    <row r="4217" spans="1:13" x14ac:dyDescent="0.35">
      <c r="A4217" t="s">
        <v>151</v>
      </c>
      <c r="B4217">
        <v>4.22E-11</v>
      </c>
      <c r="C4217" t="s">
        <v>63</v>
      </c>
      <c r="D4217" t="s">
        <v>10</v>
      </c>
      <c r="E4217" t="s">
        <v>60</v>
      </c>
      <c r="F4217" t="s">
        <v>61</v>
      </c>
      <c r="G4217">
        <v>2</v>
      </c>
      <c r="H4217">
        <v>-23.888600894886579</v>
      </c>
      <c r="I4217">
        <v>0</v>
      </c>
      <c r="K4217" t="s">
        <v>59</v>
      </c>
      <c r="L4217">
        <v>0</v>
      </c>
      <c r="M4217" t="s">
        <v>153</v>
      </c>
    </row>
    <row r="4218" spans="1:13" x14ac:dyDescent="0.35">
      <c r="A4218" t="s">
        <v>121</v>
      </c>
      <c r="B4218">
        <v>3.8899999999999997E-2</v>
      </c>
      <c r="C4218" t="s">
        <v>122</v>
      </c>
      <c r="D4218" t="s">
        <v>123</v>
      </c>
      <c r="E4218" t="s">
        <v>60</v>
      </c>
      <c r="F4218" t="s">
        <v>61</v>
      </c>
      <c r="G4218">
        <v>2</v>
      </c>
      <c r="H4218">
        <v>-3.2467610283577359</v>
      </c>
      <c r="I4218">
        <v>0</v>
      </c>
      <c r="K4218" t="s">
        <v>59</v>
      </c>
      <c r="L4218">
        <v>0</v>
      </c>
      <c r="M4218" t="s">
        <v>124</v>
      </c>
    </row>
    <row r="4219" spans="1:13" x14ac:dyDescent="0.35">
      <c r="A4219" t="s">
        <v>678</v>
      </c>
      <c r="B4219">
        <v>4.2199999999999999E-9</v>
      </c>
      <c r="C4219" t="s">
        <v>4</v>
      </c>
      <c r="D4219" t="s">
        <v>520</v>
      </c>
      <c r="E4219" t="s">
        <v>60</v>
      </c>
      <c r="F4219" t="s">
        <v>61</v>
      </c>
      <c r="G4219">
        <v>2</v>
      </c>
      <c r="H4219">
        <v>4.2200000000000003E-6</v>
      </c>
      <c r="I4219">
        <v>0</v>
      </c>
      <c r="K4219" t="s">
        <v>59</v>
      </c>
      <c r="L4219">
        <v>0</v>
      </c>
      <c r="M4219" t="s">
        <v>679</v>
      </c>
    </row>
    <row r="4221" spans="1:13" ht="15.5" x14ac:dyDescent="0.35">
      <c r="A4221" s="1" t="s">
        <v>2</v>
      </c>
      <c r="B4221" s="1" t="s">
        <v>1037</v>
      </c>
    </row>
    <row r="4222" spans="1:13" x14ac:dyDescent="0.35">
      <c r="A4222" t="s">
        <v>3</v>
      </c>
      <c r="B4222" t="s">
        <v>4</v>
      </c>
    </row>
    <row r="4223" spans="1:13" x14ac:dyDescent="0.35">
      <c r="A4223" t="s">
        <v>5</v>
      </c>
      <c r="B4223">
        <v>1</v>
      </c>
    </row>
    <row r="4224" spans="1:13" x14ac:dyDescent="0.35">
      <c r="A4224" t="s">
        <v>6</v>
      </c>
      <c r="B4224" t="s">
        <v>1037</v>
      </c>
    </row>
    <row r="4225" spans="1:7" x14ac:dyDescent="0.35">
      <c r="A4225" t="s">
        <v>8</v>
      </c>
      <c r="B4225" t="s">
        <v>9</v>
      </c>
    </row>
    <row r="4226" spans="1:7" x14ac:dyDescent="0.35">
      <c r="A4226" t="s">
        <v>10</v>
      </c>
      <c r="B4226" t="s">
        <v>123</v>
      </c>
    </row>
    <row r="4227" spans="1:7" ht="15.5" x14ac:dyDescent="0.35">
      <c r="A4227" s="1" t="s">
        <v>12</v>
      </c>
    </row>
    <row r="4228" spans="1:7" x14ac:dyDescent="0.35">
      <c r="A4228" t="s">
        <v>13</v>
      </c>
      <c r="B4228" t="s">
        <v>14</v>
      </c>
      <c r="C4228" t="s">
        <v>3</v>
      </c>
      <c r="D4228" t="s">
        <v>10</v>
      </c>
      <c r="E4228" t="s">
        <v>15</v>
      </c>
      <c r="F4228" t="s">
        <v>8</v>
      </c>
      <c r="G4228" t="s">
        <v>6</v>
      </c>
    </row>
    <row r="4229" spans="1:7" x14ac:dyDescent="0.35">
      <c r="A4229" t="s">
        <v>1037</v>
      </c>
      <c r="B4229">
        <v>1</v>
      </c>
      <c r="C4229" t="s">
        <v>4</v>
      </c>
      <c r="D4229" t="s">
        <v>123</v>
      </c>
      <c r="E4229" t="s">
        <v>324</v>
      </c>
      <c r="F4229" t="s">
        <v>58</v>
      </c>
      <c r="G4229" t="s">
        <v>1037</v>
      </c>
    </row>
    <row r="4230" spans="1:7" x14ac:dyDescent="0.35">
      <c r="A4230" t="s">
        <v>922</v>
      </c>
      <c r="B4230">
        <v>2.4200000000000002E-12</v>
      </c>
      <c r="C4230" t="s">
        <v>4</v>
      </c>
      <c r="D4230" t="s">
        <v>10</v>
      </c>
      <c r="E4230" t="s">
        <v>60</v>
      </c>
      <c r="F4230" t="s">
        <v>61</v>
      </c>
      <c r="G4230" t="s">
        <v>922</v>
      </c>
    </row>
    <row r="4231" spans="1:7" x14ac:dyDescent="0.35">
      <c r="A4231" t="s">
        <v>924</v>
      </c>
      <c r="B4231">
        <v>2.4200000000000002E-12</v>
      </c>
      <c r="C4231" t="s">
        <v>4</v>
      </c>
      <c r="D4231" t="s">
        <v>10</v>
      </c>
      <c r="E4231" t="s">
        <v>60</v>
      </c>
      <c r="F4231" t="s">
        <v>61</v>
      </c>
      <c r="G4231" t="s">
        <v>924</v>
      </c>
    </row>
    <row r="4232" spans="1:7" ht="15.5" x14ac:dyDescent="0.35">
      <c r="A4232" s="3" t="s">
        <v>686</v>
      </c>
      <c r="B4232" s="4">
        <f>6.32/120</f>
        <v>5.2666666666666667E-2</v>
      </c>
      <c r="C4232" t="s">
        <v>77</v>
      </c>
      <c r="D4232" t="s">
        <v>23</v>
      </c>
      <c r="E4232" t="s">
        <v>60</v>
      </c>
      <c r="F4232" t="s">
        <v>61</v>
      </c>
      <c r="G4232" t="s">
        <v>685</v>
      </c>
    </row>
    <row r="4233" spans="1:7" x14ac:dyDescent="0.35">
      <c r="A4233" t="s">
        <v>1020</v>
      </c>
      <c r="B4233">
        <v>1</v>
      </c>
      <c r="C4233" t="s">
        <v>4</v>
      </c>
      <c r="D4233" t="s">
        <v>123</v>
      </c>
      <c r="E4233" t="s">
        <v>60</v>
      </c>
      <c r="F4233" t="s">
        <v>61</v>
      </c>
      <c r="G4233" t="s">
        <v>1020</v>
      </c>
    </row>
    <row r="4235" spans="1:7" ht="15.5" x14ac:dyDescent="0.35">
      <c r="A4235" s="1" t="s">
        <v>2</v>
      </c>
      <c r="B4235" s="1" t="s">
        <v>798</v>
      </c>
    </row>
    <row r="4236" spans="1:7" x14ac:dyDescent="0.35">
      <c r="A4236" t="s">
        <v>3</v>
      </c>
      <c r="B4236" t="s">
        <v>4</v>
      </c>
    </row>
    <row r="4237" spans="1:7" x14ac:dyDescent="0.35">
      <c r="A4237" t="s">
        <v>5</v>
      </c>
      <c r="B4237">
        <v>1</v>
      </c>
    </row>
    <row r="4238" spans="1:7" x14ac:dyDescent="0.35">
      <c r="A4238" t="s">
        <v>6</v>
      </c>
      <c r="B4238" t="s">
        <v>798</v>
      </c>
    </row>
    <row r="4239" spans="1:7" x14ac:dyDescent="0.35">
      <c r="A4239" t="s">
        <v>8</v>
      </c>
      <c r="B4239" t="s">
        <v>9</v>
      </c>
    </row>
    <row r="4240" spans="1:7" x14ac:dyDescent="0.35">
      <c r="A4240" t="s">
        <v>10</v>
      </c>
      <c r="B4240" t="s">
        <v>123</v>
      </c>
    </row>
    <row r="4241" spans="1:7" ht="15.5" x14ac:dyDescent="0.35">
      <c r="A4241" s="1" t="s">
        <v>12</v>
      </c>
    </row>
    <row r="4242" spans="1:7" x14ac:dyDescent="0.35">
      <c r="A4242" t="s">
        <v>13</v>
      </c>
      <c r="B4242" t="s">
        <v>14</v>
      </c>
      <c r="C4242" t="s">
        <v>3</v>
      </c>
      <c r="D4242" t="s">
        <v>10</v>
      </c>
      <c r="E4242" t="s">
        <v>15</v>
      </c>
      <c r="F4242" t="s">
        <v>8</v>
      </c>
      <c r="G4242" t="s">
        <v>6</v>
      </c>
    </row>
    <row r="4243" spans="1:7" x14ac:dyDescent="0.35">
      <c r="A4243" t="s">
        <v>798</v>
      </c>
      <c r="B4243">
        <v>1</v>
      </c>
      <c r="C4243" t="s">
        <v>4</v>
      </c>
      <c r="D4243" t="s">
        <v>123</v>
      </c>
      <c r="E4243" t="s">
        <v>324</v>
      </c>
      <c r="F4243" t="s">
        <v>58</v>
      </c>
      <c r="G4243" t="s">
        <v>798</v>
      </c>
    </row>
    <row r="4244" spans="1:7" x14ac:dyDescent="0.35">
      <c r="A4244" t="s">
        <v>922</v>
      </c>
      <c r="B4244">
        <v>2.4200000000000002E-12</v>
      </c>
      <c r="C4244" t="s">
        <v>4</v>
      </c>
      <c r="D4244" t="s">
        <v>10</v>
      </c>
      <c r="E4244" t="s">
        <v>60</v>
      </c>
      <c r="F4244" t="s">
        <v>61</v>
      </c>
      <c r="G4244" t="s">
        <v>922</v>
      </c>
    </row>
    <row r="4245" spans="1:7" x14ac:dyDescent="0.35">
      <c r="A4245" t="s">
        <v>924</v>
      </c>
      <c r="B4245">
        <v>2.4200000000000002E-12</v>
      </c>
      <c r="C4245" t="s">
        <v>4</v>
      </c>
      <c r="D4245" t="s">
        <v>10</v>
      </c>
      <c r="E4245" t="s">
        <v>60</v>
      </c>
      <c r="F4245" t="s">
        <v>61</v>
      </c>
      <c r="G4245" t="s">
        <v>924</v>
      </c>
    </row>
    <row r="4246" spans="1:7" ht="15.5" x14ac:dyDescent="0.35">
      <c r="A4246" s="3" t="s">
        <v>684</v>
      </c>
      <c r="B4246" s="4">
        <f>6.32/120</f>
        <v>5.2666666666666667E-2</v>
      </c>
      <c r="C4246" t="s">
        <v>77</v>
      </c>
      <c r="D4246" t="s">
        <v>23</v>
      </c>
      <c r="E4246" t="s">
        <v>60</v>
      </c>
      <c r="F4246" t="s">
        <v>61</v>
      </c>
      <c r="G4246" t="s">
        <v>685</v>
      </c>
    </row>
    <row r="4247" spans="1:7" x14ac:dyDescent="0.35">
      <c r="A4247" t="s">
        <v>1022</v>
      </c>
      <c r="B4247">
        <v>1</v>
      </c>
      <c r="C4247" t="s">
        <v>4</v>
      </c>
      <c r="D4247" t="s">
        <v>123</v>
      </c>
      <c r="E4247" t="s">
        <v>60</v>
      </c>
      <c r="F4247" t="s">
        <v>61</v>
      </c>
      <c r="G4247" t="s">
        <v>1022</v>
      </c>
    </row>
    <row r="4249" spans="1:7" ht="15.5" x14ac:dyDescent="0.35">
      <c r="A4249" s="1" t="s">
        <v>2</v>
      </c>
      <c r="B4249" s="1" t="s">
        <v>804</v>
      </c>
    </row>
    <row r="4250" spans="1:7" x14ac:dyDescent="0.35">
      <c r="A4250" t="s">
        <v>3</v>
      </c>
      <c r="B4250" t="s">
        <v>4</v>
      </c>
    </row>
    <row r="4251" spans="1:7" x14ac:dyDescent="0.35">
      <c r="A4251" t="s">
        <v>5</v>
      </c>
      <c r="B4251">
        <v>1</v>
      </c>
    </row>
    <row r="4252" spans="1:7" x14ac:dyDescent="0.35">
      <c r="A4252" t="s">
        <v>6</v>
      </c>
      <c r="B4252" t="s">
        <v>804</v>
      </c>
    </row>
    <row r="4253" spans="1:7" x14ac:dyDescent="0.35">
      <c r="A4253" t="s">
        <v>8</v>
      </c>
      <c r="B4253" t="s">
        <v>9</v>
      </c>
    </row>
    <row r="4254" spans="1:7" x14ac:dyDescent="0.35">
      <c r="A4254" t="s">
        <v>10</v>
      </c>
      <c r="B4254" t="s">
        <v>123</v>
      </c>
    </row>
    <row r="4255" spans="1:7" ht="15.5" x14ac:dyDescent="0.35">
      <c r="A4255" s="1" t="s">
        <v>12</v>
      </c>
    </row>
    <row r="4256" spans="1:7" x14ac:dyDescent="0.35">
      <c r="A4256" t="s">
        <v>13</v>
      </c>
      <c r="B4256" t="s">
        <v>14</v>
      </c>
      <c r="C4256" t="s">
        <v>3</v>
      </c>
      <c r="D4256" t="s">
        <v>10</v>
      </c>
      <c r="E4256" t="s">
        <v>15</v>
      </c>
      <c r="F4256" t="s">
        <v>8</v>
      </c>
      <c r="G4256" t="s">
        <v>6</v>
      </c>
    </row>
    <row r="4257" spans="1:7" x14ac:dyDescent="0.35">
      <c r="A4257" t="s">
        <v>804</v>
      </c>
      <c r="B4257">
        <v>1</v>
      </c>
      <c r="C4257" t="s">
        <v>4</v>
      </c>
      <c r="D4257" t="s">
        <v>123</v>
      </c>
      <c r="E4257" t="s">
        <v>324</v>
      </c>
      <c r="F4257" t="s">
        <v>58</v>
      </c>
      <c r="G4257" t="s">
        <v>804</v>
      </c>
    </row>
    <row r="4258" spans="1:7" x14ac:dyDescent="0.35">
      <c r="A4258" t="s">
        <v>922</v>
      </c>
      <c r="B4258">
        <v>2.4200000000000002E-12</v>
      </c>
      <c r="C4258" t="s">
        <v>4</v>
      </c>
      <c r="D4258" t="s">
        <v>10</v>
      </c>
      <c r="E4258" t="s">
        <v>60</v>
      </c>
      <c r="F4258" t="s">
        <v>61</v>
      </c>
      <c r="G4258" t="s">
        <v>922</v>
      </c>
    </row>
    <row r="4259" spans="1:7" x14ac:dyDescent="0.35">
      <c r="A4259" t="s">
        <v>924</v>
      </c>
      <c r="B4259">
        <v>2.4200000000000002E-12</v>
      </c>
      <c r="C4259" t="s">
        <v>4</v>
      </c>
      <c r="D4259" t="s">
        <v>10</v>
      </c>
      <c r="E4259" t="s">
        <v>60</v>
      </c>
      <c r="F4259" t="s">
        <v>61</v>
      </c>
      <c r="G4259" t="s">
        <v>924</v>
      </c>
    </row>
    <row r="4260" spans="1:7" ht="15.5" x14ac:dyDescent="0.35">
      <c r="A4260" s="3" t="s">
        <v>684</v>
      </c>
      <c r="B4260" s="4">
        <f>6.32/120</f>
        <v>5.2666666666666667E-2</v>
      </c>
      <c r="C4260" t="s">
        <v>77</v>
      </c>
      <c r="D4260" t="s">
        <v>23</v>
      </c>
      <c r="E4260" t="s">
        <v>60</v>
      </c>
      <c r="F4260" t="s">
        <v>61</v>
      </c>
      <c r="G4260" t="s">
        <v>685</v>
      </c>
    </row>
    <row r="4261" spans="1:7" x14ac:dyDescent="0.35">
      <c r="A4261" t="s">
        <v>1022</v>
      </c>
      <c r="B4261">
        <v>1</v>
      </c>
      <c r="C4261" t="s">
        <v>4</v>
      </c>
      <c r="D4261" t="s">
        <v>123</v>
      </c>
      <c r="E4261" t="s">
        <v>60</v>
      </c>
      <c r="F4261" t="s">
        <v>61</v>
      </c>
      <c r="G4261" t="s">
        <v>1022</v>
      </c>
    </row>
    <row r="4263" spans="1:7" ht="15.5" x14ac:dyDescent="0.35">
      <c r="A4263" s="1" t="s">
        <v>2</v>
      </c>
      <c r="B4263" s="1" t="s">
        <v>696</v>
      </c>
    </row>
    <row r="4264" spans="1:7" x14ac:dyDescent="0.35">
      <c r="A4264" t="s">
        <v>3</v>
      </c>
      <c r="B4264" t="s">
        <v>4</v>
      </c>
    </row>
    <row r="4265" spans="1:7" x14ac:dyDescent="0.35">
      <c r="A4265" t="s">
        <v>697</v>
      </c>
      <c r="B4265" t="s">
        <v>698</v>
      </c>
    </row>
    <row r="4266" spans="1:7" x14ac:dyDescent="0.35">
      <c r="A4266" t="s">
        <v>5</v>
      </c>
      <c r="B4266">
        <v>1</v>
      </c>
    </row>
    <row r="4267" spans="1:7" ht="15.5" x14ac:dyDescent="0.35">
      <c r="A4267" t="s">
        <v>6</v>
      </c>
      <c r="B4267" s="3" t="s">
        <v>696</v>
      </c>
    </row>
    <row r="4268" spans="1:7" x14ac:dyDescent="0.35">
      <c r="A4268" t="s">
        <v>8</v>
      </c>
      <c r="B4268" t="s">
        <v>9</v>
      </c>
    </row>
    <row r="4269" spans="1:7" x14ac:dyDescent="0.35">
      <c r="A4269" t="s">
        <v>10</v>
      </c>
      <c r="B4269" t="s">
        <v>23</v>
      </c>
    </row>
    <row r="4270" spans="1:7" x14ac:dyDescent="0.35">
      <c r="A4270" t="s">
        <v>20</v>
      </c>
      <c r="B4270" t="s">
        <v>699</v>
      </c>
    </row>
    <row r="4271" spans="1:7" ht="15.5" x14ac:dyDescent="0.35">
      <c r="A4271" s="1" t="s">
        <v>12</v>
      </c>
    </row>
    <row r="4272" spans="1:7" x14ac:dyDescent="0.35">
      <c r="A4272" t="s">
        <v>13</v>
      </c>
      <c r="B4272" t="s">
        <v>14</v>
      </c>
      <c r="C4272" t="s">
        <v>689</v>
      </c>
      <c r="D4272" t="s">
        <v>3</v>
      </c>
      <c r="E4272" t="s">
        <v>10</v>
      </c>
      <c r="F4272" t="s">
        <v>8</v>
      </c>
      <c r="G4272" t="s">
        <v>6</v>
      </c>
    </row>
    <row r="4273" spans="1:7" ht="15.5" x14ac:dyDescent="0.35">
      <c r="A4273" s="3" t="s">
        <v>696</v>
      </c>
      <c r="B4273">
        <v>1</v>
      </c>
      <c r="C4273" t="s">
        <v>700</v>
      </c>
      <c r="D4273" t="s">
        <v>4</v>
      </c>
      <c r="E4273" t="s">
        <v>23</v>
      </c>
      <c r="F4273" t="s">
        <v>58</v>
      </c>
      <c r="G4273" s="3" t="s">
        <v>696</v>
      </c>
    </row>
    <row r="4274" spans="1:7" ht="15.5" x14ac:dyDescent="0.35">
      <c r="A4274" s="3" t="s">
        <v>701</v>
      </c>
      <c r="B4274">
        <v>120</v>
      </c>
      <c r="C4274" t="s">
        <v>700</v>
      </c>
      <c r="D4274" t="s">
        <v>77</v>
      </c>
      <c r="E4274" t="s">
        <v>11</v>
      </c>
      <c r="F4274" t="s">
        <v>61</v>
      </c>
      <c r="G4274" t="s">
        <v>702</v>
      </c>
    </row>
    <row r="4275" spans="1:7" x14ac:dyDescent="0.35">
      <c r="A4275" t="s">
        <v>218</v>
      </c>
      <c r="B4275">
        <v>3.2</v>
      </c>
      <c r="C4275" t="s">
        <v>690</v>
      </c>
      <c r="D4275" t="s">
        <v>4</v>
      </c>
      <c r="E4275" t="s">
        <v>123</v>
      </c>
      <c r="F4275" t="s">
        <v>61</v>
      </c>
      <c r="G4275" t="s">
        <v>703</v>
      </c>
    </row>
    <row r="4276" spans="1:7" x14ac:dyDescent="0.35">
      <c r="A4276" t="s">
        <v>704</v>
      </c>
      <c r="B4276">
        <v>1.6931E-7</v>
      </c>
      <c r="C4276" t="s">
        <v>700</v>
      </c>
      <c r="D4276" t="s">
        <v>4</v>
      </c>
      <c r="E4276" t="s">
        <v>10</v>
      </c>
      <c r="F4276" t="s">
        <v>61</v>
      </c>
      <c r="G4276" t="s">
        <v>704</v>
      </c>
    </row>
    <row r="4277" spans="1:7" x14ac:dyDescent="0.35">
      <c r="A4277" t="s">
        <v>705</v>
      </c>
      <c r="B4277">
        <v>1.6931E-7</v>
      </c>
      <c r="C4277" t="s">
        <v>700</v>
      </c>
      <c r="D4277" t="s">
        <v>63</v>
      </c>
      <c r="E4277" t="s">
        <v>10</v>
      </c>
      <c r="F4277" t="s">
        <v>61</v>
      </c>
      <c r="G4277" t="s">
        <v>705</v>
      </c>
    </row>
    <row r="4278" spans="1:7" x14ac:dyDescent="0.35">
      <c r="A4278" t="s">
        <v>706</v>
      </c>
      <c r="B4278">
        <v>1.6930571108622621E-7</v>
      </c>
      <c r="C4278" t="s">
        <v>700</v>
      </c>
      <c r="D4278" t="s">
        <v>63</v>
      </c>
      <c r="E4278" t="s">
        <v>10</v>
      </c>
      <c r="F4278" t="s">
        <v>61</v>
      </c>
      <c r="G4278" t="s">
        <v>706</v>
      </c>
    </row>
    <row r="4280" spans="1:7" ht="15.5" x14ac:dyDescent="0.35">
      <c r="A4280" s="1" t="s">
        <v>2</v>
      </c>
      <c r="B4280" s="1" t="s">
        <v>707</v>
      </c>
    </row>
    <row r="4281" spans="1:7" x14ac:dyDescent="0.35">
      <c r="A4281" t="s">
        <v>3</v>
      </c>
      <c r="B4281" t="s">
        <v>4</v>
      </c>
    </row>
    <row r="4282" spans="1:7" x14ac:dyDescent="0.35">
      <c r="A4282" t="s">
        <v>697</v>
      </c>
      <c r="B4282" t="s">
        <v>698</v>
      </c>
    </row>
    <row r="4283" spans="1:7" x14ac:dyDescent="0.35">
      <c r="A4283" t="s">
        <v>5</v>
      </c>
      <c r="B4283">
        <v>1</v>
      </c>
    </row>
    <row r="4284" spans="1:7" ht="15.5" x14ac:dyDescent="0.35">
      <c r="A4284" t="s">
        <v>6</v>
      </c>
      <c r="B4284" s="3" t="s">
        <v>707</v>
      </c>
    </row>
    <row r="4285" spans="1:7" x14ac:dyDescent="0.35">
      <c r="A4285" t="s">
        <v>8</v>
      </c>
      <c r="B4285" t="s">
        <v>9</v>
      </c>
    </row>
    <row r="4286" spans="1:7" x14ac:dyDescent="0.35">
      <c r="A4286" t="s">
        <v>10</v>
      </c>
      <c r="B4286" t="s">
        <v>23</v>
      </c>
    </row>
    <row r="4287" spans="1:7" x14ac:dyDescent="0.35">
      <c r="A4287" t="s">
        <v>20</v>
      </c>
      <c r="B4287" t="s">
        <v>699</v>
      </c>
    </row>
    <row r="4288" spans="1:7" ht="15.5" x14ac:dyDescent="0.35">
      <c r="A4288" s="1" t="s">
        <v>12</v>
      </c>
    </row>
    <row r="4289" spans="1:8" x14ac:dyDescent="0.35">
      <c r="A4289" t="s">
        <v>13</v>
      </c>
      <c r="B4289" t="s">
        <v>14</v>
      </c>
      <c r="C4289" t="s">
        <v>689</v>
      </c>
      <c r="D4289" t="s">
        <v>3</v>
      </c>
      <c r="E4289" t="s">
        <v>10</v>
      </c>
      <c r="F4289" t="s">
        <v>8</v>
      </c>
      <c r="G4289" t="s">
        <v>6</v>
      </c>
    </row>
    <row r="4290" spans="1:8" ht="15.5" x14ac:dyDescent="0.35">
      <c r="A4290" s="3" t="s">
        <v>707</v>
      </c>
      <c r="B4290">
        <v>1</v>
      </c>
      <c r="C4290" t="s">
        <v>700</v>
      </c>
      <c r="D4290" t="s">
        <v>4</v>
      </c>
      <c r="E4290" t="s">
        <v>23</v>
      </c>
      <c r="F4290" t="s">
        <v>58</v>
      </c>
      <c r="G4290" s="3" t="s">
        <v>707</v>
      </c>
    </row>
    <row r="4291" spans="1:8" ht="15.5" x14ac:dyDescent="0.35">
      <c r="A4291" s="3" t="s">
        <v>708</v>
      </c>
      <c r="B4291">
        <v>120</v>
      </c>
      <c r="C4291" t="s">
        <v>700</v>
      </c>
      <c r="D4291" t="s">
        <v>77</v>
      </c>
      <c r="E4291" t="s">
        <v>11</v>
      </c>
      <c r="F4291" t="s">
        <v>61</v>
      </c>
      <c r="G4291" t="s">
        <v>702</v>
      </c>
    </row>
    <row r="4292" spans="1:8" x14ac:dyDescent="0.35">
      <c r="A4292" t="s">
        <v>218</v>
      </c>
      <c r="B4292">
        <v>3.2</v>
      </c>
      <c r="C4292" t="s">
        <v>690</v>
      </c>
      <c r="D4292" t="s">
        <v>4</v>
      </c>
      <c r="E4292" t="s">
        <v>123</v>
      </c>
      <c r="F4292" t="s">
        <v>61</v>
      </c>
      <c r="G4292" t="s">
        <v>703</v>
      </c>
    </row>
    <row r="4293" spans="1:8" x14ac:dyDescent="0.35">
      <c r="A4293" t="s">
        <v>704</v>
      </c>
      <c r="B4293">
        <v>1.6931E-7</v>
      </c>
      <c r="C4293" t="s">
        <v>700</v>
      </c>
      <c r="D4293" t="s">
        <v>4</v>
      </c>
      <c r="E4293" t="s">
        <v>10</v>
      </c>
      <c r="F4293" t="s">
        <v>61</v>
      </c>
      <c r="G4293" t="s">
        <v>704</v>
      </c>
    </row>
    <row r="4294" spans="1:8" x14ac:dyDescent="0.35">
      <c r="A4294" t="s">
        <v>705</v>
      </c>
      <c r="B4294">
        <v>1.6931E-7</v>
      </c>
      <c r="C4294" t="s">
        <v>700</v>
      </c>
      <c r="D4294" t="s">
        <v>63</v>
      </c>
      <c r="E4294" t="s">
        <v>10</v>
      </c>
      <c r="F4294" t="s">
        <v>61</v>
      </c>
      <c r="G4294" t="s">
        <v>705</v>
      </c>
    </row>
    <row r="4295" spans="1:8" x14ac:dyDescent="0.35">
      <c r="A4295" t="s">
        <v>706</v>
      </c>
      <c r="B4295">
        <v>1.6930571108622621E-7</v>
      </c>
      <c r="C4295" t="s">
        <v>700</v>
      </c>
      <c r="D4295" t="s">
        <v>63</v>
      </c>
      <c r="E4295" t="s">
        <v>10</v>
      </c>
      <c r="F4295" t="s">
        <v>61</v>
      </c>
      <c r="G4295" t="s">
        <v>706</v>
      </c>
    </row>
    <row r="4297" spans="1:8" ht="15.5" x14ac:dyDescent="0.35">
      <c r="A4297" s="1" t="s">
        <v>2</v>
      </c>
      <c r="B4297" s="1" t="s">
        <v>708</v>
      </c>
    </row>
    <row r="4298" spans="1:8" x14ac:dyDescent="0.35">
      <c r="A4298" t="s">
        <v>709</v>
      </c>
      <c r="B4298">
        <v>1.283708329984486</v>
      </c>
    </row>
    <row r="4299" spans="1:8" x14ac:dyDescent="0.35">
      <c r="A4299" t="s">
        <v>3</v>
      </c>
      <c r="B4299" t="s">
        <v>77</v>
      </c>
    </row>
    <row r="4300" spans="1:8" ht="20" customHeight="1" x14ac:dyDescent="0.35">
      <c r="A4300" t="s">
        <v>20</v>
      </c>
      <c r="B4300" s="7" t="s">
        <v>710</v>
      </c>
    </row>
    <row r="4301" spans="1:8" x14ac:dyDescent="0.35">
      <c r="A4301" t="s">
        <v>6</v>
      </c>
      <c r="B4301" t="s">
        <v>702</v>
      </c>
    </row>
    <row r="4302" spans="1:8" x14ac:dyDescent="0.35">
      <c r="A4302" t="s">
        <v>10</v>
      </c>
      <c r="B4302" t="s">
        <v>11</v>
      </c>
    </row>
    <row r="4303" spans="1:8" ht="15.5" x14ac:dyDescent="0.35">
      <c r="A4303" s="1" t="s">
        <v>12</v>
      </c>
    </row>
    <row r="4304" spans="1:8" x14ac:dyDescent="0.35">
      <c r="A4304" t="s">
        <v>13</v>
      </c>
      <c r="B4304" t="s">
        <v>14</v>
      </c>
      <c r="C4304" t="s">
        <v>689</v>
      </c>
      <c r="D4304" t="s">
        <v>3</v>
      </c>
      <c r="E4304" t="s">
        <v>10</v>
      </c>
      <c r="F4304" t="s">
        <v>15</v>
      </c>
      <c r="G4304" t="s">
        <v>8</v>
      </c>
      <c r="H4304" t="s">
        <v>6</v>
      </c>
    </row>
    <row r="4305" spans="1:8" ht="15.5" x14ac:dyDescent="0.35">
      <c r="A4305" s="3" t="s">
        <v>708</v>
      </c>
      <c r="B4305">
        <v>1</v>
      </c>
      <c r="C4305" t="s">
        <v>700</v>
      </c>
      <c r="D4305" t="s">
        <v>77</v>
      </c>
      <c r="E4305" t="s">
        <v>11</v>
      </c>
      <c r="G4305" t="s">
        <v>58</v>
      </c>
      <c r="H4305" t="s">
        <v>702</v>
      </c>
    </row>
    <row r="4306" spans="1:8" x14ac:dyDescent="0.35">
      <c r="A4306" t="s">
        <v>27</v>
      </c>
      <c r="B4306">
        <v>2.3824359378088962E-10</v>
      </c>
      <c r="C4306" t="s">
        <v>695</v>
      </c>
      <c r="D4306" t="s">
        <v>59</v>
      </c>
      <c r="E4306" t="s">
        <v>23</v>
      </c>
      <c r="F4306" t="s">
        <v>135</v>
      </c>
      <c r="G4306" t="s">
        <v>25</v>
      </c>
      <c r="H4306" t="s">
        <v>59</v>
      </c>
    </row>
    <row r="4307" spans="1:8" x14ac:dyDescent="0.35">
      <c r="A4307" t="s">
        <v>29</v>
      </c>
      <c r="B4307">
        <v>3.5736539067133429E-8</v>
      </c>
      <c r="C4307" t="s">
        <v>695</v>
      </c>
      <c r="D4307" t="s">
        <v>59</v>
      </c>
      <c r="E4307" t="s">
        <v>23</v>
      </c>
      <c r="F4307" t="s">
        <v>135</v>
      </c>
      <c r="G4307" t="s">
        <v>25</v>
      </c>
      <c r="H4307" t="s">
        <v>59</v>
      </c>
    </row>
    <row r="4308" spans="1:8" x14ac:dyDescent="0.35">
      <c r="A4308" t="s">
        <v>30</v>
      </c>
      <c r="B4308">
        <v>9.5299700894398193E-8</v>
      </c>
      <c r="C4308" t="s">
        <v>695</v>
      </c>
      <c r="D4308" t="s">
        <v>59</v>
      </c>
      <c r="E4308" t="s">
        <v>23</v>
      </c>
      <c r="F4308" t="s">
        <v>135</v>
      </c>
      <c r="G4308" t="s">
        <v>25</v>
      </c>
      <c r="H4308" t="s">
        <v>59</v>
      </c>
    </row>
    <row r="4309" spans="1:8" x14ac:dyDescent="0.35">
      <c r="A4309" t="s">
        <v>31</v>
      </c>
      <c r="B4309">
        <v>2.3824359378088952E-12</v>
      </c>
      <c r="C4309" t="s">
        <v>695</v>
      </c>
      <c r="D4309" t="s">
        <v>59</v>
      </c>
      <c r="E4309" t="s">
        <v>23</v>
      </c>
      <c r="F4309" t="s">
        <v>135</v>
      </c>
      <c r="G4309" t="s">
        <v>25</v>
      </c>
      <c r="H4309" t="s">
        <v>59</v>
      </c>
    </row>
    <row r="4310" spans="1:8" x14ac:dyDescent="0.35">
      <c r="A4310" t="s">
        <v>32</v>
      </c>
      <c r="B4310">
        <v>1.6677504241070751E-7</v>
      </c>
      <c r="C4310" t="s">
        <v>695</v>
      </c>
      <c r="D4310" t="s">
        <v>59</v>
      </c>
      <c r="E4310" t="s">
        <v>23</v>
      </c>
      <c r="F4310" t="s">
        <v>135</v>
      </c>
      <c r="G4310" t="s">
        <v>25</v>
      </c>
      <c r="H4310" t="s">
        <v>59</v>
      </c>
    </row>
    <row r="4311" spans="1:8" x14ac:dyDescent="0.35">
      <c r="A4311" t="s">
        <v>711</v>
      </c>
      <c r="B4311">
        <v>2.1570374032723549E-2</v>
      </c>
      <c r="C4311" t="s">
        <v>695</v>
      </c>
      <c r="D4311" t="s">
        <v>59</v>
      </c>
      <c r="E4311" t="s">
        <v>23</v>
      </c>
      <c r="F4311" t="s">
        <v>135</v>
      </c>
      <c r="G4311" t="s">
        <v>25</v>
      </c>
      <c r="H4311" t="s">
        <v>59</v>
      </c>
    </row>
    <row r="4312" spans="1:8" x14ac:dyDescent="0.35">
      <c r="A4312" t="s">
        <v>348</v>
      </c>
      <c r="B4312">
        <v>5.0032060046803756E-7</v>
      </c>
      <c r="C4312" t="s">
        <v>695</v>
      </c>
      <c r="D4312" t="s">
        <v>59</v>
      </c>
      <c r="E4312" t="s">
        <v>23</v>
      </c>
      <c r="F4312" t="s">
        <v>135</v>
      </c>
      <c r="G4312" t="s">
        <v>25</v>
      </c>
      <c r="H4312" t="s">
        <v>59</v>
      </c>
    </row>
    <row r="4313" spans="1:8" x14ac:dyDescent="0.35">
      <c r="A4313" t="s">
        <v>36</v>
      </c>
      <c r="B4313">
        <v>2.3824359378088959E-8</v>
      </c>
      <c r="C4313" t="s">
        <v>695</v>
      </c>
      <c r="D4313" t="s">
        <v>59</v>
      </c>
      <c r="E4313" t="s">
        <v>23</v>
      </c>
      <c r="F4313" t="s">
        <v>135</v>
      </c>
      <c r="G4313" t="s">
        <v>25</v>
      </c>
      <c r="H4313" t="s">
        <v>59</v>
      </c>
    </row>
    <row r="4314" spans="1:8" x14ac:dyDescent="0.35">
      <c r="A4314" t="s">
        <v>40</v>
      </c>
      <c r="B4314">
        <v>2.3824359378088959E-8</v>
      </c>
      <c r="C4314" t="s">
        <v>695</v>
      </c>
      <c r="D4314" t="s">
        <v>59</v>
      </c>
      <c r="E4314" t="s">
        <v>23</v>
      </c>
      <c r="F4314" t="s">
        <v>135</v>
      </c>
      <c r="G4314" t="s">
        <v>25</v>
      </c>
      <c r="H4314" t="s">
        <v>59</v>
      </c>
    </row>
    <row r="4315" spans="1:8" x14ac:dyDescent="0.35">
      <c r="A4315" t="s">
        <v>44</v>
      </c>
      <c r="B4315">
        <v>7.1475341516309246E-12</v>
      </c>
      <c r="C4315" t="s">
        <v>695</v>
      </c>
      <c r="D4315" t="s">
        <v>59</v>
      </c>
      <c r="E4315" t="s">
        <v>23</v>
      </c>
      <c r="F4315" t="s">
        <v>135</v>
      </c>
      <c r="G4315" t="s">
        <v>25</v>
      </c>
      <c r="H4315" t="s">
        <v>59</v>
      </c>
    </row>
    <row r="4316" spans="1:8" x14ac:dyDescent="0.35">
      <c r="A4316" t="s">
        <v>362</v>
      </c>
      <c r="B4316">
        <v>4.7650982138220287E-7</v>
      </c>
      <c r="C4316" t="s">
        <v>695</v>
      </c>
      <c r="D4316" t="s">
        <v>59</v>
      </c>
      <c r="E4316" t="s">
        <v>23</v>
      </c>
      <c r="F4316" t="s">
        <v>135</v>
      </c>
      <c r="G4316" t="s">
        <v>25</v>
      </c>
      <c r="H4316" t="s">
        <v>59</v>
      </c>
    </row>
    <row r="4317" spans="1:8" x14ac:dyDescent="0.35">
      <c r="A4317" t="s">
        <v>48</v>
      </c>
      <c r="B4317">
        <v>4.2646644442518722E-6</v>
      </c>
      <c r="C4317" t="s">
        <v>695</v>
      </c>
      <c r="D4317" t="s">
        <v>59</v>
      </c>
      <c r="E4317" t="s">
        <v>23</v>
      </c>
      <c r="F4317" t="s">
        <v>135</v>
      </c>
      <c r="G4317" t="s">
        <v>25</v>
      </c>
      <c r="H4317" t="s">
        <v>59</v>
      </c>
    </row>
    <row r="4318" spans="1:8" x14ac:dyDescent="0.35">
      <c r="A4318" t="s">
        <v>50</v>
      </c>
      <c r="B4318">
        <v>2.3824359378088962E-9</v>
      </c>
      <c r="C4318" t="s">
        <v>695</v>
      </c>
      <c r="D4318" t="s">
        <v>59</v>
      </c>
      <c r="E4318" t="s">
        <v>23</v>
      </c>
      <c r="F4318" t="s">
        <v>135</v>
      </c>
      <c r="G4318" t="s">
        <v>25</v>
      </c>
      <c r="H4318" t="s">
        <v>59</v>
      </c>
    </row>
    <row r="4319" spans="1:8" x14ac:dyDescent="0.35">
      <c r="A4319" t="s">
        <v>51</v>
      </c>
      <c r="B4319">
        <v>4.7650982138220287E-8</v>
      </c>
      <c r="C4319" t="s">
        <v>695</v>
      </c>
      <c r="D4319" t="s">
        <v>59</v>
      </c>
      <c r="E4319" t="s">
        <v>23</v>
      </c>
      <c r="F4319" t="s">
        <v>135</v>
      </c>
      <c r="G4319" t="s">
        <v>25</v>
      </c>
      <c r="H4319" t="s">
        <v>59</v>
      </c>
    </row>
    <row r="4320" spans="1:8" x14ac:dyDescent="0.35">
      <c r="A4320" t="s">
        <v>52</v>
      </c>
      <c r="B4320">
        <v>2.8591041959340649E-7</v>
      </c>
      <c r="C4320" t="s">
        <v>695</v>
      </c>
      <c r="D4320" t="s">
        <v>59</v>
      </c>
      <c r="E4320" t="s">
        <v>23</v>
      </c>
      <c r="F4320" t="s">
        <v>135</v>
      </c>
      <c r="G4320" t="s">
        <v>25</v>
      </c>
      <c r="H4320" t="s">
        <v>59</v>
      </c>
    </row>
    <row r="4321" spans="1:8" x14ac:dyDescent="0.35">
      <c r="A4321" t="s">
        <v>53</v>
      </c>
      <c r="B4321">
        <v>4.7650982138220287E-8</v>
      </c>
      <c r="C4321" t="s">
        <v>695</v>
      </c>
      <c r="D4321" t="s">
        <v>59</v>
      </c>
      <c r="E4321" t="s">
        <v>23</v>
      </c>
      <c r="F4321" t="s">
        <v>135</v>
      </c>
      <c r="G4321" t="s">
        <v>25</v>
      </c>
      <c r="H4321" t="s">
        <v>59</v>
      </c>
    </row>
    <row r="4322" spans="1:8" x14ac:dyDescent="0.35">
      <c r="A4322" t="s">
        <v>54</v>
      </c>
      <c r="B4322">
        <v>4.7650982138220291E-9</v>
      </c>
      <c r="C4322" t="s">
        <v>695</v>
      </c>
      <c r="D4322" t="s">
        <v>59</v>
      </c>
      <c r="E4322" t="s">
        <v>23</v>
      </c>
      <c r="F4322" t="s">
        <v>135</v>
      </c>
      <c r="G4322" t="s">
        <v>25</v>
      </c>
      <c r="H4322" t="s">
        <v>59</v>
      </c>
    </row>
    <row r="4323" spans="1:8" x14ac:dyDescent="0.35">
      <c r="A4323" t="s">
        <v>55</v>
      </c>
      <c r="B4323">
        <v>1.3103850334357399E-7</v>
      </c>
      <c r="C4323" t="s">
        <v>695</v>
      </c>
      <c r="D4323" t="s">
        <v>59</v>
      </c>
      <c r="E4323" t="s">
        <v>23</v>
      </c>
      <c r="F4323" t="s">
        <v>135</v>
      </c>
      <c r="G4323" t="s">
        <v>25</v>
      </c>
      <c r="H4323" t="s">
        <v>59</v>
      </c>
    </row>
    <row r="4324" spans="1:8" x14ac:dyDescent="0.35">
      <c r="A4324" t="s">
        <v>56</v>
      </c>
      <c r="B4324">
        <v>4.7650982138220287E-8</v>
      </c>
      <c r="C4324" t="s">
        <v>695</v>
      </c>
      <c r="D4324" t="s">
        <v>59</v>
      </c>
      <c r="E4324" t="s">
        <v>23</v>
      </c>
      <c r="F4324" t="s">
        <v>135</v>
      </c>
      <c r="G4324" t="s">
        <v>25</v>
      </c>
      <c r="H4324" t="s">
        <v>59</v>
      </c>
    </row>
    <row r="4325" spans="1:8" x14ac:dyDescent="0.35">
      <c r="A4325" t="s">
        <v>138</v>
      </c>
      <c r="B4325">
        <v>3.1697992470360991E-3</v>
      </c>
      <c r="C4325" t="s">
        <v>695</v>
      </c>
      <c r="D4325" t="s">
        <v>59</v>
      </c>
      <c r="E4325" t="s">
        <v>74</v>
      </c>
      <c r="F4325" t="s">
        <v>139</v>
      </c>
      <c r="G4325" t="s">
        <v>25</v>
      </c>
      <c r="H4325" t="s">
        <v>59</v>
      </c>
    </row>
    <row r="4326" spans="1:8" x14ac:dyDescent="0.35">
      <c r="A4326" t="s">
        <v>712</v>
      </c>
      <c r="B4326">
        <v>5.1247424961048518E-2</v>
      </c>
      <c r="C4326" t="s">
        <v>713</v>
      </c>
      <c r="D4326" t="s">
        <v>4</v>
      </c>
      <c r="E4326" t="s">
        <v>23</v>
      </c>
      <c r="G4326" t="s">
        <v>61</v>
      </c>
      <c r="H4326" t="s">
        <v>712</v>
      </c>
    </row>
    <row r="4327" spans="1:8" x14ac:dyDescent="0.35">
      <c r="A4327" t="s">
        <v>714</v>
      </c>
      <c r="B4327">
        <v>4.2323347598072887E-2</v>
      </c>
      <c r="C4327" t="s">
        <v>713</v>
      </c>
      <c r="D4327" t="s">
        <v>77</v>
      </c>
      <c r="E4327" t="s">
        <v>74</v>
      </c>
      <c r="G4327" t="s">
        <v>61</v>
      </c>
      <c r="H4327" t="s">
        <v>715</v>
      </c>
    </row>
    <row r="4328" spans="1:8" x14ac:dyDescent="0.35">
      <c r="A4328" t="s">
        <v>716</v>
      </c>
      <c r="B4328">
        <v>4.4569494614871589E-12</v>
      </c>
      <c r="C4328" t="s">
        <v>717</v>
      </c>
      <c r="D4328" t="s">
        <v>4</v>
      </c>
      <c r="E4328" t="s">
        <v>10</v>
      </c>
      <c r="G4328" t="s">
        <v>61</v>
      </c>
      <c r="H4328" t="s">
        <v>718</v>
      </c>
    </row>
    <row r="4329" spans="1:8" x14ac:dyDescent="0.35">
      <c r="A4329" t="s">
        <v>719</v>
      </c>
      <c r="B4329">
        <v>4.4393999999999994E-6</v>
      </c>
      <c r="C4329" t="s">
        <v>717</v>
      </c>
      <c r="D4329" t="s">
        <v>198</v>
      </c>
      <c r="E4329" t="s">
        <v>23</v>
      </c>
      <c r="G4329" t="s">
        <v>61</v>
      </c>
      <c r="H4329" t="s">
        <v>720</v>
      </c>
    </row>
    <row r="4330" spans="1:8" x14ac:dyDescent="0.35">
      <c r="A4330" t="s">
        <v>721</v>
      </c>
      <c r="B4330">
        <v>2.9999999999999999E-7</v>
      </c>
      <c r="C4330" t="s">
        <v>717</v>
      </c>
      <c r="D4330" t="s">
        <v>63</v>
      </c>
      <c r="E4330" t="s">
        <v>23</v>
      </c>
      <c r="G4330" t="s">
        <v>61</v>
      </c>
      <c r="H4330" t="s">
        <v>722</v>
      </c>
    </row>
    <row r="4331" spans="1:8" x14ac:dyDescent="0.35">
      <c r="A4331" t="s">
        <v>723</v>
      </c>
      <c r="B4331">
        <v>3.0199999999999999E-6</v>
      </c>
      <c r="C4331" t="s">
        <v>717</v>
      </c>
      <c r="D4331" t="s">
        <v>63</v>
      </c>
      <c r="E4331" t="s">
        <v>23</v>
      </c>
      <c r="G4331" t="s">
        <v>61</v>
      </c>
      <c r="H4331" t="s">
        <v>724</v>
      </c>
    </row>
    <row r="4332" spans="1:8" x14ac:dyDescent="0.35">
      <c r="A4332" t="s">
        <v>725</v>
      </c>
      <c r="B4332">
        <v>1.7424124486756499E-6</v>
      </c>
      <c r="C4332" t="s">
        <v>717</v>
      </c>
      <c r="D4332" t="s">
        <v>63</v>
      </c>
      <c r="E4332" t="s">
        <v>23</v>
      </c>
      <c r="G4332" t="s">
        <v>61</v>
      </c>
      <c r="H4332" t="s">
        <v>726</v>
      </c>
    </row>
    <row r="4333" spans="1:8" x14ac:dyDescent="0.35">
      <c r="A4333" t="s">
        <v>154</v>
      </c>
      <c r="B4333">
        <v>2.1219E-11</v>
      </c>
      <c r="C4333" t="s">
        <v>717</v>
      </c>
      <c r="D4333" t="s">
        <v>63</v>
      </c>
      <c r="E4333" t="s">
        <v>10</v>
      </c>
      <c r="G4333" t="s">
        <v>61</v>
      </c>
      <c r="H4333" t="s">
        <v>727</v>
      </c>
    </row>
    <row r="4334" spans="1:8" x14ac:dyDescent="0.35">
      <c r="A4334" t="s">
        <v>728</v>
      </c>
      <c r="B4334">
        <v>2.3300000000000001E-7</v>
      </c>
      <c r="C4334" t="s">
        <v>717</v>
      </c>
      <c r="D4334" t="s">
        <v>63</v>
      </c>
      <c r="E4334" t="s">
        <v>23</v>
      </c>
      <c r="G4334" t="s">
        <v>61</v>
      </c>
      <c r="H4334" t="s">
        <v>729</v>
      </c>
    </row>
    <row r="4335" spans="1:8" x14ac:dyDescent="0.35">
      <c r="A4335" t="s">
        <v>730</v>
      </c>
      <c r="B4335">
        <v>1.3899999999999999E-7</v>
      </c>
      <c r="C4335" t="s">
        <v>717</v>
      </c>
      <c r="D4335" t="s">
        <v>63</v>
      </c>
      <c r="E4335" t="s">
        <v>23</v>
      </c>
      <c r="G4335" t="s">
        <v>61</v>
      </c>
      <c r="H4335" t="s">
        <v>731</v>
      </c>
    </row>
    <row r="4336" spans="1:8" x14ac:dyDescent="0.35">
      <c r="A4336" t="s">
        <v>732</v>
      </c>
      <c r="B4336">
        <v>1.691001204980586E-6</v>
      </c>
      <c r="C4336" t="s">
        <v>717</v>
      </c>
      <c r="D4336" t="s">
        <v>63</v>
      </c>
      <c r="E4336" t="s">
        <v>23</v>
      </c>
      <c r="G4336" t="s">
        <v>61</v>
      </c>
      <c r="H4336" t="s">
        <v>126</v>
      </c>
    </row>
    <row r="4337" spans="1:8" x14ac:dyDescent="0.35">
      <c r="A4337" t="s">
        <v>733</v>
      </c>
      <c r="B4337">
        <v>2.6029999999999999E-6</v>
      </c>
      <c r="C4337" t="s">
        <v>717</v>
      </c>
      <c r="D4337" t="s">
        <v>63</v>
      </c>
      <c r="E4337" t="s">
        <v>23</v>
      </c>
      <c r="G4337" t="s">
        <v>61</v>
      </c>
      <c r="H4337" t="s">
        <v>734</v>
      </c>
    </row>
    <row r="4338" spans="1:8" x14ac:dyDescent="0.35">
      <c r="A4338" t="s">
        <v>735</v>
      </c>
      <c r="B4338">
        <v>3.9999999999999998E-7</v>
      </c>
      <c r="C4338" t="s">
        <v>717</v>
      </c>
      <c r="D4338" t="s">
        <v>4</v>
      </c>
      <c r="E4338" t="s">
        <v>23</v>
      </c>
      <c r="G4338" t="s">
        <v>61</v>
      </c>
      <c r="H4338" t="s">
        <v>736</v>
      </c>
    </row>
    <row r="4339" spans="1:8" x14ac:dyDescent="0.35">
      <c r="A4339" t="s">
        <v>737</v>
      </c>
      <c r="B4339">
        <v>9.6599999999999991E-8</v>
      </c>
      <c r="C4339" t="s">
        <v>717</v>
      </c>
      <c r="D4339" t="s">
        <v>63</v>
      </c>
      <c r="E4339" t="s">
        <v>23</v>
      </c>
      <c r="G4339" t="s">
        <v>61</v>
      </c>
      <c r="H4339" t="s">
        <v>738</v>
      </c>
    </row>
    <row r="4340" spans="1:8" x14ac:dyDescent="0.35">
      <c r="A4340" t="s">
        <v>739</v>
      </c>
      <c r="B4340">
        <v>6.2820341285380832E-2</v>
      </c>
      <c r="C4340" t="s">
        <v>717</v>
      </c>
      <c r="D4340" t="s">
        <v>73</v>
      </c>
      <c r="E4340" t="s">
        <v>23</v>
      </c>
      <c r="G4340" t="s">
        <v>61</v>
      </c>
      <c r="H4340" t="s">
        <v>740</v>
      </c>
    </row>
    <row r="4341" spans="1:8" x14ac:dyDescent="0.35">
      <c r="A4341" t="s">
        <v>741</v>
      </c>
      <c r="B4341">
        <v>7.35751288389381E-6</v>
      </c>
      <c r="C4341" t="s">
        <v>717</v>
      </c>
      <c r="D4341" t="s">
        <v>63</v>
      </c>
      <c r="E4341" t="s">
        <v>23</v>
      </c>
      <c r="G4341" t="s">
        <v>61</v>
      </c>
      <c r="H4341" t="s">
        <v>742</v>
      </c>
    </row>
    <row r="4342" spans="1:8" x14ac:dyDescent="0.35">
      <c r="A4342" t="s">
        <v>743</v>
      </c>
      <c r="B4342">
        <v>3.095E-6</v>
      </c>
      <c r="C4342" t="s">
        <v>717</v>
      </c>
      <c r="D4342" t="s">
        <v>63</v>
      </c>
      <c r="E4342" t="s">
        <v>23</v>
      </c>
      <c r="G4342" t="s">
        <v>61</v>
      </c>
      <c r="H4342" t="s">
        <v>744</v>
      </c>
    </row>
    <row r="4343" spans="1:8" x14ac:dyDescent="0.35">
      <c r="A4343" t="s">
        <v>539</v>
      </c>
      <c r="B4343">
        <f>-0.00547756538098852+0.01</f>
        <v>4.5224346190114806E-3</v>
      </c>
      <c r="C4343" t="s">
        <v>717</v>
      </c>
      <c r="D4343" t="s">
        <v>122</v>
      </c>
      <c r="E4343" t="s">
        <v>123</v>
      </c>
      <c r="G4343" t="s">
        <v>61</v>
      </c>
      <c r="H4343" t="s">
        <v>745</v>
      </c>
    </row>
    <row r="4346" spans="1:8" ht="15.5" x14ac:dyDescent="0.35">
      <c r="A4346" s="1" t="s">
        <v>2</v>
      </c>
      <c r="B4346" s="1" t="s">
        <v>701</v>
      </c>
    </row>
    <row r="4347" spans="1:8" x14ac:dyDescent="0.35">
      <c r="A4347" t="s">
        <v>709</v>
      </c>
      <c r="B4347">
        <v>1.3097345915810461</v>
      </c>
    </row>
    <row r="4348" spans="1:8" x14ac:dyDescent="0.35">
      <c r="A4348" t="s">
        <v>3</v>
      </c>
      <c r="B4348" t="s">
        <v>77</v>
      </c>
    </row>
    <row r="4349" spans="1:8" x14ac:dyDescent="0.35">
      <c r="A4349" t="s">
        <v>6</v>
      </c>
      <c r="B4349" t="s">
        <v>702</v>
      </c>
    </row>
    <row r="4350" spans="1:8" ht="15.5" customHeight="1" x14ac:dyDescent="0.35">
      <c r="A4350" t="s">
        <v>20</v>
      </c>
      <c r="B4350" s="7" t="s">
        <v>746</v>
      </c>
    </row>
    <row r="4351" spans="1:8" x14ac:dyDescent="0.35">
      <c r="A4351" t="s">
        <v>10</v>
      </c>
      <c r="B4351" t="s">
        <v>11</v>
      </c>
    </row>
    <row r="4352" spans="1:8" ht="15.5" x14ac:dyDescent="0.35">
      <c r="A4352" s="1" t="s">
        <v>12</v>
      </c>
    </row>
    <row r="4353" spans="1:8" x14ac:dyDescent="0.35">
      <c r="A4353" t="s">
        <v>13</v>
      </c>
      <c r="B4353" t="s">
        <v>14</v>
      </c>
      <c r="C4353" t="s">
        <v>689</v>
      </c>
      <c r="D4353" t="s">
        <v>3</v>
      </c>
      <c r="E4353" t="s">
        <v>10</v>
      </c>
      <c r="F4353" t="s">
        <v>15</v>
      </c>
      <c r="G4353" t="s">
        <v>8</v>
      </c>
      <c r="H4353" t="s">
        <v>6</v>
      </c>
    </row>
    <row r="4354" spans="1:8" ht="15.5" x14ac:dyDescent="0.35">
      <c r="A4354" s="3" t="s">
        <v>701</v>
      </c>
      <c r="B4354">
        <v>1</v>
      </c>
      <c r="C4354" t="s">
        <v>700</v>
      </c>
      <c r="D4354" t="s">
        <v>77</v>
      </c>
      <c r="E4354" t="s">
        <v>11</v>
      </c>
      <c r="G4354" t="s">
        <v>58</v>
      </c>
      <c r="H4354" t="s">
        <v>702</v>
      </c>
    </row>
    <row r="4355" spans="1:8" x14ac:dyDescent="0.35">
      <c r="A4355" t="s">
        <v>27</v>
      </c>
      <c r="B4355">
        <v>2.6427452113116321E-10</v>
      </c>
      <c r="C4355" t="s">
        <v>695</v>
      </c>
      <c r="D4355" t="s">
        <v>59</v>
      </c>
      <c r="E4355" t="s">
        <v>23</v>
      </c>
      <c r="F4355" t="s">
        <v>135</v>
      </c>
      <c r="G4355" t="s">
        <v>25</v>
      </c>
      <c r="H4355" t="s">
        <v>59</v>
      </c>
    </row>
    <row r="4356" spans="1:8" x14ac:dyDescent="0.35">
      <c r="A4356" t="s">
        <v>29</v>
      </c>
      <c r="B4356">
        <v>3.9641178169674471E-8</v>
      </c>
      <c r="C4356" t="s">
        <v>695</v>
      </c>
      <c r="D4356" t="s">
        <v>59</v>
      </c>
      <c r="E4356" t="s">
        <v>23</v>
      </c>
      <c r="F4356" t="s">
        <v>135</v>
      </c>
      <c r="G4356" t="s">
        <v>25</v>
      </c>
      <c r="H4356" t="s">
        <v>59</v>
      </c>
    </row>
    <row r="4357" spans="1:8" x14ac:dyDescent="0.35">
      <c r="A4357" t="s">
        <v>30</v>
      </c>
      <c r="B4357">
        <v>1.0571231913573649E-7</v>
      </c>
      <c r="C4357" t="s">
        <v>695</v>
      </c>
      <c r="D4357" t="s">
        <v>59</v>
      </c>
      <c r="E4357" t="s">
        <v>23</v>
      </c>
      <c r="F4357" t="s">
        <v>135</v>
      </c>
      <c r="G4357" t="s">
        <v>25</v>
      </c>
      <c r="H4357" t="s">
        <v>59</v>
      </c>
    </row>
    <row r="4358" spans="1:8" x14ac:dyDescent="0.35">
      <c r="A4358" t="s">
        <v>31</v>
      </c>
      <c r="B4358">
        <v>2.6427452113116322E-12</v>
      </c>
      <c r="C4358" t="s">
        <v>695</v>
      </c>
      <c r="D4358" t="s">
        <v>59</v>
      </c>
      <c r="E4358" t="s">
        <v>23</v>
      </c>
      <c r="F4358" t="s">
        <v>135</v>
      </c>
      <c r="G4358" t="s">
        <v>25</v>
      </c>
      <c r="H4358" t="s">
        <v>59</v>
      </c>
    </row>
    <row r="4359" spans="1:8" x14ac:dyDescent="0.35">
      <c r="A4359" t="s">
        <v>32</v>
      </c>
      <c r="B4359">
        <v>1.8499718615835671E-7</v>
      </c>
      <c r="C4359" t="s">
        <v>695</v>
      </c>
      <c r="D4359" t="s">
        <v>59</v>
      </c>
      <c r="E4359" t="s">
        <v>23</v>
      </c>
      <c r="F4359" t="s">
        <v>135</v>
      </c>
      <c r="G4359" t="s">
        <v>25</v>
      </c>
      <c r="H4359" t="s">
        <v>59</v>
      </c>
    </row>
    <row r="4360" spans="1:8" x14ac:dyDescent="0.35">
      <c r="A4360" t="s">
        <v>711</v>
      </c>
      <c r="B4360">
        <v>7.4294304349132326E-2</v>
      </c>
      <c r="C4360" t="s">
        <v>695</v>
      </c>
      <c r="D4360" t="s">
        <v>59</v>
      </c>
      <c r="E4360" t="s">
        <v>23</v>
      </c>
      <c r="F4360" t="s">
        <v>135</v>
      </c>
      <c r="G4360" t="s">
        <v>25</v>
      </c>
      <c r="H4360" t="s">
        <v>59</v>
      </c>
    </row>
    <row r="4361" spans="1:8" x14ac:dyDescent="0.35">
      <c r="A4361" t="s">
        <v>348</v>
      </c>
      <c r="B4361">
        <v>5.5498653710852753E-7</v>
      </c>
      <c r="C4361" t="s">
        <v>695</v>
      </c>
      <c r="D4361" t="s">
        <v>59</v>
      </c>
      <c r="E4361" t="s">
        <v>23</v>
      </c>
      <c r="F4361" t="s">
        <v>135</v>
      </c>
      <c r="G4361" t="s">
        <v>25</v>
      </c>
      <c r="H4361" t="s">
        <v>59</v>
      </c>
    </row>
    <row r="4362" spans="1:8" x14ac:dyDescent="0.35">
      <c r="A4362" t="s">
        <v>36</v>
      </c>
      <c r="B4362">
        <v>2.6427452113116321E-8</v>
      </c>
      <c r="C4362" t="s">
        <v>695</v>
      </c>
      <c r="D4362" t="s">
        <v>59</v>
      </c>
      <c r="E4362" t="s">
        <v>23</v>
      </c>
      <c r="F4362" t="s">
        <v>135</v>
      </c>
      <c r="G4362" t="s">
        <v>25</v>
      </c>
      <c r="H4362" t="s">
        <v>59</v>
      </c>
    </row>
    <row r="4363" spans="1:8" x14ac:dyDescent="0.35">
      <c r="A4363" t="s">
        <v>40</v>
      </c>
      <c r="B4363">
        <v>2.6427452113116321E-8</v>
      </c>
      <c r="C4363" t="s">
        <v>695</v>
      </c>
      <c r="D4363" t="s">
        <v>59</v>
      </c>
      <c r="E4363" t="s">
        <v>23</v>
      </c>
      <c r="F4363" t="s">
        <v>135</v>
      </c>
      <c r="G4363" t="s">
        <v>25</v>
      </c>
      <c r="H4363" t="s">
        <v>59</v>
      </c>
    </row>
    <row r="4364" spans="1:8" x14ac:dyDescent="0.35">
      <c r="A4364" t="s">
        <v>44</v>
      </c>
      <c r="B4364">
        <v>7.9284867022620199E-12</v>
      </c>
      <c r="C4364" t="s">
        <v>695</v>
      </c>
      <c r="D4364" t="s">
        <v>59</v>
      </c>
      <c r="E4364" t="s">
        <v>23</v>
      </c>
      <c r="F4364" t="s">
        <v>135</v>
      </c>
      <c r="G4364" t="s">
        <v>25</v>
      </c>
      <c r="H4364" t="s">
        <v>59</v>
      </c>
    </row>
    <row r="4365" spans="1:8" x14ac:dyDescent="0.35">
      <c r="A4365" t="s">
        <v>362</v>
      </c>
      <c r="B4365">
        <v>5.2857414909503883E-7</v>
      </c>
      <c r="C4365" t="s">
        <v>695</v>
      </c>
      <c r="D4365" t="s">
        <v>59</v>
      </c>
      <c r="E4365" t="s">
        <v>23</v>
      </c>
      <c r="F4365" t="s">
        <v>135</v>
      </c>
      <c r="G4365" t="s">
        <v>25</v>
      </c>
      <c r="H4365" t="s">
        <v>59</v>
      </c>
    </row>
    <row r="4366" spans="1:8" x14ac:dyDescent="0.35">
      <c r="A4366" t="s">
        <v>48</v>
      </c>
      <c r="B4366">
        <v>4.7306294196782982E-6</v>
      </c>
      <c r="C4366" t="s">
        <v>695</v>
      </c>
      <c r="D4366" t="s">
        <v>59</v>
      </c>
      <c r="E4366" t="s">
        <v>23</v>
      </c>
      <c r="F4366" t="s">
        <v>135</v>
      </c>
      <c r="G4366" t="s">
        <v>25</v>
      </c>
      <c r="H4366" t="s">
        <v>59</v>
      </c>
    </row>
    <row r="4367" spans="1:8" x14ac:dyDescent="0.35">
      <c r="A4367" t="s">
        <v>50</v>
      </c>
      <c r="B4367">
        <v>2.6427452113116319E-9</v>
      </c>
      <c r="C4367" t="s">
        <v>695</v>
      </c>
      <c r="D4367" t="s">
        <v>59</v>
      </c>
      <c r="E4367" t="s">
        <v>23</v>
      </c>
      <c r="F4367" t="s">
        <v>135</v>
      </c>
      <c r="G4367" t="s">
        <v>25</v>
      </c>
      <c r="H4367" t="s">
        <v>59</v>
      </c>
    </row>
    <row r="4368" spans="1:8" x14ac:dyDescent="0.35">
      <c r="A4368" t="s">
        <v>51</v>
      </c>
      <c r="B4368">
        <v>5.2857414909503878E-8</v>
      </c>
      <c r="C4368" t="s">
        <v>695</v>
      </c>
      <c r="D4368" t="s">
        <v>59</v>
      </c>
      <c r="E4368" t="s">
        <v>23</v>
      </c>
      <c r="F4368" t="s">
        <v>135</v>
      </c>
      <c r="G4368" t="s">
        <v>25</v>
      </c>
      <c r="H4368" t="s">
        <v>59</v>
      </c>
    </row>
    <row r="4369" spans="1:8" x14ac:dyDescent="0.35">
      <c r="A4369" t="s">
        <v>52</v>
      </c>
      <c r="B4369">
        <v>3.1714951082356582E-7</v>
      </c>
      <c r="C4369" t="s">
        <v>695</v>
      </c>
      <c r="D4369" t="s">
        <v>59</v>
      </c>
      <c r="E4369" t="s">
        <v>23</v>
      </c>
      <c r="F4369" t="s">
        <v>135</v>
      </c>
      <c r="G4369" t="s">
        <v>25</v>
      </c>
      <c r="H4369" t="s">
        <v>59</v>
      </c>
    </row>
    <row r="4370" spans="1:8" x14ac:dyDescent="0.35">
      <c r="A4370" t="s">
        <v>53</v>
      </c>
      <c r="B4370">
        <v>5.2857414909503878E-8</v>
      </c>
      <c r="C4370" t="s">
        <v>695</v>
      </c>
      <c r="D4370" t="s">
        <v>59</v>
      </c>
      <c r="E4370" t="s">
        <v>23</v>
      </c>
      <c r="F4370" t="s">
        <v>135</v>
      </c>
      <c r="G4370" t="s">
        <v>25</v>
      </c>
      <c r="H4370" t="s">
        <v>59</v>
      </c>
    </row>
    <row r="4371" spans="1:8" x14ac:dyDescent="0.35">
      <c r="A4371" t="s">
        <v>54</v>
      </c>
      <c r="B4371">
        <v>5.2857414909503881E-9</v>
      </c>
      <c r="C4371" t="s">
        <v>695</v>
      </c>
      <c r="D4371" t="s">
        <v>59</v>
      </c>
      <c r="E4371" t="s">
        <v>23</v>
      </c>
      <c r="F4371" t="s">
        <v>135</v>
      </c>
      <c r="G4371" t="s">
        <v>25</v>
      </c>
      <c r="H4371" t="s">
        <v>59</v>
      </c>
    </row>
    <row r="4372" spans="1:8" x14ac:dyDescent="0.35">
      <c r="A4372" t="s">
        <v>55</v>
      </c>
      <c r="B4372">
        <v>1.4535600798868221E-7</v>
      </c>
      <c r="C4372" t="s">
        <v>695</v>
      </c>
      <c r="D4372" t="s">
        <v>59</v>
      </c>
      <c r="E4372" t="s">
        <v>23</v>
      </c>
      <c r="F4372" t="s">
        <v>135</v>
      </c>
      <c r="G4372" t="s">
        <v>25</v>
      </c>
      <c r="H4372" t="s">
        <v>59</v>
      </c>
    </row>
    <row r="4373" spans="1:8" x14ac:dyDescent="0.35">
      <c r="A4373" t="s">
        <v>56</v>
      </c>
      <c r="B4373">
        <v>5.2857414909503878E-8</v>
      </c>
      <c r="C4373" t="s">
        <v>695</v>
      </c>
      <c r="D4373" t="s">
        <v>59</v>
      </c>
      <c r="E4373" t="s">
        <v>23</v>
      </c>
      <c r="F4373" t="s">
        <v>135</v>
      </c>
      <c r="G4373" t="s">
        <v>25</v>
      </c>
      <c r="H4373" t="s">
        <v>59</v>
      </c>
    </row>
    <row r="4374" spans="1:8" x14ac:dyDescent="0.35">
      <c r="A4374" t="s">
        <v>138</v>
      </c>
      <c r="B4374">
        <v>3.1697877261148248E-3</v>
      </c>
      <c r="C4374" t="s">
        <v>695</v>
      </c>
      <c r="D4374" t="s">
        <v>59</v>
      </c>
      <c r="E4374" t="s">
        <v>74</v>
      </c>
      <c r="F4374" t="s">
        <v>139</v>
      </c>
      <c r="G4374" t="s">
        <v>25</v>
      </c>
      <c r="H4374" t="s">
        <v>59</v>
      </c>
    </row>
    <row r="4375" spans="1:8" x14ac:dyDescent="0.35">
      <c r="A4375" t="s">
        <v>714</v>
      </c>
      <c r="B4375">
        <v>4.3181422980541513E-2</v>
      </c>
      <c r="C4375" t="s">
        <v>713</v>
      </c>
      <c r="D4375" t="s">
        <v>77</v>
      </c>
      <c r="E4375" t="s">
        <v>74</v>
      </c>
      <c r="G4375" t="s">
        <v>61</v>
      </c>
      <c r="H4375" t="s">
        <v>715</v>
      </c>
    </row>
    <row r="4376" spans="1:8" x14ac:dyDescent="0.35">
      <c r="A4376" t="s">
        <v>716</v>
      </c>
      <c r="B4376">
        <v>4.4569332623023337E-12</v>
      </c>
      <c r="C4376" t="s">
        <v>717</v>
      </c>
      <c r="D4376" t="s">
        <v>4</v>
      </c>
      <c r="E4376" t="s">
        <v>10</v>
      </c>
      <c r="G4376" t="s">
        <v>61</v>
      </c>
      <c r="H4376" t="s">
        <v>718</v>
      </c>
    </row>
    <row r="4377" spans="1:8" x14ac:dyDescent="0.35">
      <c r="A4377" t="s">
        <v>719</v>
      </c>
      <c r="B4377">
        <v>4.4393999999999994E-6</v>
      </c>
      <c r="C4377" t="s">
        <v>717</v>
      </c>
      <c r="D4377" t="s">
        <v>198</v>
      </c>
      <c r="E4377" t="s">
        <v>23</v>
      </c>
      <c r="G4377" t="s">
        <v>61</v>
      </c>
      <c r="H4377" t="s">
        <v>720</v>
      </c>
    </row>
    <row r="4378" spans="1:8" x14ac:dyDescent="0.35">
      <c r="A4378" t="s">
        <v>721</v>
      </c>
      <c r="B4378">
        <v>2.9999999999999999E-7</v>
      </c>
      <c r="C4378" t="s">
        <v>717</v>
      </c>
      <c r="D4378" t="s">
        <v>63</v>
      </c>
      <c r="E4378" t="s">
        <v>23</v>
      </c>
      <c r="G4378" t="s">
        <v>61</v>
      </c>
      <c r="H4378" t="s">
        <v>722</v>
      </c>
    </row>
    <row r="4379" spans="1:8" x14ac:dyDescent="0.35">
      <c r="A4379" t="s">
        <v>723</v>
      </c>
      <c r="B4379">
        <v>3.0199999999999999E-6</v>
      </c>
      <c r="C4379" t="s">
        <v>717</v>
      </c>
      <c r="D4379" t="s">
        <v>63</v>
      </c>
      <c r="E4379" t="s">
        <v>23</v>
      </c>
      <c r="G4379" t="s">
        <v>61</v>
      </c>
      <c r="H4379" t="s">
        <v>724</v>
      </c>
    </row>
    <row r="4380" spans="1:8" x14ac:dyDescent="0.35">
      <c r="A4380" t="s">
        <v>154</v>
      </c>
      <c r="B4380">
        <v>2.1219E-11</v>
      </c>
      <c r="C4380" t="s">
        <v>717</v>
      </c>
      <c r="D4380" t="s">
        <v>63</v>
      </c>
      <c r="E4380" t="s">
        <v>10</v>
      </c>
      <c r="G4380" t="s">
        <v>61</v>
      </c>
      <c r="H4380" t="s">
        <v>727</v>
      </c>
    </row>
    <row r="4381" spans="1:8" x14ac:dyDescent="0.35">
      <c r="A4381" t="s">
        <v>728</v>
      </c>
      <c r="B4381">
        <v>2.3300000000000001E-7</v>
      </c>
      <c r="C4381" t="s">
        <v>717</v>
      </c>
      <c r="D4381" t="s">
        <v>63</v>
      </c>
      <c r="E4381" t="s">
        <v>23</v>
      </c>
      <c r="G4381" t="s">
        <v>61</v>
      </c>
      <c r="H4381" t="s">
        <v>729</v>
      </c>
    </row>
    <row r="4382" spans="1:8" x14ac:dyDescent="0.35">
      <c r="A4382" t="s">
        <v>730</v>
      </c>
      <c r="B4382">
        <v>1.3899999999999999E-7</v>
      </c>
      <c r="C4382" t="s">
        <v>717</v>
      </c>
      <c r="D4382" t="s">
        <v>63</v>
      </c>
      <c r="E4382" t="s">
        <v>23</v>
      </c>
      <c r="G4382" t="s">
        <v>61</v>
      </c>
      <c r="H4382" t="s">
        <v>731</v>
      </c>
    </row>
    <row r="4383" spans="1:8" x14ac:dyDescent="0.35">
      <c r="A4383" t="s">
        <v>732</v>
      </c>
      <c r="B4383">
        <v>1.691001204980586E-6</v>
      </c>
      <c r="C4383" t="s">
        <v>717</v>
      </c>
      <c r="D4383" t="s">
        <v>63</v>
      </c>
      <c r="E4383" t="s">
        <v>23</v>
      </c>
      <c r="G4383" t="s">
        <v>61</v>
      </c>
      <c r="H4383" t="s">
        <v>126</v>
      </c>
    </row>
    <row r="4384" spans="1:8" x14ac:dyDescent="0.35">
      <c r="A4384" t="s">
        <v>733</v>
      </c>
      <c r="B4384">
        <v>2.6029999999999999E-6</v>
      </c>
      <c r="C4384" t="s">
        <v>717</v>
      </c>
      <c r="D4384" t="s">
        <v>63</v>
      </c>
      <c r="E4384" t="s">
        <v>23</v>
      </c>
      <c r="G4384" t="s">
        <v>61</v>
      </c>
      <c r="H4384" t="s">
        <v>734</v>
      </c>
    </row>
    <row r="4385" spans="1:9" x14ac:dyDescent="0.35">
      <c r="A4385" t="s">
        <v>735</v>
      </c>
      <c r="B4385">
        <v>3.9999999999999998E-7</v>
      </c>
      <c r="C4385" t="s">
        <v>717</v>
      </c>
      <c r="D4385" t="s">
        <v>4</v>
      </c>
      <c r="E4385" t="s">
        <v>23</v>
      </c>
      <c r="G4385" t="s">
        <v>61</v>
      </c>
      <c r="H4385" t="s">
        <v>736</v>
      </c>
    </row>
    <row r="4386" spans="1:9" x14ac:dyDescent="0.35">
      <c r="A4386" t="s">
        <v>737</v>
      </c>
      <c r="B4386">
        <v>9.6599999999999991E-8</v>
      </c>
      <c r="C4386" t="s">
        <v>717</v>
      </c>
      <c r="D4386" t="s">
        <v>63</v>
      </c>
      <c r="E4386" t="s">
        <v>23</v>
      </c>
      <c r="G4386" t="s">
        <v>61</v>
      </c>
      <c r="H4386" t="s">
        <v>738</v>
      </c>
    </row>
    <row r="4387" spans="1:9" x14ac:dyDescent="0.35">
      <c r="A4387" t="s">
        <v>739</v>
      </c>
      <c r="B4387">
        <v>6.282011295918416E-2</v>
      </c>
      <c r="C4387" t="s">
        <v>717</v>
      </c>
      <c r="D4387" t="s">
        <v>73</v>
      </c>
      <c r="E4387" t="s">
        <v>23</v>
      </c>
      <c r="G4387" t="s">
        <v>61</v>
      </c>
      <c r="H4387" t="s">
        <v>740</v>
      </c>
    </row>
    <row r="4388" spans="1:9" x14ac:dyDescent="0.35">
      <c r="A4388" t="s">
        <v>741</v>
      </c>
      <c r="B4388">
        <v>7.35751288389381E-6</v>
      </c>
      <c r="C4388" t="s">
        <v>717</v>
      </c>
      <c r="D4388" t="s">
        <v>63</v>
      </c>
      <c r="E4388" t="s">
        <v>23</v>
      </c>
      <c r="G4388" t="s">
        <v>61</v>
      </c>
      <c r="H4388" t="s">
        <v>742</v>
      </c>
    </row>
    <row r="4389" spans="1:9" x14ac:dyDescent="0.35">
      <c r="A4389" t="s">
        <v>743</v>
      </c>
      <c r="B4389">
        <v>3.095E-6</v>
      </c>
      <c r="C4389" t="s">
        <v>717</v>
      </c>
      <c r="D4389" t="s">
        <v>63</v>
      </c>
      <c r="E4389" t="s">
        <v>23</v>
      </c>
      <c r="G4389" t="s">
        <v>61</v>
      </c>
      <c r="H4389" t="s">
        <v>744</v>
      </c>
    </row>
    <row r="4390" spans="1:9" x14ac:dyDescent="0.35">
      <c r="A4390" t="s">
        <v>539</v>
      </c>
      <c r="B4390">
        <f>-0.000466178173455711-0.1</f>
        <v>-0.10046617817345571</v>
      </c>
      <c r="C4390" t="s">
        <v>717</v>
      </c>
      <c r="D4390" t="s">
        <v>122</v>
      </c>
      <c r="E4390" t="s">
        <v>123</v>
      </c>
      <c r="G4390" t="s">
        <v>61</v>
      </c>
      <c r="H4390" t="s">
        <v>745</v>
      </c>
    </row>
    <row r="4392" spans="1:9" x14ac:dyDescent="0.35">
      <c r="A4392" s="5" t="s">
        <v>2</v>
      </c>
      <c r="B4392" s="5" t="s">
        <v>714</v>
      </c>
      <c r="C4392" s="8"/>
    </row>
    <row r="4393" spans="1:9" x14ac:dyDescent="0.35">
      <c r="A4393" s="5" t="s">
        <v>20</v>
      </c>
      <c r="B4393" t="s">
        <v>747</v>
      </c>
      <c r="C4393" s="8"/>
    </row>
    <row r="4394" spans="1:9" x14ac:dyDescent="0.35">
      <c r="A4394" s="5" t="s">
        <v>6</v>
      </c>
      <c r="B4394" t="s">
        <v>715</v>
      </c>
      <c r="C4394" s="8"/>
    </row>
    <row r="4395" spans="1:9" x14ac:dyDescent="0.35">
      <c r="A4395" s="5" t="s">
        <v>3</v>
      </c>
      <c r="B4395" t="s">
        <v>77</v>
      </c>
      <c r="C4395" s="8"/>
    </row>
    <row r="4396" spans="1:9" x14ac:dyDescent="0.35">
      <c r="A4396" s="5" t="s">
        <v>5</v>
      </c>
      <c r="B4396" s="9">
        <v>1</v>
      </c>
      <c r="C4396" s="8"/>
    </row>
    <row r="4397" spans="1:9" x14ac:dyDescent="0.35">
      <c r="A4397" s="5" t="s">
        <v>10</v>
      </c>
      <c r="B4397" t="s">
        <v>74</v>
      </c>
      <c r="C4397" s="8"/>
    </row>
    <row r="4398" spans="1:9" x14ac:dyDescent="0.35">
      <c r="A4398" s="5" t="s">
        <v>12</v>
      </c>
      <c r="C4398" s="8"/>
      <c r="D4398" s="10"/>
    </row>
    <row r="4399" spans="1:9" x14ac:dyDescent="0.35">
      <c r="A4399" s="5" t="s">
        <v>13</v>
      </c>
      <c r="B4399" s="11" t="s">
        <v>6</v>
      </c>
      <c r="C4399" s="12" t="s">
        <v>14</v>
      </c>
      <c r="D4399" s="5" t="s">
        <v>10</v>
      </c>
      <c r="E4399" s="5" t="s">
        <v>689</v>
      </c>
      <c r="F4399" s="5" t="s">
        <v>15</v>
      </c>
      <c r="G4399" s="5" t="s">
        <v>3</v>
      </c>
      <c r="H4399" s="5" t="s">
        <v>8</v>
      </c>
      <c r="I4399" s="11" t="s">
        <v>20</v>
      </c>
    </row>
    <row r="4400" spans="1:9" x14ac:dyDescent="0.35">
      <c r="A4400" t="s">
        <v>714</v>
      </c>
      <c r="B4400" t="s">
        <v>715</v>
      </c>
      <c r="C4400" s="13">
        <v>1</v>
      </c>
      <c r="D4400" t="s">
        <v>74</v>
      </c>
      <c r="E4400" t="s">
        <v>713</v>
      </c>
      <c r="G4400" t="s">
        <v>77</v>
      </c>
      <c r="H4400" t="s">
        <v>58</v>
      </c>
      <c r="I4400" t="s">
        <v>6</v>
      </c>
    </row>
    <row r="4401" spans="1:13" x14ac:dyDescent="0.35">
      <c r="A4401" s="14" t="s">
        <v>748</v>
      </c>
      <c r="B4401" s="14" t="s">
        <v>749</v>
      </c>
      <c r="C4401" s="13">
        <v>1.8232044198895025</v>
      </c>
      <c r="D4401" t="s">
        <v>74</v>
      </c>
      <c r="E4401" t="s">
        <v>713</v>
      </c>
      <c r="G4401" t="s">
        <v>77</v>
      </c>
      <c r="H4401" t="s">
        <v>61</v>
      </c>
      <c r="I4401" s="14" t="s">
        <v>750</v>
      </c>
    </row>
    <row r="4402" spans="1:13" x14ac:dyDescent="0.35">
      <c r="A4402" s="15" t="s">
        <v>468</v>
      </c>
      <c r="B4402" s="15" t="s">
        <v>718</v>
      </c>
      <c r="C4402" s="8">
        <v>4.0000000000000001E-10</v>
      </c>
      <c r="D4402" s="15" t="s">
        <v>10</v>
      </c>
      <c r="E4402" s="15" t="s">
        <v>717</v>
      </c>
      <c r="F4402" s="15"/>
      <c r="G4402" s="15" t="s">
        <v>63</v>
      </c>
      <c r="H4402" s="15" t="s">
        <v>61</v>
      </c>
      <c r="I4402" s="15" t="s">
        <v>751</v>
      </c>
      <c r="J4402" s="10"/>
      <c r="K4402" s="10"/>
      <c r="L4402" s="10"/>
      <c r="M4402" s="10"/>
    </row>
    <row r="4403" spans="1:13" ht="15.5" x14ac:dyDescent="0.35">
      <c r="A4403" s="15" t="s">
        <v>752</v>
      </c>
      <c r="B4403" s="15" t="s">
        <v>753</v>
      </c>
      <c r="C4403" s="8">
        <v>8.8397790055248608E-4</v>
      </c>
      <c r="D4403" t="s">
        <v>23</v>
      </c>
      <c r="E4403" t="s">
        <v>717</v>
      </c>
      <c r="G4403" t="s">
        <v>63</v>
      </c>
      <c r="H4403" s="15" t="s">
        <v>61</v>
      </c>
      <c r="I4403" t="s">
        <v>754</v>
      </c>
      <c r="J4403" s="16"/>
      <c r="K4403" s="16"/>
      <c r="L4403" s="16"/>
    </row>
    <row r="4404" spans="1:13" ht="15.5" x14ac:dyDescent="0.35">
      <c r="A4404" s="15" t="s">
        <v>739</v>
      </c>
      <c r="B4404" s="15" t="s">
        <v>740</v>
      </c>
      <c r="C4404" s="8">
        <v>5.4696132596685078E-2</v>
      </c>
      <c r="D4404" t="s">
        <v>23</v>
      </c>
      <c r="E4404" t="s">
        <v>717</v>
      </c>
      <c r="G4404" t="s">
        <v>77</v>
      </c>
      <c r="H4404" s="15" t="s">
        <v>61</v>
      </c>
      <c r="I4404" t="s">
        <v>740</v>
      </c>
      <c r="J4404" s="16"/>
      <c r="K4404" s="16"/>
      <c r="L4404" s="16"/>
    </row>
    <row r="4405" spans="1:13" x14ac:dyDescent="0.35">
      <c r="A4405" s="15" t="s">
        <v>157</v>
      </c>
      <c r="B4405" s="15" t="s">
        <v>755</v>
      </c>
      <c r="C4405" s="8">
        <v>5.4696132596685076E-5</v>
      </c>
      <c r="D4405" s="15" t="s">
        <v>23</v>
      </c>
      <c r="E4405" s="15" t="s">
        <v>717</v>
      </c>
      <c r="F4405" s="15"/>
      <c r="G4405" s="15" t="s">
        <v>63</v>
      </c>
      <c r="H4405" s="15" t="s">
        <v>61</v>
      </c>
      <c r="I4405" s="15" t="s">
        <v>756</v>
      </c>
      <c r="J4405" s="15"/>
      <c r="K4405" s="15"/>
      <c r="L4405" s="15"/>
      <c r="M4405" s="15"/>
    </row>
    <row r="4406" spans="1:13" x14ac:dyDescent="0.35">
      <c r="A4406" s="15" t="s">
        <v>757</v>
      </c>
      <c r="B4406" s="15" t="s">
        <v>758</v>
      </c>
      <c r="C4406" s="8">
        <v>2.3245856353591159E-2</v>
      </c>
      <c r="D4406" t="s">
        <v>23</v>
      </c>
      <c r="E4406" t="s">
        <v>717</v>
      </c>
      <c r="G4406" t="s">
        <v>63</v>
      </c>
      <c r="H4406" t="s">
        <v>61</v>
      </c>
      <c r="I4406" t="s">
        <v>759</v>
      </c>
    </row>
    <row r="4407" spans="1:13" ht="15.5" x14ac:dyDescent="0.35">
      <c r="A4407" s="15" t="s">
        <v>760</v>
      </c>
      <c r="B4407" t="s">
        <v>761</v>
      </c>
      <c r="C4407" s="8">
        <v>9.171270718232042E-3</v>
      </c>
      <c r="D4407" t="s">
        <v>23</v>
      </c>
      <c r="E4407" t="s">
        <v>713</v>
      </c>
      <c r="G4407" t="s">
        <v>4</v>
      </c>
      <c r="H4407" t="s">
        <v>61</v>
      </c>
      <c r="I4407" t="s">
        <v>762</v>
      </c>
      <c r="J4407" s="16"/>
      <c r="K4407" s="16"/>
      <c r="L4407" s="16"/>
    </row>
    <row r="4408" spans="1:13" x14ac:dyDescent="0.35">
      <c r="A4408" s="15" t="s">
        <v>763</v>
      </c>
      <c r="B4408" t="s">
        <v>693</v>
      </c>
      <c r="C4408" s="8">
        <v>0.12</v>
      </c>
      <c r="D4408" t="s">
        <v>123</v>
      </c>
      <c r="E4408" t="s">
        <v>717</v>
      </c>
      <c r="G4408" t="s">
        <v>77</v>
      </c>
      <c r="H4408" t="s">
        <v>61</v>
      </c>
      <c r="I4408" t="s">
        <v>764</v>
      </c>
    </row>
    <row r="4409" spans="1:13" x14ac:dyDescent="0.35">
      <c r="A4409" s="17" t="s">
        <v>46</v>
      </c>
      <c r="C4409" s="8">
        <v>2.8679999999999998E-4</v>
      </c>
      <c r="D4409" t="s">
        <v>23</v>
      </c>
      <c r="E4409" t="s">
        <v>695</v>
      </c>
      <c r="F4409" t="s">
        <v>135</v>
      </c>
      <c r="H4409" t="s">
        <v>25</v>
      </c>
      <c r="I4409" t="s">
        <v>765</v>
      </c>
    </row>
    <row r="4410" spans="1:13" x14ac:dyDescent="0.35">
      <c r="A4410" s="17" t="s">
        <v>711</v>
      </c>
      <c r="C4410" s="8">
        <v>1.8211618777134311</v>
      </c>
      <c r="D4410" t="s">
        <v>23</v>
      </c>
      <c r="E4410" t="s">
        <v>695</v>
      </c>
      <c r="F4410" t="s">
        <v>135</v>
      </c>
      <c r="H4410" t="s">
        <v>25</v>
      </c>
      <c r="I4410" t="s">
        <v>766</v>
      </c>
    </row>
    <row r="4411" spans="1:13" x14ac:dyDescent="0.35">
      <c r="A4411" s="17" t="s">
        <v>767</v>
      </c>
      <c r="C4411" s="8">
        <v>3.4875000000000001E-6</v>
      </c>
      <c r="D4411" t="s">
        <v>23</v>
      </c>
      <c r="E4411" t="s">
        <v>695</v>
      </c>
      <c r="F4411" t="s">
        <v>135</v>
      </c>
      <c r="H4411" t="s">
        <v>25</v>
      </c>
      <c r="I4411" t="s">
        <v>768</v>
      </c>
    </row>
    <row r="4412" spans="1:13" x14ac:dyDescent="0.35">
      <c r="A4412" s="17" t="s">
        <v>55</v>
      </c>
      <c r="B4412" s="15"/>
      <c r="C4412" s="8">
        <v>5.5157999999999997E-4</v>
      </c>
      <c r="D4412" t="s">
        <v>23</v>
      </c>
      <c r="E4412" t="s">
        <v>695</v>
      </c>
      <c r="F4412" t="s">
        <v>135</v>
      </c>
      <c r="H4412" t="s">
        <v>25</v>
      </c>
      <c r="I4412" t="s">
        <v>769</v>
      </c>
    </row>
    <row r="4413" spans="1:13" x14ac:dyDescent="0.35">
      <c r="A4413" s="17" t="s">
        <v>137</v>
      </c>
      <c r="C4413" s="8">
        <v>6.0000000000000002E-6</v>
      </c>
      <c r="D4413" t="s">
        <v>23</v>
      </c>
      <c r="E4413" t="s">
        <v>695</v>
      </c>
      <c r="F4413" t="s">
        <v>135</v>
      </c>
      <c r="H4413" t="s">
        <v>25</v>
      </c>
      <c r="I4413" t="s">
        <v>768</v>
      </c>
    </row>
    <row r="4414" spans="1:13" ht="16.25" customHeight="1" x14ac:dyDescent="0.35">
      <c r="A4414" s="17" t="s">
        <v>134</v>
      </c>
      <c r="C4414" s="8">
        <v>1.2300000000000001E-4</v>
      </c>
      <c r="D4414" t="s">
        <v>23</v>
      </c>
      <c r="E4414" t="s">
        <v>695</v>
      </c>
      <c r="F4414" t="s">
        <v>135</v>
      </c>
      <c r="H4414" t="s">
        <v>25</v>
      </c>
      <c r="I4414" t="s">
        <v>770</v>
      </c>
    </row>
    <row r="4416" spans="1:13" x14ac:dyDescent="0.35">
      <c r="A4416" s="5" t="s">
        <v>2</v>
      </c>
      <c r="B4416" s="5" t="s">
        <v>748</v>
      </c>
    </row>
    <row r="4417" spans="1:9" x14ac:dyDescent="0.35">
      <c r="A4417" s="18" t="s">
        <v>6</v>
      </c>
      <c r="B4417" s="18" t="s">
        <v>749</v>
      </c>
    </row>
    <row r="4418" spans="1:9" x14ac:dyDescent="0.35">
      <c r="A4418" t="s">
        <v>20</v>
      </c>
    </row>
    <row r="4419" spans="1:9" x14ac:dyDescent="0.35">
      <c r="A4419" t="s">
        <v>3</v>
      </c>
      <c r="B4419" t="s">
        <v>77</v>
      </c>
    </row>
    <row r="4420" spans="1:9" x14ac:dyDescent="0.35">
      <c r="A4420" t="s">
        <v>5</v>
      </c>
      <c r="B4420">
        <v>1</v>
      </c>
    </row>
    <row r="4421" spans="1:9" x14ac:dyDescent="0.35">
      <c r="A4421" t="s">
        <v>10</v>
      </c>
      <c r="B4421" t="s">
        <v>74</v>
      </c>
    </row>
    <row r="4422" spans="1:9" x14ac:dyDescent="0.35">
      <c r="A4422" s="5" t="s">
        <v>12</v>
      </c>
    </row>
    <row r="4423" spans="1:9" x14ac:dyDescent="0.35">
      <c r="A4423" s="5" t="s">
        <v>13</v>
      </c>
      <c r="B4423" s="5" t="s">
        <v>6</v>
      </c>
      <c r="C4423" s="5" t="s">
        <v>14</v>
      </c>
      <c r="D4423" s="5" t="s">
        <v>10</v>
      </c>
      <c r="E4423" s="5" t="s">
        <v>689</v>
      </c>
      <c r="F4423" s="5" t="s">
        <v>15</v>
      </c>
      <c r="G4423" s="5" t="s">
        <v>3</v>
      </c>
      <c r="H4423" s="5" t="s">
        <v>8</v>
      </c>
      <c r="I4423" s="5" t="s">
        <v>20</v>
      </c>
    </row>
    <row r="4424" spans="1:9" x14ac:dyDescent="0.35">
      <c r="A4424" t="s">
        <v>748</v>
      </c>
      <c r="B4424" t="s">
        <v>749</v>
      </c>
      <c r="C4424">
        <v>1</v>
      </c>
      <c r="D4424" t="s">
        <v>74</v>
      </c>
      <c r="E4424" t="s">
        <v>713</v>
      </c>
      <c r="G4424" t="s">
        <v>77</v>
      </c>
      <c r="H4424" t="s">
        <v>58</v>
      </c>
      <c r="I4424" t="s">
        <v>6</v>
      </c>
    </row>
    <row r="4425" spans="1:9" x14ac:dyDescent="0.35">
      <c r="A4425" t="s">
        <v>771</v>
      </c>
      <c r="C4425">
        <v>5.3592000000000004</v>
      </c>
      <c r="D4425" t="s">
        <v>23</v>
      </c>
      <c r="E4425" t="s">
        <v>695</v>
      </c>
      <c r="F4425" t="s">
        <v>772</v>
      </c>
      <c r="H4425" t="s">
        <v>25</v>
      </c>
      <c r="I4425" t="s">
        <v>750</v>
      </c>
    </row>
    <row r="4426" spans="1:9" x14ac:dyDescent="0.35">
      <c r="A4426" t="s">
        <v>711</v>
      </c>
      <c r="C4426">
        <v>3.4083419999999993</v>
      </c>
      <c r="D4426" t="s">
        <v>23</v>
      </c>
      <c r="E4426" t="s">
        <v>695</v>
      </c>
      <c r="F4426" t="s">
        <v>135</v>
      </c>
      <c r="H4426" t="s">
        <v>25</v>
      </c>
    </row>
  </sheetData>
  <autoFilter ref="A1:N4220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Sacchi</cp:lastModifiedBy>
  <dcterms:created xsi:type="dcterms:W3CDTF">2017-11-15T10:09:52Z</dcterms:created>
  <dcterms:modified xsi:type="dcterms:W3CDTF">2020-07-28T10:32:46Z</dcterms:modified>
</cp:coreProperties>
</file>