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5" yWindow="-120" windowWidth="29040" windowHeight="15840"/>
  </bookViews>
  <sheets>
    <sheet name="FT fuel - Diesel" sheetId="1" r:id="rId1"/>
  </sheets>
  <calcPr calcId="162913"/>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<sst xmlns="http://schemas.openxmlformats.org/spreadsheetml/2006/main" count="894" uniqueCount="100">
  <si>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</si>
  <si>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</si>
  <si>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</si>
  <si>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</si>
  <si>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</si>
  <si>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</si>
  <si>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</si>
  <si>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</si>
  <si>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</si>
  <si>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</si>
  <si>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</si>
  <si>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</si>
  <si>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</si>
  <si>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</si>
  <si>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</si>
  <si>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</si>
  <si>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</si>
  <si>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</si>
  <si>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</si>
  <si>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</si>
  <si>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</si>
  <si>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</si>
  <si>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</si>
  <si>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</si>
  <si>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</si>
  <si>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</si>
  <si>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</si>
  <si>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</si>
  <si>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</si>
  <si>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</si>
  <si>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</si>
  <si>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</si>
  <si>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</si>
  <si>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</si>
  <si>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</si>
  <si>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</si>
  <si>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</si>
  <si>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</si>
  <si>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</si>
  <si>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</si>
  <si>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</si>
  <si>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</si>
  <si>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</si>
  <si>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</si>
  <si>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</si>
  <si>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</si>
  <si>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</si>
  <si>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</si>
  <si>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</si>
  <si>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</si>
  <si>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</si>
  <si>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</si>
  <si>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</si>
  <si>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</si>
  <si>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</si>
  <si>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</si>
  <si>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</si>
  <si>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</si>
  <si>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</si>
  <si>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</si>
  <si>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</si>
  <si>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</si>
  <si>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</si>
  <si>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</si>
  <si>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</si>
  <si>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</si>
  <si>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</si>
  <si>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</si>
  <si>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</si>
  <si>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</si>
  <si>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</si>
  <si>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</si>
  <si>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</si>
  <si>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</si>
  <si>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</si>
  <si>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</si>
  <si>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</si>
  <si>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</si>
  <si>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</si>
  <si>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</si>
  <si>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</si>
  <si>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</si>
  <si>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</si>
  <si>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Diesel production, synthetic, Fischer Tropsch process, hydrogen from wood gasification, energy allocation</t>
  </si>
  <si>
    <t>Naphtha production, synthetic, Fischer Tropsch process, hydrogen from wood gasification, energy allocation</t>
  </si>
  <si>
    <t>Kerosene production, synthetic, Fischer Tropsch process, hydrogen from wood gasification, energy allocation</t>
  </si>
  <si>
    <t>Lubricating oil production, synthetic, Fischer Tropsch process, hydrogen from wood gasification, energy allocation</t>
  </si>
  <si>
    <t>Kerosene production, synthetic, Fischer Tropsch process, hydrogen from wood gasification, economic allocation</t>
  </si>
  <si>
    <t>Diesel production, synthetic, Fischer Tropsch process, hydrogen from wood gasification, economic allocation</t>
  </si>
  <si>
    <t>Naphtha production, synthetic, Fischer Tropsch process, hydrogen from wood gasification, economic allocation</t>
  </si>
  <si>
    <t>Carbon monoxide, from RWGS, for Fischer Tropsch process, hydrogen from wood gasification</t>
  </si>
  <si>
    <t>Syngas, RWGS, Production, for Fischer Tropsch process, hydrogen from wood gasification</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</si>
  <si>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</si>
  <si>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</si>
  <si>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</si>
  <si>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</si>
  <si>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as it effectively ends up in the fuel instead.</t>
  </si>
  <si>
    <t>natural resource::in air</t>
  </si>
  <si>
    <t>Carbon dioxide, non-fossil</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</si>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</sst>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tabSelected="1" topLeftCell="A86" workbookViewId="0">
      <selection activeCell="F107" sqref="F107"/>
    </sheetView>
  </sheetViews>
  <sheetFormatPr defaultRowHeight="15" x14ac:dyDescent="0.25"/>
  <cols>
    <col min="1" max="1" width="50.28515625" bestFit="1" customWidth="1"/>
    <col min="2" max="2" width="32.42578125" customWidth="1"/>
    <col min="3" max="3" width="24.140625" bestFit="1" customWidth="1"/>
  </cols>
  <sheetData>
    <row r="1" spans="1:11" x14ac:dyDescent="0.25">
      <c r="A1" s="2" t="s">
        <v>14</v>
      </c>
      <c r="B1" t="s">
        <v>81</v>
      </c>
    </row>
    <row r="2" spans="1:11" x14ac:dyDescent="0.25">
      <c r="A2" s="2"/>
    </row>
    <row r="3" spans="1:11" s="9" customFormat="1" ht="15.75" x14ac:dyDescent="0.25">
      <c r="A3" s="7" t="s">
        <v>0</v>
      </c>
      <c r="B3" s="7" t="s">
        <v>92</v>
      </c>
    </row>
    <row r="4" spans="1:11" s="9" customFormat="1" x14ac:dyDescent="0.25">
      <c r="A4" s="9" t="s">
        <v>7</v>
      </c>
      <c r="B4" s="9" t="s">
        <v>8</v>
      </c>
    </row>
    <row r="5" spans="1:11" s="9" customFormat="1" x14ac:dyDescent="0.25">
      <c r="A5" s="9" t="s">
        <v>1</v>
      </c>
      <c r="B5" s="9">
        <v>1</v>
      </c>
    </row>
    <row r="6" spans="1:11" s="9" customFormat="1" ht="15.75" x14ac:dyDescent="0.25">
      <c r="A6" s="9" t="s">
        <v>2</v>
      </c>
      <c r="B6" s="12" t="s">
        <v>80</v>
      </c>
    </row>
    <row r="7" spans="1:11" s="9" customFormat="1" x14ac:dyDescent="0.25">
      <c r="A7" s="9" t="s">
        <v>3</v>
      </c>
      <c r="B7" s="9" t="s">
        <v>4</v>
      </c>
    </row>
    <row r="8" spans="1:11" s="9" customFormat="1" x14ac:dyDescent="0.25">
      <c r="A8" s="9" t="s">
        <v>5</v>
      </c>
      <c r="B8" s="9" t="s">
        <v>6</v>
      </c>
    </row>
    <row r="9" spans="1:11" s="9" customFormat="1" ht="15.75" x14ac:dyDescent="0.25">
      <c r="A9" s="7" t="s">
        <v>10</v>
      </c>
    </row>
    <row r="10" spans="1:11" s="9" customFormat="1" x14ac:dyDescent="0.25">
      <c r="A10" s="9" t="s">
        <v>11</v>
      </c>
      <c r="B10" s="9" t="s">
        <v>12</v>
      </c>
      <c r="C10" s="9" t="s">
        <v>7</v>
      </c>
      <c r="D10" s="9" t="s">
        <v>5</v>
      </c>
      <c r="E10" s="9" t="s">
        <v>13</v>
      </c>
      <c r="F10" s="9" t="s">
        <v>3</v>
      </c>
      <c r="G10" s="9" t="s">
        <v>56</v>
      </c>
      <c r="H10" s="9" t="s">
        <v>57</v>
      </c>
      <c r="I10" s="9" t="s">
        <v>58</v>
      </c>
      <c r="J10" s="9" t="s">
        <v>9</v>
      </c>
      <c r="K10" s="9" t="s">
        <v>2</v>
      </c>
    </row>
    <row r="11" spans="1:11" s="9" customFormat="1" ht="15.75" x14ac:dyDescent="0.25">
      <c r="A11" s="10" t="s">
        <v>92</v>
      </c>
      <c r="B11" s="10">
        <v>1</v>
      </c>
      <c r="C11" s="9" t="s">
        <v>8</v>
      </c>
      <c r="D11" s="10" t="s">
        <v>6</v>
      </c>
      <c r="E11" s="10"/>
      <c r="F11" s="10" t="s">
        <v>15</v>
      </c>
      <c r="G11" s="10"/>
      <c r="H11" s="10"/>
      <c r="I11" s="10">
        <v>100</v>
      </c>
      <c r="J11" s="10" t="s">
        <v>59</v>
      </c>
      <c r="K11" s="12" t="s">
        <v>80</v>
      </c>
    </row>
    <row r="12" spans="1:11" s="9" customFormat="1" x14ac:dyDescent="0.25">
      <c r="A12" s="10" t="s">
        <v>87</v>
      </c>
      <c r="B12" s="10">
        <v>1.00057</v>
      </c>
      <c r="C12" s="9" t="s">
        <v>8</v>
      </c>
      <c r="D12" s="10" t="s">
        <v>6</v>
      </c>
      <c r="E12" s="10"/>
      <c r="F12" s="10" t="s">
        <v>18</v>
      </c>
      <c r="G12" s="10"/>
      <c r="H12" s="10"/>
      <c r="I12" s="10"/>
      <c r="J12" s="10"/>
      <c r="K12" s="10" t="s">
        <v>42</v>
      </c>
    </row>
    <row r="13" spans="1:11" s="9" customFormat="1" x14ac:dyDescent="0.25">
      <c r="A13" s="9" t="s">
        <v>27</v>
      </c>
      <c r="B13" s="10">
        <v>6.7000000000000002E-3</v>
      </c>
      <c r="C13" s="9" t="s">
        <v>8</v>
      </c>
      <c r="D13" s="10" t="s">
        <v>28</v>
      </c>
      <c r="E13" s="10"/>
      <c r="F13" s="10" t="s">
        <v>18</v>
      </c>
      <c r="G13" s="10"/>
      <c r="H13" s="10"/>
      <c r="I13" s="10"/>
      <c r="J13" s="10"/>
      <c r="K13" s="10" t="s">
        <v>29</v>
      </c>
    </row>
    <row r="14" spans="1:11" s="9" customFormat="1" x14ac:dyDescent="0.25">
      <c r="A14" s="10" t="s">
        <v>60</v>
      </c>
      <c r="B14" s="15">
        <v>1.8499999999999999E-5</v>
      </c>
      <c r="C14" s="10" t="s">
        <v>55</v>
      </c>
      <c r="D14" s="10" t="s">
        <v>6</v>
      </c>
      <c r="E14" s="10"/>
      <c r="F14" s="10" t="s">
        <v>18</v>
      </c>
      <c r="G14" s="10"/>
      <c r="H14" s="10"/>
      <c r="I14" s="10"/>
      <c r="J14" s="10"/>
      <c r="K14" s="10" t="s">
        <v>61</v>
      </c>
    </row>
    <row r="15" spans="1:11" s="9" customFormat="1" x14ac:dyDescent="0.25">
      <c r="A15" s="10" t="s">
        <v>62</v>
      </c>
      <c r="B15" s="15">
        <v>5.8399999999999999E-4</v>
      </c>
      <c r="C15" s="10" t="s">
        <v>54</v>
      </c>
      <c r="D15" s="10" t="s">
        <v>20</v>
      </c>
      <c r="E15" s="10"/>
      <c r="F15" s="10" t="s">
        <v>18</v>
      </c>
      <c r="G15" s="10"/>
      <c r="H15" s="10"/>
      <c r="I15" s="10"/>
      <c r="J15" s="10"/>
      <c r="K15" s="10" t="s">
        <v>63</v>
      </c>
    </row>
    <row r="16" spans="1:11" s="9" customFormat="1" x14ac:dyDescent="0.25">
      <c r="A16" s="10" t="s">
        <v>64</v>
      </c>
      <c r="B16" s="15">
        <v>1.04E-10</v>
      </c>
      <c r="C16" s="10" t="s">
        <v>8</v>
      </c>
      <c r="D16" s="10" t="s">
        <v>5</v>
      </c>
      <c r="E16" s="10"/>
      <c r="F16" s="10" t="s">
        <v>18</v>
      </c>
      <c r="G16" s="10"/>
      <c r="H16" s="10"/>
      <c r="I16" s="10"/>
      <c r="J16" s="10"/>
      <c r="K16" s="10" t="s">
        <v>65</v>
      </c>
    </row>
    <row r="17" spans="1:11" s="9" customFormat="1" x14ac:dyDescent="0.25">
      <c r="A17" s="10" t="s">
        <v>66</v>
      </c>
      <c r="B17" s="15">
        <v>-6.2700000000000001E-6</v>
      </c>
      <c r="C17" s="10" t="s">
        <v>54</v>
      </c>
      <c r="D17" s="10" t="s">
        <v>6</v>
      </c>
      <c r="E17" s="10"/>
      <c r="F17" s="10" t="s">
        <v>18</v>
      </c>
      <c r="G17" s="10"/>
      <c r="H17" s="10"/>
      <c r="I17" s="10"/>
      <c r="J17" s="10"/>
      <c r="K17" s="10" t="s">
        <v>67</v>
      </c>
    </row>
    <row r="18" spans="1:11" s="9" customFormat="1" x14ac:dyDescent="0.25">
      <c r="A18" s="10" t="s">
        <v>68</v>
      </c>
      <c r="B18" s="15">
        <v>-5.0000000000000002E-5</v>
      </c>
      <c r="C18" s="10" t="s">
        <v>55</v>
      </c>
      <c r="D18" s="14" t="s">
        <v>25</v>
      </c>
      <c r="E18" s="10"/>
      <c r="F18" s="10" t="s">
        <v>18</v>
      </c>
      <c r="G18" s="10"/>
      <c r="H18" s="10"/>
      <c r="I18" s="10"/>
      <c r="J18" s="10"/>
      <c r="K18" s="10" t="s">
        <v>69</v>
      </c>
    </row>
    <row r="19" spans="1:11" s="9" customFormat="1" x14ac:dyDescent="0.25">
      <c r="A19" s="10" t="s">
        <v>70</v>
      </c>
      <c r="B19" s="15">
        <v>6.8900000000000005E-4</v>
      </c>
      <c r="C19" s="10" t="s">
        <v>55</v>
      </c>
      <c r="D19" s="10" t="s">
        <v>6</v>
      </c>
      <c r="E19" s="10"/>
      <c r="F19" s="10" t="s">
        <v>18</v>
      </c>
      <c r="G19" s="10"/>
      <c r="H19" s="10"/>
      <c r="I19" s="10"/>
      <c r="J19" s="10"/>
      <c r="K19" s="10" t="s">
        <v>71</v>
      </c>
    </row>
    <row r="20" spans="1:11" s="9" customFormat="1" x14ac:dyDescent="0.25">
      <c r="A20" s="10" t="s">
        <v>72</v>
      </c>
      <c r="B20" s="10">
        <v>3.3599999999999998E-2</v>
      </c>
      <c r="C20" s="10" t="s">
        <v>55</v>
      </c>
      <c r="D20" s="10" t="s">
        <v>73</v>
      </c>
      <c r="E20" s="10"/>
      <c r="F20" s="10" t="s">
        <v>18</v>
      </c>
      <c r="G20" s="10"/>
      <c r="H20" s="10"/>
      <c r="I20" s="10"/>
      <c r="J20" s="10"/>
      <c r="K20" s="10" t="s">
        <v>74</v>
      </c>
    </row>
    <row r="21" spans="1:11" s="9" customFormat="1" x14ac:dyDescent="0.25">
      <c r="A21" s="10" t="s">
        <v>75</v>
      </c>
      <c r="B21" s="10">
        <v>3.2599999999999997E-2</v>
      </c>
      <c r="C21" s="10" t="s">
        <v>8</v>
      </c>
      <c r="D21" s="10" t="s">
        <v>73</v>
      </c>
      <c r="E21" s="10"/>
      <c r="F21" s="10" t="s">
        <v>18</v>
      </c>
      <c r="G21" s="10"/>
      <c r="H21" s="10"/>
      <c r="I21" s="10"/>
      <c r="J21" s="10"/>
      <c r="K21" s="10" t="s">
        <v>76</v>
      </c>
    </row>
    <row r="22" spans="1:11" s="9" customFormat="1" x14ac:dyDescent="0.25">
      <c r="A22" s="10" t="s">
        <v>79</v>
      </c>
      <c r="B22" s="15">
        <v>-6.8899999999999999E-7</v>
      </c>
      <c r="C22" s="10" t="s">
        <v>55</v>
      </c>
      <c r="D22" s="10" t="s">
        <v>25</v>
      </c>
      <c r="E22" s="10"/>
      <c r="F22" s="10" t="s">
        <v>18</v>
      </c>
      <c r="G22" s="10"/>
      <c r="H22" s="10"/>
      <c r="I22" s="10"/>
      <c r="J22" s="10"/>
      <c r="K22" s="10" t="s">
        <v>77</v>
      </c>
    </row>
    <row r="23" spans="1:11" s="9" customFormat="1" x14ac:dyDescent="0.25">
      <c r="A23" s="10" t="s">
        <v>98</v>
      </c>
      <c r="B23" s="15">
        <f>(B12-1)*3.14</f>
        <v>1.7897999999998727E-3</v>
      </c>
      <c r="C23" s="10"/>
      <c r="D23" s="10" t="s">
        <v>6</v>
      </c>
      <c r="E23" s="10" t="s">
        <v>21</v>
      </c>
      <c r="F23" s="10" t="s">
        <v>22</v>
      </c>
      <c r="G23" s="10"/>
      <c r="H23" s="10"/>
      <c r="I23" s="10"/>
      <c r="J23" s="10"/>
      <c r="K23" s="10"/>
    </row>
    <row r="24" spans="1:11" s="9" customFormat="1" ht="15.75" x14ac:dyDescent="0.25">
      <c r="A24" s="12"/>
      <c r="B24" s="16"/>
      <c r="G24" s="12"/>
    </row>
    <row r="25" spans="1:11" s="9" customFormat="1" ht="15.75" x14ac:dyDescent="0.25">
      <c r="A25" s="7" t="s">
        <v>0</v>
      </c>
      <c r="B25" s="7" t="s">
        <v>93</v>
      </c>
    </row>
    <row r="26" spans="1:11" s="9" customFormat="1" x14ac:dyDescent="0.25">
      <c r="A26" s="9" t="s">
        <v>7</v>
      </c>
      <c r="B26" s="9" t="s">
        <v>8</v>
      </c>
    </row>
    <row r="27" spans="1:11" s="9" customFormat="1" x14ac:dyDescent="0.25">
      <c r="A27" s="9" t="s">
        <v>1</v>
      </c>
      <c r="B27" s="9">
        <v>1</v>
      </c>
    </row>
    <row r="28" spans="1:11" s="9" customFormat="1" ht="15.75" x14ac:dyDescent="0.25">
      <c r="A28" s="9" t="s">
        <v>2</v>
      </c>
      <c r="B28" s="12" t="s">
        <v>78</v>
      </c>
    </row>
    <row r="29" spans="1:11" s="9" customFormat="1" x14ac:dyDescent="0.25">
      <c r="A29" s="9" t="s">
        <v>3</v>
      </c>
      <c r="B29" s="9" t="s">
        <v>4</v>
      </c>
    </row>
    <row r="30" spans="1:11" s="9" customFormat="1" x14ac:dyDescent="0.25">
      <c r="A30" s="9" t="s">
        <v>5</v>
      </c>
      <c r="B30" s="9" t="s">
        <v>6</v>
      </c>
    </row>
    <row r="31" spans="1:11" s="9" customFormat="1" ht="15.75" x14ac:dyDescent="0.25">
      <c r="A31" s="7" t="s">
        <v>10</v>
      </c>
    </row>
    <row r="32" spans="1:11" s="9" customFormat="1" x14ac:dyDescent="0.25">
      <c r="A32" s="9" t="s">
        <v>11</v>
      </c>
      <c r="B32" s="9" t="s">
        <v>12</v>
      </c>
      <c r="C32" s="9" t="s">
        <v>7</v>
      </c>
      <c r="D32" s="9" t="s">
        <v>5</v>
      </c>
      <c r="E32" s="9" t="s">
        <v>13</v>
      </c>
      <c r="F32" s="9" t="s">
        <v>3</v>
      </c>
      <c r="G32" s="9" t="s">
        <v>56</v>
      </c>
      <c r="H32" s="9" t="s">
        <v>57</v>
      </c>
      <c r="I32" s="9" t="s">
        <v>58</v>
      </c>
      <c r="J32" s="9" t="s">
        <v>9</v>
      </c>
      <c r="K32" s="9" t="s">
        <v>2</v>
      </c>
    </row>
    <row r="33" spans="1:11" s="9" customFormat="1" ht="15.75" x14ac:dyDescent="0.25">
      <c r="A33" s="10" t="s">
        <v>93</v>
      </c>
      <c r="B33" s="10">
        <v>1</v>
      </c>
      <c r="C33" s="9" t="s">
        <v>8</v>
      </c>
      <c r="D33" s="10" t="s">
        <v>6</v>
      </c>
      <c r="E33" s="10"/>
      <c r="F33" s="10" t="s">
        <v>15</v>
      </c>
      <c r="G33" s="10"/>
      <c r="H33" s="10"/>
      <c r="I33" s="10">
        <v>100</v>
      </c>
      <c r="J33" s="10" t="s">
        <v>59</v>
      </c>
      <c r="K33" s="12" t="s">
        <v>78</v>
      </c>
    </row>
    <row r="34" spans="1:11" s="9" customFormat="1" x14ac:dyDescent="0.25">
      <c r="A34" s="10" t="s">
        <v>88</v>
      </c>
      <c r="B34" s="10">
        <v>1.00057</v>
      </c>
      <c r="C34" s="9" t="s">
        <v>8</v>
      </c>
      <c r="D34" s="10" t="s">
        <v>6</v>
      </c>
      <c r="E34" s="10"/>
      <c r="F34" s="10" t="s">
        <v>18</v>
      </c>
      <c r="G34" s="10"/>
      <c r="H34" s="10"/>
      <c r="I34" s="10"/>
      <c r="J34" s="10"/>
      <c r="K34" s="10" t="s">
        <v>35</v>
      </c>
    </row>
    <row r="35" spans="1:11" s="9" customFormat="1" x14ac:dyDescent="0.25">
      <c r="A35" s="9" t="s">
        <v>27</v>
      </c>
      <c r="B35" s="10">
        <v>6.7000000000000002E-3</v>
      </c>
      <c r="C35" s="9" t="s">
        <v>8</v>
      </c>
      <c r="D35" s="10" t="s">
        <v>28</v>
      </c>
      <c r="E35" s="10"/>
      <c r="F35" s="10" t="s">
        <v>18</v>
      </c>
      <c r="G35" s="10"/>
      <c r="H35" s="10"/>
      <c r="I35" s="10"/>
      <c r="J35" s="10"/>
      <c r="K35" s="10" t="s">
        <v>29</v>
      </c>
    </row>
    <row r="36" spans="1:11" s="9" customFormat="1" x14ac:dyDescent="0.25">
      <c r="A36" s="10" t="s">
        <v>60</v>
      </c>
      <c r="B36" s="10">
        <v>-1.6799999999999999E-4</v>
      </c>
      <c r="C36" s="10" t="s">
        <v>55</v>
      </c>
      <c r="D36" s="10" t="s">
        <v>6</v>
      </c>
      <c r="E36" s="10"/>
      <c r="F36" s="10" t="s">
        <v>18</v>
      </c>
      <c r="G36" s="10"/>
      <c r="H36" s="10"/>
      <c r="I36" s="10"/>
      <c r="J36" s="10"/>
      <c r="K36" s="10" t="s">
        <v>61</v>
      </c>
    </row>
    <row r="37" spans="1:11" s="9" customFormat="1" x14ac:dyDescent="0.25">
      <c r="A37" s="10" t="s">
        <v>62</v>
      </c>
      <c r="B37" s="15">
        <v>5.8399999999999999E-4</v>
      </c>
      <c r="C37" s="10" t="s">
        <v>54</v>
      </c>
      <c r="D37" s="10" t="s">
        <v>20</v>
      </c>
      <c r="E37" s="10"/>
      <c r="F37" s="10" t="s">
        <v>18</v>
      </c>
      <c r="G37" s="10"/>
      <c r="H37" s="10"/>
      <c r="I37" s="10"/>
      <c r="J37" s="10"/>
      <c r="K37" s="10" t="s">
        <v>63</v>
      </c>
    </row>
    <row r="38" spans="1:11" s="9" customFormat="1" x14ac:dyDescent="0.25">
      <c r="A38" s="10" t="s">
        <v>64</v>
      </c>
      <c r="B38" s="15">
        <v>2.5999999999999998E-10</v>
      </c>
      <c r="C38" s="10" t="s">
        <v>8</v>
      </c>
      <c r="D38" s="10" t="s">
        <v>5</v>
      </c>
      <c r="E38" s="10"/>
      <c r="F38" s="10" t="s">
        <v>18</v>
      </c>
      <c r="G38" s="10"/>
      <c r="H38" s="10"/>
      <c r="I38" s="10"/>
      <c r="J38" s="10"/>
      <c r="K38" s="10" t="s">
        <v>65</v>
      </c>
    </row>
    <row r="39" spans="1:11" s="9" customFormat="1" x14ac:dyDescent="0.25">
      <c r="A39" s="10" t="s">
        <v>66</v>
      </c>
      <c r="B39" s="15">
        <v>-6.2700000000000001E-6</v>
      </c>
      <c r="C39" s="10" t="s">
        <v>54</v>
      </c>
      <c r="D39" s="10" t="s">
        <v>6</v>
      </c>
      <c r="E39" s="10"/>
      <c r="F39" s="10" t="s">
        <v>18</v>
      </c>
      <c r="G39" s="10"/>
      <c r="H39" s="10"/>
      <c r="I39" s="10"/>
      <c r="J39" s="10"/>
      <c r="K39" s="10" t="s">
        <v>67</v>
      </c>
    </row>
    <row r="40" spans="1:11" s="9" customFormat="1" x14ac:dyDescent="0.25">
      <c r="A40" s="10" t="s">
        <v>68</v>
      </c>
      <c r="B40" s="15">
        <v>-7.4999999999999993E-5</v>
      </c>
      <c r="C40" s="10" t="s">
        <v>55</v>
      </c>
      <c r="D40" s="14" t="s">
        <v>25</v>
      </c>
      <c r="E40" s="10"/>
      <c r="F40" s="10" t="s">
        <v>18</v>
      </c>
      <c r="G40" s="10"/>
      <c r="H40" s="10"/>
      <c r="I40" s="10"/>
      <c r="J40" s="10"/>
      <c r="K40" s="10" t="s">
        <v>69</v>
      </c>
    </row>
    <row r="41" spans="1:11" s="9" customFormat="1" x14ac:dyDescent="0.25">
      <c r="A41" s="10" t="s">
        <v>70</v>
      </c>
      <c r="B41" s="15">
        <v>6.8900000000000005E-4</v>
      </c>
      <c r="C41" s="10" t="s">
        <v>55</v>
      </c>
      <c r="D41" s="10" t="s">
        <v>6</v>
      </c>
      <c r="E41" s="10"/>
      <c r="F41" s="10" t="s">
        <v>18</v>
      </c>
      <c r="G41" s="10"/>
      <c r="H41" s="10"/>
      <c r="I41" s="10"/>
      <c r="J41" s="10"/>
      <c r="K41" s="10" t="s">
        <v>71</v>
      </c>
    </row>
    <row r="42" spans="1:11" s="9" customFormat="1" x14ac:dyDescent="0.25">
      <c r="A42" s="10" t="s">
        <v>72</v>
      </c>
      <c r="B42" s="10">
        <v>3.3599999999999998E-2</v>
      </c>
      <c r="C42" s="10" t="s">
        <v>55</v>
      </c>
      <c r="D42" s="10" t="s">
        <v>73</v>
      </c>
      <c r="E42" s="10"/>
      <c r="F42" s="10" t="s">
        <v>18</v>
      </c>
      <c r="G42" s="10"/>
      <c r="H42" s="10"/>
      <c r="I42" s="10"/>
      <c r="J42" s="10"/>
      <c r="K42" s="10" t="s">
        <v>74</v>
      </c>
    </row>
    <row r="43" spans="1:11" s="9" customFormat="1" x14ac:dyDescent="0.25">
      <c r="A43" s="10" t="s">
        <v>75</v>
      </c>
      <c r="B43" s="10">
        <v>3.2599999999999997E-2</v>
      </c>
      <c r="C43" s="10" t="s">
        <v>8</v>
      </c>
      <c r="D43" s="10" t="s">
        <v>73</v>
      </c>
      <c r="E43" s="10"/>
      <c r="F43" s="10" t="s">
        <v>18</v>
      </c>
      <c r="G43" s="10"/>
      <c r="H43" s="10"/>
      <c r="I43" s="10"/>
      <c r="J43" s="10"/>
      <c r="K43" s="10" t="s">
        <v>76</v>
      </c>
    </row>
    <row r="44" spans="1:11" s="9" customFormat="1" x14ac:dyDescent="0.25">
      <c r="A44" s="10" t="s">
        <v>79</v>
      </c>
      <c r="B44" s="15">
        <v>-6.8899999999999999E-7</v>
      </c>
      <c r="C44" s="10" t="s">
        <v>55</v>
      </c>
      <c r="D44" s="10" t="s">
        <v>25</v>
      </c>
      <c r="E44" s="10"/>
      <c r="F44" s="10" t="s">
        <v>18</v>
      </c>
      <c r="G44" s="10"/>
      <c r="H44" s="10"/>
      <c r="I44" s="10"/>
      <c r="J44" s="10"/>
      <c r="K44" s="10" t="s">
        <v>77</v>
      </c>
    </row>
    <row r="45" spans="1:11" s="9" customFormat="1" x14ac:dyDescent="0.25">
      <c r="A45" s="10" t="s">
        <v>98</v>
      </c>
      <c r="B45" s="15">
        <f>(B34-1)*3.14</f>
        <v>1.7897999999998727E-3</v>
      </c>
      <c r="C45" s="10"/>
      <c r="D45" s="10" t="s">
        <v>6</v>
      </c>
      <c r="E45" s="10" t="s">
        <v>21</v>
      </c>
      <c r="F45" s="10" t="s">
        <v>22</v>
      </c>
      <c r="G45" s="10"/>
      <c r="H45" s="10"/>
      <c r="I45" s="10"/>
      <c r="J45" s="10"/>
      <c r="K45" s="10"/>
    </row>
    <row r="46" spans="1:11" s="9" customFormat="1" ht="15.75" x14ac:dyDescent="0.25">
      <c r="A46" s="12"/>
      <c r="B46" s="16"/>
      <c r="G46" s="12"/>
    </row>
    <row r="47" spans="1:11" s="9" customFormat="1" ht="15.75" x14ac:dyDescent="0.25">
      <c r="A47" s="7" t="s">
        <v>0</v>
      </c>
      <c r="B47" s="7" t="s">
        <v>94</v>
      </c>
    </row>
    <row r="48" spans="1:11" s="9" customFormat="1" x14ac:dyDescent="0.25">
      <c r="A48" s="9" t="s">
        <v>7</v>
      </c>
      <c r="B48" s="9" t="s">
        <v>8</v>
      </c>
    </row>
    <row r="49" spans="1:11" s="9" customFormat="1" x14ac:dyDescent="0.25">
      <c r="A49" s="9" t="s">
        <v>1</v>
      </c>
      <c r="B49" s="9">
        <v>1</v>
      </c>
    </row>
    <row r="50" spans="1:11" s="9" customFormat="1" ht="15.75" x14ac:dyDescent="0.25">
      <c r="A50" s="9" t="s">
        <v>2</v>
      </c>
      <c r="B50" s="12" t="s">
        <v>80</v>
      </c>
    </row>
    <row r="51" spans="1:11" s="9" customFormat="1" x14ac:dyDescent="0.25">
      <c r="A51" s="9" t="s">
        <v>3</v>
      </c>
      <c r="B51" s="9" t="s">
        <v>4</v>
      </c>
    </row>
    <row r="52" spans="1:11" s="9" customFormat="1" x14ac:dyDescent="0.25">
      <c r="A52" s="9" t="s">
        <v>5</v>
      </c>
      <c r="B52" s="9" t="s">
        <v>6</v>
      </c>
    </row>
    <row r="53" spans="1:11" s="9" customFormat="1" ht="15.75" x14ac:dyDescent="0.25">
      <c r="A53" s="7" t="s">
        <v>10</v>
      </c>
    </row>
    <row r="54" spans="1:11" s="9" customFormat="1" x14ac:dyDescent="0.25">
      <c r="A54" s="9" t="s">
        <v>11</v>
      </c>
      <c r="B54" s="9" t="s">
        <v>12</v>
      </c>
      <c r="C54" s="9" t="s">
        <v>7</v>
      </c>
      <c r="D54" s="9" t="s">
        <v>5</v>
      </c>
      <c r="E54" s="9" t="s">
        <v>13</v>
      </c>
      <c r="F54" s="9" t="s">
        <v>3</v>
      </c>
      <c r="G54" s="9" t="s">
        <v>56</v>
      </c>
      <c r="H54" s="9" t="s">
        <v>57</v>
      </c>
      <c r="I54" s="9" t="s">
        <v>58</v>
      </c>
      <c r="J54" s="9" t="s">
        <v>9</v>
      </c>
      <c r="K54" s="9" t="s">
        <v>2</v>
      </c>
    </row>
    <row r="55" spans="1:11" s="9" customFormat="1" ht="15.75" x14ac:dyDescent="0.25">
      <c r="A55" s="10" t="s">
        <v>94</v>
      </c>
      <c r="B55" s="10">
        <v>1</v>
      </c>
      <c r="C55" s="9" t="s">
        <v>8</v>
      </c>
      <c r="D55" s="10" t="s">
        <v>6</v>
      </c>
      <c r="E55" s="10"/>
      <c r="F55" s="10" t="s">
        <v>15</v>
      </c>
      <c r="G55" s="10"/>
      <c r="H55" s="10"/>
      <c r="I55" s="10">
        <v>100</v>
      </c>
      <c r="J55" s="10" t="s">
        <v>59</v>
      </c>
      <c r="K55" s="12" t="s">
        <v>80</v>
      </c>
    </row>
    <row r="56" spans="1:11" s="9" customFormat="1" x14ac:dyDescent="0.25">
      <c r="A56" s="10" t="s">
        <v>85</v>
      </c>
      <c r="B56" s="10">
        <v>1.00057</v>
      </c>
      <c r="C56" s="9" t="s">
        <v>8</v>
      </c>
      <c r="D56" s="10" t="s">
        <v>6</v>
      </c>
      <c r="E56" s="10"/>
      <c r="F56" s="10" t="s">
        <v>18</v>
      </c>
      <c r="G56" s="10"/>
      <c r="H56" s="10"/>
      <c r="I56" s="10"/>
      <c r="J56" s="10"/>
      <c r="K56" s="10" t="s">
        <v>42</v>
      </c>
    </row>
    <row r="57" spans="1:11" s="9" customFormat="1" x14ac:dyDescent="0.25">
      <c r="A57" s="9" t="s">
        <v>27</v>
      </c>
      <c r="B57" s="10">
        <v>6.7000000000000002E-3</v>
      </c>
      <c r="C57" s="9" t="s">
        <v>8</v>
      </c>
      <c r="D57" s="10" t="s">
        <v>28</v>
      </c>
      <c r="E57" s="10"/>
      <c r="F57" s="10" t="s">
        <v>18</v>
      </c>
      <c r="G57" s="10"/>
      <c r="H57" s="10"/>
      <c r="I57" s="10"/>
      <c r="J57" s="10"/>
      <c r="K57" s="10" t="s">
        <v>29</v>
      </c>
    </row>
    <row r="58" spans="1:11" s="9" customFormat="1" x14ac:dyDescent="0.25">
      <c r="A58" s="10" t="s">
        <v>60</v>
      </c>
      <c r="B58" s="15">
        <v>1.8499999999999999E-5</v>
      </c>
      <c r="C58" s="10" t="s">
        <v>55</v>
      </c>
      <c r="D58" s="10" t="s">
        <v>6</v>
      </c>
      <c r="E58" s="10"/>
      <c r="F58" s="10" t="s">
        <v>18</v>
      </c>
      <c r="G58" s="10"/>
      <c r="H58" s="10"/>
      <c r="I58" s="10"/>
      <c r="J58" s="10"/>
      <c r="K58" s="10" t="s">
        <v>61</v>
      </c>
    </row>
    <row r="59" spans="1:11" s="9" customFormat="1" x14ac:dyDescent="0.25">
      <c r="A59" s="10" t="s">
        <v>62</v>
      </c>
      <c r="B59" s="15">
        <v>5.8399999999999999E-4</v>
      </c>
      <c r="C59" s="10" t="s">
        <v>54</v>
      </c>
      <c r="D59" s="10" t="s">
        <v>20</v>
      </c>
      <c r="E59" s="10"/>
      <c r="F59" s="10" t="s">
        <v>18</v>
      </c>
      <c r="G59" s="10"/>
      <c r="H59" s="10"/>
      <c r="I59" s="10"/>
      <c r="J59" s="10"/>
      <c r="K59" s="10" t="s">
        <v>63</v>
      </c>
    </row>
    <row r="60" spans="1:11" s="9" customFormat="1" x14ac:dyDescent="0.25">
      <c r="A60" s="10" t="s">
        <v>64</v>
      </c>
      <c r="B60" s="15">
        <v>1.04E-10</v>
      </c>
      <c r="C60" s="10" t="s">
        <v>8</v>
      </c>
      <c r="D60" s="10" t="s">
        <v>5</v>
      </c>
      <c r="E60" s="10"/>
      <c r="F60" s="10" t="s">
        <v>18</v>
      </c>
      <c r="G60" s="10"/>
      <c r="H60" s="10"/>
      <c r="I60" s="10"/>
      <c r="J60" s="10"/>
      <c r="K60" s="10" t="s">
        <v>65</v>
      </c>
    </row>
    <row r="61" spans="1:11" s="9" customFormat="1" x14ac:dyDescent="0.25">
      <c r="A61" s="10" t="s">
        <v>66</v>
      </c>
      <c r="B61" s="15">
        <v>-6.2700000000000001E-6</v>
      </c>
      <c r="C61" s="10" t="s">
        <v>54</v>
      </c>
      <c r="D61" s="10" t="s">
        <v>6</v>
      </c>
      <c r="E61" s="10"/>
      <c r="F61" s="10" t="s">
        <v>18</v>
      </c>
      <c r="G61" s="10"/>
      <c r="H61" s="10"/>
      <c r="I61" s="10"/>
      <c r="J61" s="10"/>
      <c r="K61" s="10" t="s">
        <v>67</v>
      </c>
    </row>
    <row r="62" spans="1:11" s="9" customFormat="1" x14ac:dyDescent="0.25">
      <c r="A62" s="10" t="s">
        <v>68</v>
      </c>
      <c r="B62" s="15">
        <v>-5.0000000000000002E-5</v>
      </c>
      <c r="C62" s="10" t="s">
        <v>55</v>
      </c>
      <c r="D62" s="14" t="s">
        <v>25</v>
      </c>
      <c r="E62" s="10"/>
      <c r="F62" s="10" t="s">
        <v>18</v>
      </c>
      <c r="G62" s="10"/>
      <c r="H62" s="10"/>
      <c r="I62" s="10"/>
      <c r="J62" s="10"/>
      <c r="K62" s="10" t="s">
        <v>69</v>
      </c>
    </row>
    <row r="63" spans="1:11" s="9" customFormat="1" x14ac:dyDescent="0.25">
      <c r="A63" s="10" t="s">
        <v>70</v>
      </c>
      <c r="B63" s="15">
        <v>6.8900000000000005E-4</v>
      </c>
      <c r="C63" s="10" t="s">
        <v>55</v>
      </c>
      <c r="D63" s="10" t="s">
        <v>6</v>
      </c>
      <c r="E63" s="10"/>
      <c r="F63" s="10" t="s">
        <v>18</v>
      </c>
      <c r="G63" s="10"/>
      <c r="H63" s="10"/>
      <c r="I63" s="10"/>
      <c r="J63" s="10"/>
      <c r="K63" s="10" t="s">
        <v>71</v>
      </c>
    </row>
    <row r="64" spans="1:11" s="9" customFormat="1" x14ac:dyDescent="0.25">
      <c r="A64" s="10" t="s">
        <v>72</v>
      </c>
      <c r="B64" s="10">
        <v>3.3599999999999998E-2</v>
      </c>
      <c r="C64" s="10" t="s">
        <v>55</v>
      </c>
      <c r="D64" s="10" t="s">
        <v>73</v>
      </c>
      <c r="E64" s="10"/>
      <c r="F64" s="10" t="s">
        <v>18</v>
      </c>
      <c r="G64" s="10"/>
      <c r="H64" s="10"/>
      <c r="I64" s="10"/>
      <c r="J64" s="10"/>
      <c r="K64" s="10" t="s">
        <v>74</v>
      </c>
    </row>
    <row r="65" spans="1:11" s="9" customFormat="1" x14ac:dyDescent="0.25">
      <c r="A65" s="10" t="s">
        <v>75</v>
      </c>
      <c r="B65" s="10">
        <v>3.2599999999999997E-2</v>
      </c>
      <c r="C65" s="10" t="s">
        <v>8</v>
      </c>
      <c r="D65" s="10" t="s">
        <v>73</v>
      </c>
      <c r="E65" s="10"/>
      <c r="F65" s="10" t="s">
        <v>18</v>
      </c>
      <c r="G65" s="10"/>
      <c r="H65" s="10"/>
      <c r="I65" s="10"/>
      <c r="J65" s="10"/>
      <c r="K65" s="10" t="s">
        <v>76</v>
      </c>
    </row>
    <row r="66" spans="1:11" s="9" customFormat="1" x14ac:dyDescent="0.25">
      <c r="A66" s="10" t="s">
        <v>79</v>
      </c>
      <c r="B66" s="15">
        <v>-6.8899999999999999E-7</v>
      </c>
      <c r="C66" s="10" t="s">
        <v>55</v>
      </c>
      <c r="D66" s="10" t="s">
        <v>25</v>
      </c>
      <c r="E66" s="10"/>
      <c r="F66" s="10" t="s">
        <v>18</v>
      </c>
      <c r="G66" s="10"/>
      <c r="H66" s="10"/>
      <c r="I66" s="10"/>
      <c r="J66" s="10"/>
      <c r="K66" s="10" t="s">
        <v>77</v>
      </c>
    </row>
    <row r="67" spans="1:11" s="9" customFormat="1" x14ac:dyDescent="0.25">
      <c r="A67" s="10" t="s">
        <v>98</v>
      </c>
      <c r="B67" s="15">
        <f>(B56-1)*3.14</f>
        <v>1.7897999999998727E-3</v>
      </c>
      <c r="C67" s="10"/>
      <c r="D67" s="10" t="s">
        <v>6</v>
      </c>
      <c r="E67" s="10" t="s">
        <v>21</v>
      </c>
      <c r="F67" s="10" t="s">
        <v>22</v>
      </c>
      <c r="G67" s="10"/>
      <c r="H67" s="10"/>
      <c r="I67" s="10"/>
      <c r="J67" s="10"/>
      <c r="K67" s="10"/>
    </row>
    <row r="68" spans="1:11" s="9" customFormat="1" ht="15.75" x14ac:dyDescent="0.25">
      <c r="A68" s="12"/>
      <c r="B68" s="16"/>
      <c r="G68" s="12"/>
    </row>
    <row r="69" spans="1:11" s="9" customFormat="1" ht="15.75" x14ac:dyDescent="0.25">
      <c r="A69" s="7" t="s">
        <v>0</v>
      </c>
      <c r="B69" s="7" t="s">
        <v>95</v>
      </c>
    </row>
    <row r="70" spans="1:11" s="9" customFormat="1" x14ac:dyDescent="0.25">
      <c r="A70" s="9" t="s">
        <v>7</v>
      </c>
      <c r="B70" s="9" t="s">
        <v>8</v>
      </c>
    </row>
    <row r="71" spans="1:11" s="9" customFormat="1" x14ac:dyDescent="0.25">
      <c r="A71" s="9" t="s">
        <v>1</v>
      </c>
      <c r="B71" s="9">
        <v>1</v>
      </c>
    </row>
    <row r="72" spans="1:11" s="9" customFormat="1" ht="15.75" x14ac:dyDescent="0.25">
      <c r="A72" s="9" t="s">
        <v>2</v>
      </c>
      <c r="B72" s="12" t="s">
        <v>78</v>
      </c>
    </row>
    <row r="73" spans="1:11" s="9" customFormat="1" x14ac:dyDescent="0.25">
      <c r="A73" s="9" t="s">
        <v>3</v>
      </c>
      <c r="B73" s="9" t="s">
        <v>4</v>
      </c>
    </row>
    <row r="74" spans="1:11" s="9" customFormat="1" x14ac:dyDescent="0.25">
      <c r="A74" s="9" t="s">
        <v>5</v>
      </c>
      <c r="B74" s="9" t="s">
        <v>6</v>
      </c>
    </row>
    <row r="75" spans="1:11" s="9" customFormat="1" ht="15.75" x14ac:dyDescent="0.25">
      <c r="A75" s="7" t="s">
        <v>10</v>
      </c>
    </row>
    <row r="76" spans="1:11" s="9" customFormat="1" x14ac:dyDescent="0.25">
      <c r="A76" s="9" t="s">
        <v>11</v>
      </c>
      <c r="B76" s="9" t="s">
        <v>12</v>
      </c>
      <c r="C76" s="9" t="s">
        <v>7</v>
      </c>
      <c r="D76" s="9" t="s">
        <v>5</v>
      </c>
      <c r="E76" s="9" t="s">
        <v>13</v>
      </c>
      <c r="F76" s="9" t="s">
        <v>3</v>
      </c>
      <c r="G76" s="9" t="s">
        <v>56</v>
      </c>
      <c r="H76" s="9" t="s">
        <v>57</v>
      </c>
      <c r="I76" s="9" t="s">
        <v>58</v>
      </c>
      <c r="J76" s="9" t="s">
        <v>9</v>
      </c>
      <c r="K76" s="9" t="s">
        <v>2</v>
      </c>
    </row>
    <row r="77" spans="1:11" s="9" customFormat="1" ht="15.75" x14ac:dyDescent="0.25">
      <c r="A77" s="10" t="s">
        <v>95</v>
      </c>
      <c r="B77" s="10">
        <v>1</v>
      </c>
      <c r="C77" s="9" t="s">
        <v>8</v>
      </c>
      <c r="D77" s="10" t="s">
        <v>6</v>
      </c>
      <c r="E77" s="10"/>
      <c r="F77" s="10" t="s">
        <v>15</v>
      </c>
      <c r="G77" s="10"/>
      <c r="H77" s="10"/>
      <c r="I77" s="10">
        <v>100</v>
      </c>
      <c r="J77" s="10" t="s">
        <v>59</v>
      </c>
      <c r="K77" s="12" t="s">
        <v>78</v>
      </c>
    </row>
    <row r="78" spans="1:11" s="9" customFormat="1" x14ac:dyDescent="0.25">
      <c r="A78" s="10" t="s">
        <v>83</v>
      </c>
      <c r="B78" s="10">
        <v>1.00057</v>
      </c>
      <c r="C78" s="9" t="s">
        <v>8</v>
      </c>
      <c r="D78" s="10" t="s">
        <v>6</v>
      </c>
      <c r="E78" s="10"/>
      <c r="F78" s="10" t="s">
        <v>18</v>
      </c>
      <c r="G78" s="10"/>
      <c r="H78" s="10"/>
      <c r="I78" s="10"/>
      <c r="J78" s="10"/>
      <c r="K78" s="10" t="s">
        <v>35</v>
      </c>
    </row>
    <row r="79" spans="1:11" s="9" customFormat="1" x14ac:dyDescent="0.25">
      <c r="A79" s="9" t="s">
        <v>27</v>
      </c>
      <c r="B79" s="10">
        <v>6.7000000000000002E-3</v>
      </c>
      <c r="C79" s="9" t="s">
        <v>8</v>
      </c>
      <c r="D79" s="10" t="s">
        <v>28</v>
      </c>
      <c r="E79" s="10"/>
      <c r="F79" s="10" t="s">
        <v>18</v>
      </c>
      <c r="G79" s="10"/>
      <c r="H79" s="10"/>
      <c r="I79" s="10"/>
      <c r="J79" s="10"/>
      <c r="K79" s="10" t="s">
        <v>29</v>
      </c>
    </row>
    <row r="80" spans="1:11" s="9" customFormat="1" x14ac:dyDescent="0.25">
      <c r="A80" s="10" t="s">
        <v>60</v>
      </c>
      <c r="B80" s="10">
        <v>-1.6799999999999999E-4</v>
      </c>
      <c r="C80" s="10" t="s">
        <v>55</v>
      </c>
      <c r="D80" s="10" t="s">
        <v>6</v>
      </c>
      <c r="E80" s="10"/>
      <c r="F80" s="10" t="s">
        <v>18</v>
      </c>
      <c r="G80" s="10"/>
      <c r="H80" s="10"/>
      <c r="I80" s="10"/>
      <c r="J80" s="10"/>
      <c r="K80" s="10" t="s">
        <v>61</v>
      </c>
    </row>
    <row r="81" spans="1:11" s="9" customFormat="1" x14ac:dyDescent="0.25">
      <c r="A81" s="10" t="s">
        <v>62</v>
      </c>
      <c r="B81" s="15">
        <v>5.8399999999999999E-4</v>
      </c>
      <c r="C81" s="10" t="s">
        <v>54</v>
      </c>
      <c r="D81" s="10" t="s">
        <v>20</v>
      </c>
      <c r="E81" s="10"/>
      <c r="F81" s="10" t="s">
        <v>18</v>
      </c>
      <c r="G81" s="10"/>
      <c r="H81" s="10"/>
      <c r="I81" s="10"/>
      <c r="J81" s="10"/>
      <c r="K81" s="10" t="s">
        <v>63</v>
      </c>
    </row>
    <row r="82" spans="1:11" s="9" customFormat="1" x14ac:dyDescent="0.25">
      <c r="A82" s="10" t="s">
        <v>64</v>
      </c>
      <c r="B82" s="15">
        <v>2.5999999999999998E-10</v>
      </c>
      <c r="C82" s="10" t="s">
        <v>8</v>
      </c>
      <c r="D82" s="10" t="s">
        <v>5</v>
      </c>
      <c r="E82" s="10"/>
      <c r="F82" s="10" t="s">
        <v>18</v>
      </c>
      <c r="G82" s="10"/>
      <c r="H82" s="10"/>
      <c r="I82" s="10"/>
      <c r="J82" s="10"/>
      <c r="K82" s="10" t="s">
        <v>65</v>
      </c>
    </row>
    <row r="83" spans="1:11" s="9" customFormat="1" x14ac:dyDescent="0.25">
      <c r="A83" s="10" t="s">
        <v>66</v>
      </c>
      <c r="B83" s="15">
        <v>-6.2700000000000001E-6</v>
      </c>
      <c r="C83" s="10" t="s">
        <v>54</v>
      </c>
      <c r="D83" s="10" t="s">
        <v>6</v>
      </c>
      <c r="E83" s="10"/>
      <c r="F83" s="10" t="s">
        <v>18</v>
      </c>
      <c r="G83" s="10"/>
      <c r="H83" s="10"/>
      <c r="I83" s="10"/>
      <c r="J83" s="10"/>
      <c r="K83" s="10" t="s">
        <v>67</v>
      </c>
    </row>
    <row r="84" spans="1:11" s="9" customFormat="1" x14ac:dyDescent="0.25">
      <c r="A84" s="10" t="s">
        <v>68</v>
      </c>
      <c r="B84" s="15">
        <v>-7.4999999999999993E-5</v>
      </c>
      <c r="C84" s="10" t="s">
        <v>55</v>
      </c>
      <c r="D84" s="14" t="s">
        <v>25</v>
      </c>
      <c r="E84" s="10"/>
      <c r="F84" s="10" t="s">
        <v>18</v>
      </c>
      <c r="G84" s="10"/>
      <c r="H84" s="10"/>
      <c r="I84" s="10"/>
      <c r="J84" s="10"/>
      <c r="K84" s="10" t="s">
        <v>69</v>
      </c>
    </row>
    <row r="85" spans="1:11" s="9" customFormat="1" x14ac:dyDescent="0.25">
      <c r="A85" s="10" t="s">
        <v>70</v>
      </c>
      <c r="B85" s="15">
        <v>6.8900000000000005E-4</v>
      </c>
      <c r="C85" s="10" t="s">
        <v>55</v>
      </c>
      <c r="D85" s="10" t="s">
        <v>6</v>
      </c>
      <c r="E85" s="10"/>
      <c r="F85" s="10" t="s">
        <v>18</v>
      </c>
      <c r="G85" s="10"/>
      <c r="H85" s="10"/>
      <c r="I85" s="10"/>
      <c r="J85" s="10"/>
      <c r="K85" s="10" t="s">
        <v>71</v>
      </c>
    </row>
    <row r="86" spans="1:11" s="9" customFormat="1" x14ac:dyDescent="0.25">
      <c r="A86" s="10" t="s">
        <v>72</v>
      </c>
      <c r="B86" s="10">
        <v>3.3599999999999998E-2</v>
      </c>
      <c r="C86" s="10" t="s">
        <v>55</v>
      </c>
      <c r="D86" s="10" t="s">
        <v>73</v>
      </c>
      <c r="E86" s="10"/>
      <c r="F86" s="10" t="s">
        <v>18</v>
      </c>
      <c r="G86" s="10"/>
      <c r="H86" s="10"/>
      <c r="I86" s="10"/>
      <c r="J86" s="10"/>
      <c r="K86" s="10" t="s">
        <v>74</v>
      </c>
    </row>
    <row r="87" spans="1:11" s="9" customFormat="1" x14ac:dyDescent="0.25">
      <c r="A87" s="10" t="s">
        <v>75</v>
      </c>
      <c r="B87" s="10">
        <v>3.2599999999999997E-2</v>
      </c>
      <c r="C87" s="10" t="s">
        <v>8</v>
      </c>
      <c r="D87" s="10" t="s">
        <v>73</v>
      </c>
      <c r="E87" s="10"/>
      <c r="F87" s="10" t="s">
        <v>18</v>
      </c>
      <c r="G87" s="10"/>
      <c r="H87" s="10"/>
      <c r="I87" s="10"/>
      <c r="J87" s="10"/>
      <c r="K87" s="10" t="s">
        <v>76</v>
      </c>
    </row>
    <row r="88" spans="1:11" s="9" customFormat="1" x14ac:dyDescent="0.25">
      <c r="A88" s="10" t="s">
        <v>79</v>
      </c>
      <c r="B88" s="15">
        <v>-6.8899999999999999E-7</v>
      </c>
      <c r="C88" s="10" t="s">
        <v>55</v>
      </c>
      <c r="D88" s="10" t="s">
        <v>25</v>
      </c>
      <c r="E88" s="10"/>
      <c r="F88" s="10" t="s">
        <v>18</v>
      </c>
      <c r="G88" s="10"/>
      <c r="H88" s="10"/>
      <c r="I88" s="10"/>
      <c r="J88" s="10"/>
      <c r="K88" s="10" t="s">
        <v>77</v>
      </c>
    </row>
    <row r="89" spans="1:11" s="9" customFormat="1" x14ac:dyDescent="0.25">
      <c r="A89" s="10" t="s">
        <v>98</v>
      </c>
      <c r="B89" s="15">
        <f>(B78-1)*3.14</f>
        <v>1.7897999999998727E-3</v>
      </c>
      <c r="C89" s="10"/>
      <c r="D89" s="10" t="s">
        <v>6</v>
      </c>
      <c r="E89" s="10" t="s">
        <v>21</v>
      </c>
      <c r="F89" s="10" t="s">
        <v>22</v>
      </c>
      <c r="G89" s="10"/>
      <c r="H89" s="10"/>
      <c r="I89" s="10"/>
      <c r="J89" s="10"/>
      <c r="K89" s="10"/>
    </row>
    <row r="90" spans="1:11" s="9" customFormat="1" ht="15.75" x14ac:dyDescent="0.25">
      <c r="A90" s="12"/>
      <c r="B90" s="16"/>
      <c r="G90" s="12"/>
    </row>
    <row r="91" spans="1:11" s="9" customFormat="1" ht="15.75" x14ac:dyDescent="0.25">
      <c r="A91" s="7" t="s">
        <v>0</v>
      </c>
      <c r="B91" s="8" t="s">
        <v>87</v>
      </c>
    </row>
    <row r="92" spans="1:11" s="9" customFormat="1" x14ac:dyDescent="0.25">
      <c r="A92" s="9" t="s">
        <v>1</v>
      </c>
      <c r="B92" s="9">
        <v>1</v>
      </c>
    </row>
    <row r="93" spans="1:11" s="9" customFormat="1" x14ac:dyDescent="0.25">
      <c r="A93" s="9" t="s">
        <v>2</v>
      </c>
      <c r="B93" s="9" t="s">
        <v>42</v>
      </c>
    </row>
    <row r="94" spans="1:11" s="9" customFormat="1" x14ac:dyDescent="0.25">
      <c r="A94" s="9" t="s">
        <v>3</v>
      </c>
      <c r="B94" s="9" t="s">
        <v>4</v>
      </c>
    </row>
    <row r="95" spans="1:11" s="9" customFormat="1" x14ac:dyDescent="0.25">
      <c r="A95" s="9" t="s">
        <v>5</v>
      </c>
      <c r="B95" s="9" t="s">
        <v>6</v>
      </c>
    </row>
    <row r="96" spans="1:11" s="9" customFormat="1" x14ac:dyDescent="0.25">
      <c r="A96" s="9" t="s">
        <v>7</v>
      </c>
      <c r="B96" s="9" t="s">
        <v>8</v>
      </c>
    </row>
    <row r="97" spans="1:9" s="9" customFormat="1" x14ac:dyDescent="0.25">
      <c r="A97" s="9" t="s">
        <v>9</v>
      </c>
      <c r="B97" s="9" t="s">
        <v>43</v>
      </c>
    </row>
    <row r="98" spans="1:9" s="9" customFormat="1" x14ac:dyDescent="0.25">
      <c r="A98" s="9" t="s">
        <v>37</v>
      </c>
      <c r="B98" s="9" t="s">
        <v>38</v>
      </c>
    </row>
    <row r="99" spans="1:9" s="9" customFormat="1" ht="15.75" x14ac:dyDescent="0.25">
      <c r="A99" s="7" t="s">
        <v>10</v>
      </c>
    </row>
    <row r="100" spans="1:9" s="9" customFormat="1" x14ac:dyDescent="0.25">
      <c r="A100" s="9" t="s">
        <v>11</v>
      </c>
      <c r="B100" s="9" t="s">
        <v>12</v>
      </c>
      <c r="C100" s="9" t="s">
        <v>7</v>
      </c>
      <c r="D100" s="9" t="s">
        <v>5</v>
      </c>
      <c r="E100" s="9" t="s">
        <v>13</v>
      </c>
      <c r="F100" s="9" t="s">
        <v>3</v>
      </c>
      <c r="G100" s="9" t="s">
        <v>2</v>
      </c>
      <c r="H100" s="9" t="s">
        <v>14</v>
      </c>
      <c r="I100" s="9" t="s">
        <v>9</v>
      </c>
    </row>
    <row r="101" spans="1:9" s="9" customFormat="1" x14ac:dyDescent="0.25">
      <c r="A101" s="10" t="s">
        <v>87</v>
      </c>
      <c r="B101" s="9">
        <v>1</v>
      </c>
      <c r="C101" s="9" t="s">
        <v>8</v>
      </c>
      <c r="D101" s="9" t="s">
        <v>6</v>
      </c>
      <c r="F101" s="9" t="s">
        <v>15</v>
      </c>
      <c r="G101" s="9" t="s">
        <v>42</v>
      </c>
      <c r="H101" s="9" t="s">
        <v>39</v>
      </c>
      <c r="I101" s="9" t="s">
        <v>16</v>
      </c>
    </row>
    <row r="102" spans="1:9" s="9" customFormat="1" x14ac:dyDescent="0.25">
      <c r="A102" s="9" t="s">
        <v>91</v>
      </c>
      <c r="B102" s="9">
        <v>0.73</v>
      </c>
      <c r="C102" s="9" t="s">
        <v>8</v>
      </c>
      <c r="D102" s="9" t="s">
        <v>6</v>
      </c>
      <c r="F102" s="9" t="s">
        <v>18</v>
      </c>
      <c r="G102" s="9" t="s">
        <v>17</v>
      </c>
      <c r="H102" s="9" t="s">
        <v>39</v>
      </c>
    </row>
    <row r="103" spans="1:9" s="9" customFormat="1" x14ac:dyDescent="0.25">
      <c r="A103" s="9" t="s">
        <v>19</v>
      </c>
      <c r="B103" s="9">
        <v>3.6416023188405786</v>
      </c>
      <c r="D103" s="9" t="s">
        <v>20</v>
      </c>
      <c r="E103" s="9" t="s">
        <v>21</v>
      </c>
      <c r="F103" s="9" t="s">
        <v>22</v>
      </c>
      <c r="H103" s="9" t="s">
        <v>23</v>
      </c>
    </row>
    <row r="104" spans="1:9" s="9" customFormat="1" x14ac:dyDescent="0.25">
      <c r="A104" s="9" t="s">
        <v>24</v>
      </c>
      <c r="B104" s="9">
        <v>1.0754991304347825E-3</v>
      </c>
      <c r="D104" s="9" t="s">
        <v>25</v>
      </c>
      <c r="E104" s="9" t="s">
        <v>26</v>
      </c>
      <c r="F104" s="9" t="s">
        <v>22</v>
      </c>
      <c r="H104" s="9" t="s">
        <v>23</v>
      </c>
    </row>
    <row r="105" spans="1:9" s="9" customFormat="1" x14ac:dyDescent="0.25">
      <c r="A105" s="10" t="s">
        <v>40</v>
      </c>
      <c r="B105" s="11">
        <v>6.7000000000000001E-12</v>
      </c>
      <c r="C105" s="9" t="s">
        <v>32</v>
      </c>
      <c r="D105" s="9" t="s">
        <v>5</v>
      </c>
      <c r="F105" s="9" t="s">
        <v>18</v>
      </c>
      <c r="G105" s="10" t="s">
        <v>41</v>
      </c>
      <c r="H105" s="9" t="s">
        <v>39</v>
      </c>
    </row>
    <row r="106" spans="1:9" s="9" customFormat="1" x14ac:dyDescent="0.25">
      <c r="A106" s="9" t="s">
        <v>27</v>
      </c>
      <c r="B106" s="11">
        <v>8.7242061855670114E-2</v>
      </c>
      <c r="C106" s="9" t="s">
        <v>8</v>
      </c>
      <c r="D106" s="9" t="s">
        <v>28</v>
      </c>
      <c r="F106" s="9" t="s">
        <v>18</v>
      </c>
      <c r="G106" s="9" t="s">
        <v>29</v>
      </c>
      <c r="H106" s="9" t="s">
        <v>30</v>
      </c>
    </row>
    <row r="107" spans="1:9" s="9" customFormat="1" x14ac:dyDescent="0.25">
      <c r="A107" s="9" t="s">
        <v>99</v>
      </c>
      <c r="B107" s="9">
        <v>2</v>
      </c>
      <c r="D107" s="9" t="s">
        <v>6</v>
      </c>
      <c r="E107" s="9" t="s">
        <v>97</v>
      </c>
      <c r="F107" s="9" t="s">
        <v>22</v>
      </c>
      <c r="H107" s="9" t="s">
        <v>23</v>
      </c>
    </row>
    <row r="108" spans="1:9" s="9" customFormat="1" x14ac:dyDescent="0.25"/>
    <row r="109" spans="1:9" s="9" customFormat="1" ht="15.75" x14ac:dyDescent="0.25">
      <c r="A109" s="7" t="s">
        <v>0</v>
      </c>
      <c r="B109" s="8" t="s">
        <v>89</v>
      </c>
    </row>
    <row r="110" spans="1:9" s="9" customFormat="1" x14ac:dyDescent="0.25">
      <c r="A110" s="9" t="s">
        <v>1</v>
      </c>
      <c r="B110" s="9">
        <v>1</v>
      </c>
    </row>
    <row r="111" spans="1:9" s="9" customFormat="1" x14ac:dyDescent="0.25">
      <c r="A111" s="9" t="s">
        <v>2</v>
      </c>
      <c r="B111" s="9" t="s">
        <v>44</v>
      </c>
    </row>
    <row r="112" spans="1:9" s="9" customFormat="1" x14ac:dyDescent="0.25">
      <c r="A112" s="9" t="s">
        <v>3</v>
      </c>
      <c r="B112" s="9" t="s">
        <v>4</v>
      </c>
    </row>
    <row r="113" spans="1:9" s="9" customFormat="1" x14ac:dyDescent="0.25">
      <c r="A113" s="9" t="s">
        <v>5</v>
      </c>
      <c r="B113" s="9" t="s">
        <v>6</v>
      </c>
    </row>
    <row r="114" spans="1:9" s="9" customFormat="1" x14ac:dyDescent="0.25">
      <c r="A114" s="9" t="s">
        <v>7</v>
      </c>
      <c r="B114" s="9" t="s">
        <v>8</v>
      </c>
    </row>
    <row r="115" spans="1:9" s="9" customFormat="1" x14ac:dyDescent="0.25">
      <c r="A115" s="9" t="s">
        <v>9</v>
      </c>
      <c r="B115" s="9" t="s">
        <v>45</v>
      </c>
    </row>
    <row r="116" spans="1:9" s="9" customFormat="1" x14ac:dyDescent="0.25">
      <c r="A116" s="9" t="s">
        <v>37</v>
      </c>
      <c r="B116" s="9" t="s">
        <v>38</v>
      </c>
    </row>
    <row r="117" spans="1:9" s="9" customFormat="1" ht="15.75" x14ac:dyDescent="0.25">
      <c r="A117" s="7" t="s">
        <v>10</v>
      </c>
    </row>
    <row r="118" spans="1:9" s="9" customFormat="1" x14ac:dyDescent="0.25">
      <c r="A118" s="9" t="s">
        <v>11</v>
      </c>
      <c r="B118" s="9" t="s">
        <v>12</v>
      </c>
      <c r="C118" s="9" t="s">
        <v>7</v>
      </c>
      <c r="D118" s="9" t="s">
        <v>5</v>
      </c>
      <c r="E118" s="9" t="s">
        <v>13</v>
      </c>
      <c r="F118" s="9" t="s">
        <v>3</v>
      </c>
      <c r="G118" s="9" t="s">
        <v>2</v>
      </c>
      <c r="H118" s="9" t="s">
        <v>14</v>
      </c>
      <c r="I118" s="9" t="s">
        <v>9</v>
      </c>
    </row>
    <row r="119" spans="1:9" s="9" customFormat="1" x14ac:dyDescent="0.25">
      <c r="A119" s="10" t="s">
        <v>89</v>
      </c>
      <c r="B119" s="9">
        <v>1</v>
      </c>
      <c r="C119" s="9" t="s">
        <v>8</v>
      </c>
      <c r="D119" s="9" t="s">
        <v>6</v>
      </c>
      <c r="F119" s="9" t="s">
        <v>15</v>
      </c>
      <c r="G119" s="9" t="s">
        <v>44</v>
      </c>
      <c r="H119" s="9" t="s">
        <v>39</v>
      </c>
    </row>
    <row r="120" spans="1:9" s="9" customFormat="1" x14ac:dyDescent="0.25">
      <c r="A120" s="9" t="s">
        <v>91</v>
      </c>
      <c r="B120" s="9">
        <v>0.65</v>
      </c>
      <c r="C120" s="9" t="s">
        <v>8</v>
      </c>
      <c r="D120" s="9" t="s">
        <v>6</v>
      </c>
      <c r="F120" s="9" t="s">
        <v>18</v>
      </c>
      <c r="G120" s="9" t="s">
        <v>17</v>
      </c>
      <c r="H120" s="9" t="s">
        <v>39</v>
      </c>
    </row>
    <row r="121" spans="1:9" s="9" customFormat="1" x14ac:dyDescent="0.25">
      <c r="A121" s="9" t="s">
        <v>19</v>
      </c>
      <c r="B121" s="9">
        <v>3.6416023188405786</v>
      </c>
      <c r="D121" s="9" t="s">
        <v>20</v>
      </c>
      <c r="E121" s="9" t="s">
        <v>21</v>
      </c>
      <c r="F121" s="9" t="s">
        <v>22</v>
      </c>
      <c r="H121" s="9" t="s">
        <v>23</v>
      </c>
    </row>
    <row r="122" spans="1:9" s="9" customFormat="1" x14ac:dyDescent="0.25">
      <c r="A122" s="9" t="s">
        <v>24</v>
      </c>
      <c r="B122" s="9">
        <v>1.0754991304347825E-3</v>
      </c>
      <c r="D122" s="9" t="s">
        <v>25</v>
      </c>
      <c r="E122" s="9" t="s">
        <v>26</v>
      </c>
      <c r="F122" s="9" t="s">
        <v>22</v>
      </c>
      <c r="H122" s="9" t="s">
        <v>23</v>
      </c>
    </row>
    <row r="123" spans="1:9" s="9" customFormat="1" x14ac:dyDescent="0.25">
      <c r="A123" s="10" t="s">
        <v>40</v>
      </c>
      <c r="B123" s="11">
        <v>6.7000000000000001E-12</v>
      </c>
      <c r="C123" s="9" t="s">
        <v>32</v>
      </c>
      <c r="D123" s="9" t="s">
        <v>5</v>
      </c>
      <c r="F123" s="9" t="s">
        <v>18</v>
      </c>
      <c r="G123" s="10" t="s">
        <v>41</v>
      </c>
      <c r="H123" s="9" t="s">
        <v>39</v>
      </c>
    </row>
    <row r="124" spans="1:9" s="9" customFormat="1" x14ac:dyDescent="0.25">
      <c r="A124" s="9" t="s">
        <v>27</v>
      </c>
      <c r="B124" s="11">
        <v>8.7242061855670114E-2</v>
      </c>
      <c r="C124" s="9" t="s">
        <v>8</v>
      </c>
      <c r="D124" s="9" t="s">
        <v>28</v>
      </c>
      <c r="F124" s="9" t="s">
        <v>18</v>
      </c>
      <c r="G124" s="9" t="s">
        <v>29</v>
      </c>
      <c r="H124" s="9" t="s">
        <v>30</v>
      </c>
    </row>
    <row r="125" spans="1:9" s="9" customFormat="1" x14ac:dyDescent="0.25">
      <c r="A125" s="9" t="s">
        <v>99</v>
      </c>
      <c r="B125" s="9">
        <v>2.48</v>
      </c>
      <c r="D125" s="9" t="s">
        <v>6</v>
      </c>
      <c r="E125" s="9" t="s">
        <v>97</v>
      </c>
      <c r="F125" s="9" t="s">
        <v>22</v>
      </c>
      <c r="H125" s="9" t="s">
        <v>23</v>
      </c>
    </row>
    <row r="126" spans="1:9" s="9" customFormat="1" x14ac:dyDescent="0.25"/>
    <row r="127" spans="1:9" s="9" customFormat="1" ht="15.75" x14ac:dyDescent="0.25">
      <c r="A127" s="7" t="s">
        <v>0</v>
      </c>
      <c r="B127" s="8" t="s">
        <v>88</v>
      </c>
    </row>
    <row r="128" spans="1:9" s="9" customFormat="1" x14ac:dyDescent="0.25">
      <c r="A128" s="9" t="s">
        <v>1</v>
      </c>
      <c r="B128" s="9">
        <v>1</v>
      </c>
    </row>
    <row r="129" spans="1:9" s="9" customFormat="1" x14ac:dyDescent="0.25">
      <c r="A129" s="9" t="s">
        <v>2</v>
      </c>
      <c r="B129" s="9" t="s">
        <v>35</v>
      </c>
    </row>
    <row r="130" spans="1:9" s="9" customFormat="1" x14ac:dyDescent="0.25">
      <c r="A130" s="9" t="s">
        <v>3</v>
      </c>
      <c r="B130" s="9" t="s">
        <v>4</v>
      </c>
    </row>
    <row r="131" spans="1:9" s="9" customFormat="1" x14ac:dyDescent="0.25">
      <c r="A131" s="9" t="s">
        <v>5</v>
      </c>
      <c r="B131" s="9" t="s">
        <v>6</v>
      </c>
    </row>
    <row r="132" spans="1:9" s="9" customFormat="1" x14ac:dyDescent="0.25">
      <c r="A132" s="9" t="s">
        <v>7</v>
      </c>
      <c r="B132" s="9" t="s">
        <v>8</v>
      </c>
    </row>
    <row r="133" spans="1:9" s="9" customFormat="1" x14ac:dyDescent="0.25">
      <c r="A133" s="9" t="s">
        <v>9</v>
      </c>
      <c r="B133" s="9" t="s">
        <v>46</v>
      </c>
    </row>
    <row r="134" spans="1:9" s="9" customFormat="1" x14ac:dyDescent="0.25">
      <c r="A134" s="9" t="s">
        <v>37</v>
      </c>
      <c r="B134" s="9" t="s">
        <v>38</v>
      </c>
    </row>
    <row r="135" spans="1:9" s="9" customFormat="1" ht="15.75" x14ac:dyDescent="0.25">
      <c r="A135" s="7" t="s">
        <v>10</v>
      </c>
    </row>
    <row r="136" spans="1:9" s="9" customFormat="1" x14ac:dyDescent="0.25">
      <c r="A136" s="9" t="s">
        <v>11</v>
      </c>
      <c r="B136" s="9" t="s">
        <v>12</v>
      </c>
      <c r="C136" s="9" t="s">
        <v>7</v>
      </c>
      <c r="D136" s="9" t="s">
        <v>5</v>
      </c>
      <c r="E136" s="9" t="s">
        <v>13</v>
      </c>
      <c r="F136" s="9" t="s">
        <v>3</v>
      </c>
      <c r="G136" s="9" t="s">
        <v>2</v>
      </c>
      <c r="H136" s="9" t="s">
        <v>14</v>
      </c>
      <c r="I136" s="9" t="s">
        <v>9</v>
      </c>
    </row>
    <row r="137" spans="1:9" s="9" customFormat="1" x14ac:dyDescent="0.25">
      <c r="A137" s="10" t="s">
        <v>88</v>
      </c>
      <c r="B137" s="9">
        <v>1</v>
      </c>
      <c r="C137" s="9" t="s">
        <v>8</v>
      </c>
      <c r="D137" s="9" t="s">
        <v>6</v>
      </c>
      <c r="F137" s="9" t="s">
        <v>15</v>
      </c>
      <c r="G137" s="9" t="s">
        <v>35</v>
      </c>
      <c r="H137" s="9" t="s">
        <v>39</v>
      </c>
      <c r="I137" s="9" t="s">
        <v>16</v>
      </c>
    </row>
    <row r="138" spans="1:9" s="9" customFormat="1" x14ac:dyDescent="0.25">
      <c r="A138" s="9" t="s">
        <v>91</v>
      </c>
      <c r="B138" s="9">
        <v>0.98</v>
      </c>
      <c r="C138" s="9" t="s">
        <v>8</v>
      </c>
      <c r="D138" s="9" t="s">
        <v>6</v>
      </c>
      <c r="F138" s="9" t="s">
        <v>18</v>
      </c>
      <c r="G138" s="9" t="s">
        <v>17</v>
      </c>
      <c r="H138" s="9" t="s">
        <v>39</v>
      </c>
    </row>
    <row r="139" spans="1:9" s="9" customFormat="1" x14ac:dyDescent="0.25">
      <c r="A139" s="9" t="s">
        <v>19</v>
      </c>
      <c r="B139" s="9">
        <v>3.6416023188405786</v>
      </c>
      <c r="D139" s="9" t="s">
        <v>20</v>
      </c>
      <c r="E139" s="9" t="s">
        <v>21</v>
      </c>
      <c r="F139" s="9" t="s">
        <v>22</v>
      </c>
      <c r="H139" s="9" t="s">
        <v>23</v>
      </c>
    </row>
    <row r="140" spans="1:9" s="9" customFormat="1" x14ac:dyDescent="0.25">
      <c r="A140" s="9" t="s">
        <v>24</v>
      </c>
      <c r="B140" s="9">
        <v>1.0754991304347825E-3</v>
      </c>
      <c r="D140" s="9" t="s">
        <v>25</v>
      </c>
      <c r="E140" s="9" t="s">
        <v>26</v>
      </c>
      <c r="F140" s="9" t="s">
        <v>22</v>
      </c>
      <c r="H140" s="9" t="s">
        <v>23</v>
      </c>
    </row>
    <row r="141" spans="1:9" s="9" customFormat="1" x14ac:dyDescent="0.25">
      <c r="A141" s="10" t="s">
        <v>40</v>
      </c>
      <c r="B141" s="11">
        <v>6.7000000000000001E-12</v>
      </c>
      <c r="C141" s="9" t="s">
        <v>32</v>
      </c>
      <c r="D141" s="9" t="s">
        <v>5</v>
      </c>
      <c r="F141" s="9" t="s">
        <v>18</v>
      </c>
      <c r="G141" s="10" t="s">
        <v>41</v>
      </c>
      <c r="H141" s="9" t="s">
        <v>39</v>
      </c>
    </row>
    <row r="142" spans="1:9" s="9" customFormat="1" x14ac:dyDescent="0.25">
      <c r="A142" s="9" t="s">
        <v>27</v>
      </c>
      <c r="B142" s="11">
        <v>8.7242061855670114E-2</v>
      </c>
      <c r="C142" s="9" t="s">
        <v>8</v>
      </c>
      <c r="D142" s="9" t="s">
        <v>28</v>
      </c>
      <c r="F142" s="9" t="s">
        <v>18</v>
      </c>
      <c r="G142" s="9" t="s">
        <v>29</v>
      </c>
      <c r="H142" s="9" t="s">
        <v>30</v>
      </c>
    </row>
    <row r="143" spans="1:9" s="9" customFormat="1" x14ac:dyDescent="0.25">
      <c r="A143" s="9" t="s">
        <v>99</v>
      </c>
      <c r="B143" s="9">
        <v>1.82</v>
      </c>
      <c r="D143" s="9" t="s">
        <v>6</v>
      </c>
      <c r="E143" s="9" t="s">
        <v>97</v>
      </c>
      <c r="F143" s="9" t="s">
        <v>22</v>
      </c>
      <c r="H143" s="9" t="s">
        <v>23</v>
      </c>
    </row>
    <row r="144" spans="1:9" s="9" customFormat="1" x14ac:dyDescent="0.25"/>
    <row r="145" spans="1:9" s="9" customFormat="1" ht="15.75" x14ac:dyDescent="0.25">
      <c r="A145" s="7" t="s">
        <v>0</v>
      </c>
      <c r="B145" s="8" t="s">
        <v>86</v>
      </c>
    </row>
    <row r="146" spans="1:9" s="9" customFormat="1" x14ac:dyDescent="0.25">
      <c r="A146" s="9" t="s">
        <v>1</v>
      </c>
      <c r="B146" s="9">
        <v>1</v>
      </c>
    </row>
    <row r="147" spans="1:9" s="9" customFormat="1" x14ac:dyDescent="0.25">
      <c r="A147" s="9" t="s">
        <v>2</v>
      </c>
      <c r="B147" s="9" t="s">
        <v>36</v>
      </c>
    </row>
    <row r="148" spans="1:9" s="9" customFormat="1" x14ac:dyDescent="0.25">
      <c r="A148" s="9" t="s">
        <v>3</v>
      </c>
      <c r="B148" s="9" t="s">
        <v>4</v>
      </c>
    </row>
    <row r="149" spans="1:9" s="9" customFormat="1" x14ac:dyDescent="0.25">
      <c r="A149" s="9" t="s">
        <v>5</v>
      </c>
      <c r="B149" s="9" t="s">
        <v>6</v>
      </c>
    </row>
    <row r="150" spans="1:9" s="9" customFormat="1" x14ac:dyDescent="0.25">
      <c r="A150" s="9" t="s">
        <v>7</v>
      </c>
      <c r="B150" s="9" t="s">
        <v>8</v>
      </c>
    </row>
    <row r="151" spans="1:9" s="9" customFormat="1" x14ac:dyDescent="0.25">
      <c r="A151" s="9" t="s">
        <v>9</v>
      </c>
      <c r="B151" s="9" t="s">
        <v>47</v>
      </c>
    </row>
    <row r="152" spans="1:9" s="9" customFormat="1" x14ac:dyDescent="0.25">
      <c r="A152" s="9" t="s">
        <v>37</v>
      </c>
      <c r="B152" s="9" t="s">
        <v>38</v>
      </c>
    </row>
    <row r="153" spans="1:9" s="9" customFormat="1" ht="15.75" x14ac:dyDescent="0.25">
      <c r="A153" s="7" t="s">
        <v>10</v>
      </c>
    </row>
    <row r="154" spans="1:9" s="9" customFormat="1" x14ac:dyDescent="0.25">
      <c r="A154" s="9" t="s">
        <v>11</v>
      </c>
      <c r="B154" s="9" t="s">
        <v>12</v>
      </c>
      <c r="C154" s="9" t="s">
        <v>7</v>
      </c>
      <c r="D154" s="9" t="s">
        <v>5</v>
      </c>
      <c r="E154" s="9" t="s">
        <v>13</v>
      </c>
      <c r="F154" s="9" t="s">
        <v>3</v>
      </c>
      <c r="G154" s="9" t="s">
        <v>2</v>
      </c>
      <c r="H154" s="9" t="s">
        <v>14</v>
      </c>
      <c r="I154" s="9" t="s">
        <v>9</v>
      </c>
    </row>
    <row r="155" spans="1:9" s="9" customFormat="1" x14ac:dyDescent="0.25">
      <c r="A155" s="10" t="s">
        <v>86</v>
      </c>
      <c r="B155" s="9">
        <v>1</v>
      </c>
      <c r="C155" s="9" t="s">
        <v>8</v>
      </c>
      <c r="D155" s="9" t="s">
        <v>6</v>
      </c>
      <c r="F155" s="9" t="s">
        <v>15</v>
      </c>
      <c r="G155" s="9" t="s">
        <v>36</v>
      </c>
      <c r="H155" s="9" t="s">
        <v>39</v>
      </c>
      <c r="I155" s="9" t="s">
        <v>16</v>
      </c>
    </row>
    <row r="156" spans="1:9" s="9" customFormat="1" x14ac:dyDescent="0.25">
      <c r="A156" s="9" t="s">
        <v>91</v>
      </c>
      <c r="B156" s="9">
        <v>2.1</v>
      </c>
      <c r="C156" s="9" t="s">
        <v>8</v>
      </c>
      <c r="D156" s="9" t="s">
        <v>6</v>
      </c>
      <c r="F156" s="9" t="s">
        <v>18</v>
      </c>
      <c r="G156" s="9" t="s">
        <v>17</v>
      </c>
      <c r="H156" s="9" t="s">
        <v>39</v>
      </c>
    </row>
    <row r="157" spans="1:9" s="9" customFormat="1" x14ac:dyDescent="0.25">
      <c r="A157" s="9" t="s">
        <v>19</v>
      </c>
      <c r="B157" s="9">
        <v>3.6416023188405786</v>
      </c>
      <c r="D157" s="9" t="s">
        <v>20</v>
      </c>
      <c r="E157" s="9" t="s">
        <v>21</v>
      </c>
      <c r="F157" s="9" t="s">
        <v>22</v>
      </c>
      <c r="H157" s="9" t="s">
        <v>23</v>
      </c>
    </row>
    <row r="158" spans="1:9" s="9" customFormat="1" x14ac:dyDescent="0.25">
      <c r="A158" s="9" t="s">
        <v>24</v>
      </c>
      <c r="B158" s="9">
        <v>1.0754991304347825E-3</v>
      </c>
      <c r="D158" s="9" t="s">
        <v>25</v>
      </c>
      <c r="E158" s="9" t="s">
        <v>26</v>
      </c>
      <c r="F158" s="9" t="s">
        <v>22</v>
      </c>
      <c r="H158" s="9" t="s">
        <v>23</v>
      </c>
    </row>
    <row r="159" spans="1:9" s="9" customFormat="1" x14ac:dyDescent="0.25">
      <c r="A159" s="10" t="s">
        <v>40</v>
      </c>
      <c r="B159" s="11">
        <v>6.7000000000000001E-12</v>
      </c>
      <c r="C159" s="9" t="s">
        <v>32</v>
      </c>
      <c r="D159" s="9" t="s">
        <v>5</v>
      </c>
      <c r="F159" s="9" t="s">
        <v>18</v>
      </c>
      <c r="G159" s="10" t="s">
        <v>41</v>
      </c>
      <c r="H159" s="9" t="s">
        <v>39</v>
      </c>
    </row>
    <row r="160" spans="1:9" s="9" customFormat="1" x14ac:dyDescent="0.25">
      <c r="A160" s="9" t="s">
        <v>27</v>
      </c>
      <c r="B160" s="11">
        <v>8.7242061855670114E-2</v>
      </c>
      <c r="C160" s="9" t="s">
        <v>8</v>
      </c>
      <c r="D160" s="9" t="s">
        <v>28</v>
      </c>
      <c r="F160" s="9" t="s">
        <v>18</v>
      </c>
      <c r="G160" s="9" t="s">
        <v>29</v>
      </c>
      <c r="H160" s="9" t="s">
        <v>30</v>
      </c>
    </row>
    <row r="161" spans="1:9" s="9" customFormat="1" x14ac:dyDescent="0.25">
      <c r="A161" s="9" t="s">
        <v>98</v>
      </c>
      <c r="B161" s="9">
        <v>0.13</v>
      </c>
      <c r="D161" s="9" t="s">
        <v>6</v>
      </c>
      <c r="E161" s="9" t="s">
        <v>21</v>
      </c>
      <c r="F161" s="9" t="s">
        <v>22</v>
      </c>
      <c r="H161" s="9" t="s">
        <v>23</v>
      </c>
    </row>
    <row r="162" spans="1:9" s="9" customFormat="1" x14ac:dyDescent="0.25">
      <c r="B162" s="11"/>
    </row>
    <row r="163" spans="1:9" s="9" customFormat="1" ht="15.75" x14ac:dyDescent="0.25">
      <c r="A163" s="7" t="s">
        <v>0</v>
      </c>
      <c r="B163" s="8" t="s">
        <v>85</v>
      </c>
    </row>
    <row r="164" spans="1:9" s="9" customFormat="1" x14ac:dyDescent="0.25">
      <c r="A164" s="9" t="s">
        <v>1</v>
      </c>
      <c r="B164" s="9">
        <v>1</v>
      </c>
    </row>
    <row r="165" spans="1:9" s="9" customFormat="1" x14ac:dyDescent="0.25">
      <c r="A165" s="9" t="s">
        <v>2</v>
      </c>
      <c r="B165" s="9" t="s">
        <v>42</v>
      </c>
    </row>
    <row r="166" spans="1:9" s="9" customFormat="1" x14ac:dyDescent="0.25">
      <c r="A166" s="9" t="s">
        <v>3</v>
      </c>
      <c r="B166" s="9" t="s">
        <v>4</v>
      </c>
    </row>
    <row r="167" spans="1:9" s="9" customFormat="1" x14ac:dyDescent="0.25">
      <c r="A167" s="9" t="s">
        <v>5</v>
      </c>
      <c r="B167" s="9" t="s">
        <v>6</v>
      </c>
    </row>
    <row r="168" spans="1:9" s="9" customFormat="1" x14ac:dyDescent="0.25">
      <c r="A168" s="9" t="s">
        <v>7</v>
      </c>
      <c r="B168" s="9" t="s">
        <v>8</v>
      </c>
    </row>
    <row r="169" spans="1:9" s="9" customFormat="1" x14ac:dyDescent="0.25">
      <c r="A169" s="9" t="s">
        <v>9</v>
      </c>
      <c r="B169" s="9" t="s">
        <v>48</v>
      </c>
    </row>
    <row r="170" spans="1:9" s="9" customFormat="1" x14ac:dyDescent="0.25">
      <c r="A170" s="9" t="s">
        <v>37</v>
      </c>
      <c r="B170" s="9" t="s">
        <v>38</v>
      </c>
    </row>
    <row r="171" spans="1:9" s="9" customFormat="1" ht="15.75" x14ac:dyDescent="0.25">
      <c r="A171" s="7" t="s">
        <v>10</v>
      </c>
    </row>
    <row r="172" spans="1:9" s="9" customFormat="1" x14ac:dyDescent="0.25">
      <c r="A172" s="9" t="s">
        <v>11</v>
      </c>
      <c r="B172" s="9" t="s">
        <v>12</v>
      </c>
      <c r="C172" s="9" t="s">
        <v>7</v>
      </c>
      <c r="D172" s="9" t="s">
        <v>5</v>
      </c>
      <c r="E172" s="9" t="s">
        <v>13</v>
      </c>
      <c r="F172" s="9" t="s">
        <v>3</v>
      </c>
      <c r="G172" s="9" t="s">
        <v>2</v>
      </c>
      <c r="H172" s="9" t="s">
        <v>14</v>
      </c>
      <c r="I172" s="9" t="s">
        <v>9</v>
      </c>
    </row>
    <row r="173" spans="1:9" s="9" customFormat="1" x14ac:dyDescent="0.25">
      <c r="A173" s="10" t="s">
        <v>85</v>
      </c>
      <c r="B173" s="9">
        <v>1</v>
      </c>
      <c r="C173" s="9" t="s">
        <v>8</v>
      </c>
      <c r="D173" s="9" t="s">
        <v>6</v>
      </c>
      <c r="F173" s="9" t="s">
        <v>15</v>
      </c>
      <c r="G173" s="9" t="s">
        <v>42</v>
      </c>
      <c r="H173" s="9" t="s">
        <v>39</v>
      </c>
      <c r="I173" s="9" t="s">
        <v>16</v>
      </c>
    </row>
    <row r="174" spans="1:9" s="9" customFormat="1" x14ac:dyDescent="0.25">
      <c r="A174" s="9" t="s">
        <v>91</v>
      </c>
      <c r="B174" s="9">
        <v>2.35</v>
      </c>
      <c r="C174" s="9" t="s">
        <v>8</v>
      </c>
      <c r="D174" s="9" t="s">
        <v>6</v>
      </c>
      <c r="F174" s="9" t="s">
        <v>18</v>
      </c>
      <c r="G174" s="9" t="s">
        <v>17</v>
      </c>
      <c r="H174" s="9" t="s">
        <v>39</v>
      </c>
    </row>
    <row r="175" spans="1:9" s="9" customFormat="1" x14ac:dyDescent="0.25">
      <c r="A175" s="9" t="s">
        <v>19</v>
      </c>
      <c r="B175" s="9">
        <v>3.6416023188405786</v>
      </c>
      <c r="D175" s="9" t="s">
        <v>20</v>
      </c>
      <c r="E175" s="9" t="s">
        <v>21</v>
      </c>
      <c r="F175" s="9" t="s">
        <v>22</v>
      </c>
      <c r="H175" s="9" t="s">
        <v>23</v>
      </c>
    </row>
    <row r="176" spans="1:9" s="9" customFormat="1" x14ac:dyDescent="0.25">
      <c r="A176" s="9" t="s">
        <v>24</v>
      </c>
      <c r="B176" s="9">
        <v>1.0754991304347825E-3</v>
      </c>
      <c r="D176" s="9" t="s">
        <v>25</v>
      </c>
      <c r="E176" s="9" t="s">
        <v>26</v>
      </c>
      <c r="F176" s="9" t="s">
        <v>22</v>
      </c>
      <c r="H176" s="9" t="s">
        <v>23</v>
      </c>
    </row>
    <row r="177" spans="1:9" s="9" customFormat="1" x14ac:dyDescent="0.25">
      <c r="A177" s="10" t="s">
        <v>40</v>
      </c>
      <c r="B177" s="11">
        <v>6.7000000000000001E-12</v>
      </c>
      <c r="C177" s="9" t="s">
        <v>32</v>
      </c>
      <c r="D177" s="9" t="s">
        <v>5</v>
      </c>
      <c r="F177" s="9" t="s">
        <v>18</v>
      </c>
      <c r="G177" s="10" t="s">
        <v>41</v>
      </c>
      <c r="H177" s="9" t="s">
        <v>39</v>
      </c>
    </row>
    <row r="178" spans="1:9" s="9" customFormat="1" x14ac:dyDescent="0.25">
      <c r="A178" s="9" t="s">
        <v>27</v>
      </c>
      <c r="B178" s="11">
        <v>8.7242061855670114E-2</v>
      </c>
      <c r="C178" s="9" t="s">
        <v>8</v>
      </c>
      <c r="D178" s="9" t="s">
        <v>28</v>
      </c>
      <c r="F178" s="9" t="s">
        <v>18</v>
      </c>
      <c r="G178" s="9" t="s">
        <v>29</v>
      </c>
      <c r="H178" s="9" t="s">
        <v>30</v>
      </c>
    </row>
    <row r="179" spans="1:9" s="9" customFormat="1" x14ac:dyDescent="0.25">
      <c r="A179" s="9" t="s">
        <v>98</v>
      </c>
      <c r="B179" s="9">
        <v>0.22</v>
      </c>
      <c r="D179" s="9" t="s">
        <v>6</v>
      </c>
      <c r="E179" s="9" t="s">
        <v>21</v>
      </c>
      <c r="F179" s="9" t="s">
        <v>22</v>
      </c>
      <c r="H179" s="9" t="s">
        <v>23</v>
      </c>
    </row>
    <row r="180" spans="1:9" s="9" customFormat="1" x14ac:dyDescent="0.25"/>
    <row r="181" spans="1:9" s="9" customFormat="1" ht="15.75" x14ac:dyDescent="0.25">
      <c r="A181" s="7" t="s">
        <v>0</v>
      </c>
      <c r="B181" s="8" t="s">
        <v>84</v>
      </c>
    </row>
    <row r="182" spans="1:9" s="9" customFormat="1" x14ac:dyDescent="0.25">
      <c r="A182" s="9" t="s">
        <v>1</v>
      </c>
      <c r="B182" s="9">
        <v>1</v>
      </c>
    </row>
    <row r="183" spans="1:9" s="9" customFormat="1" x14ac:dyDescent="0.25">
      <c r="A183" s="9" t="s">
        <v>2</v>
      </c>
      <c r="B183" s="9" t="s">
        <v>44</v>
      </c>
    </row>
    <row r="184" spans="1:9" s="9" customFormat="1" x14ac:dyDescent="0.25">
      <c r="A184" s="9" t="s">
        <v>3</v>
      </c>
      <c r="B184" s="9" t="s">
        <v>4</v>
      </c>
    </row>
    <row r="185" spans="1:9" s="9" customFormat="1" x14ac:dyDescent="0.25">
      <c r="A185" s="9" t="s">
        <v>5</v>
      </c>
      <c r="B185" s="9" t="s">
        <v>6</v>
      </c>
    </row>
    <row r="186" spans="1:9" s="9" customFormat="1" x14ac:dyDescent="0.25">
      <c r="A186" s="9" t="s">
        <v>7</v>
      </c>
      <c r="B186" s="9" t="s">
        <v>8</v>
      </c>
    </row>
    <row r="187" spans="1:9" s="9" customFormat="1" x14ac:dyDescent="0.25">
      <c r="A187" s="9" t="s">
        <v>9</v>
      </c>
      <c r="B187" s="9" t="s">
        <v>49</v>
      </c>
    </row>
    <row r="188" spans="1:9" s="9" customFormat="1" x14ac:dyDescent="0.25">
      <c r="A188" s="9" t="s">
        <v>37</v>
      </c>
      <c r="B188" s="9" t="s">
        <v>38</v>
      </c>
    </row>
    <row r="189" spans="1:9" s="9" customFormat="1" ht="15.75" x14ac:dyDescent="0.25">
      <c r="A189" s="7" t="s">
        <v>10</v>
      </c>
    </row>
    <row r="190" spans="1:9" s="9" customFormat="1" x14ac:dyDescent="0.25">
      <c r="A190" s="9" t="s">
        <v>11</v>
      </c>
      <c r="B190" s="9" t="s">
        <v>12</v>
      </c>
      <c r="C190" s="9" t="s">
        <v>7</v>
      </c>
      <c r="D190" s="9" t="s">
        <v>5</v>
      </c>
      <c r="E190" s="9" t="s">
        <v>13</v>
      </c>
      <c r="F190" s="9" t="s">
        <v>3</v>
      </c>
      <c r="G190" s="9" t="s">
        <v>2</v>
      </c>
      <c r="H190" s="9" t="s">
        <v>14</v>
      </c>
      <c r="I190" s="9" t="s">
        <v>9</v>
      </c>
    </row>
    <row r="191" spans="1:9" s="9" customFormat="1" x14ac:dyDescent="0.25">
      <c r="A191" s="10" t="s">
        <v>84</v>
      </c>
      <c r="B191" s="9">
        <v>1</v>
      </c>
      <c r="C191" s="9" t="s">
        <v>8</v>
      </c>
      <c r="D191" s="9" t="s">
        <v>6</v>
      </c>
      <c r="F191" s="9" t="s">
        <v>15</v>
      </c>
      <c r="G191" s="9" t="s">
        <v>44</v>
      </c>
      <c r="H191" s="9" t="s">
        <v>39</v>
      </c>
    </row>
    <row r="192" spans="1:9" s="9" customFormat="1" x14ac:dyDescent="0.25">
      <c r="A192" s="9" t="s">
        <v>91</v>
      </c>
      <c r="B192" s="9">
        <v>2.3199999999999998</v>
      </c>
      <c r="C192" s="9" t="s">
        <v>8</v>
      </c>
      <c r="D192" s="9" t="s">
        <v>6</v>
      </c>
      <c r="F192" s="9" t="s">
        <v>18</v>
      </c>
      <c r="G192" s="9" t="s">
        <v>17</v>
      </c>
      <c r="H192" s="9" t="s">
        <v>39</v>
      </c>
    </row>
    <row r="193" spans="1:9" s="9" customFormat="1" x14ac:dyDescent="0.25">
      <c r="A193" s="9" t="s">
        <v>19</v>
      </c>
      <c r="B193" s="9">
        <v>3.6416023188405786</v>
      </c>
      <c r="D193" s="9" t="s">
        <v>20</v>
      </c>
      <c r="E193" s="9" t="s">
        <v>21</v>
      </c>
      <c r="F193" s="9" t="s">
        <v>22</v>
      </c>
      <c r="H193" s="9" t="s">
        <v>23</v>
      </c>
    </row>
    <row r="194" spans="1:9" s="9" customFormat="1" x14ac:dyDescent="0.25">
      <c r="A194" s="9" t="s">
        <v>24</v>
      </c>
      <c r="B194" s="9">
        <v>1.0754991304347825E-3</v>
      </c>
      <c r="D194" s="9" t="s">
        <v>25</v>
      </c>
      <c r="E194" s="9" t="s">
        <v>26</v>
      </c>
      <c r="F194" s="9" t="s">
        <v>22</v>
      </c>
      <c r="H194" s="9" t="s">
        <v>23</v>
      </c>
    </row>
    <row r="195" spans="1:9" s="9" customFormat="1" x14ac:dyDescent="0.25">
      <c r="A195" s="10" t="s">
        <v>40</v>
      </c>
      <c r="B195" s="11">
        <v>6.7000000000000001E-12</v>
      </c>
      <c r="C195" s="9" t="s">
        <v>32</v>
      </c>
      <c r="D195" s="9" t="s">
        <v>5</v>
      </c>
      <c r="F195" s="9" t="s">
        <v>18</v>
      </c>
      <c r="G195" s="10" t="s">
        <v>41</v>
      </c>
      <c r="H195" s="9" t="s">
        <v>39</v>
      </c>
    </row>
    <row r="196" spans="1:9" s="9" customFormat="1" x14ac:dyDescent="0.25">
      <c r="A196" s="9" t="s">
        <v>27</v>
      </c>
      <c r="B196" s="11">
        <v>8.7242061855670114E-2</v>
      </c>
      <c r="C196" s="9" t="s">
        <v>8</v>
      </c>
      <c r="D196" s="9" t="s">
        <v>28</v>
      </c>
      <c r="F196" s="9" t="s">
        <v>18</v>
      </c>
      <c r="G196" s="9" t="s">
        <v>29</v>
      </c>
      <c r="H196" s="9" t="s">
        <v>30</v>
      </c>
    </row>
    <row r="197" spans="1:9" s="9" customFormat="1" x14ac:dyDescent="0.25">
      <c r="A197" s="9" t="s">
        <v>99</v>
      </c>
      <c r="B197" s="9">
        <v>0.19</v>
      </c>
      <c r="D197" s="9" t="s">
        <v>6</v>
      </c>
      <c r="E197" s="9" t="s">
        <v>97</v>
      </c>
      <c r="F197" s="9" t="s">
        <v>22</v>
      </c>
      <c r="H197" s="9" t="s">
        <v>23</v>
      </c>
    </row>
    <row r="198" spans="1:9" s="9" customFormat="1" x14ac:dyDescent="0.25"/>
    <row r="199" spans="1:9" s="9" customFormat="1" ht="15.75" x14ac:dyDescent="0.25">
      <c r="A199" s="7" t="s">
        <v>0</v>
      </c>
      <c r="B199" s="8" t="s">
        <v>83</v>
      </c>
    </row>
    <row r="200" spans="1:9" s="9" customFormat="1" x14ac:dyDescent="0.25">
      <c r="A200" s="9" t="s">
        <v>1</v>
      </c>
      <c r="B200" s="9">
        <v>1</v>
      </c>
    </row>
    <row r="201" spans="1:9" s="9" customFormat="1" x14ac:dyDescent="0.25">
      <c r="A201" s="9" t="s">
        <v>2</v>
      </c>
      <c r="B201" s="9" t="s">
        <v>35</v>
      </c>
    </row>
    <row r="202" spans="1:9" s="9" customFormat="1" x14ac:dyDescent="0.25">
      <c r="A202" s="9" t="s">
        <v>3</v>
      </c>
      <c r="B202" s="9" t="s">
        <v>4</v>
      </c>
    </row>
    <row r="203" spans="1:9" s="9" customFormat="1" x14ac:dyDescent="0.25">
      <c r="A203" s="9" t="s">
        <v>5</v>
      </c>
      <c r="B203" s="9" t="s">
        <v>6</v>
      </c>
    </row>
    <row r="204" spans="1:9" s="9" customFormat="1" x14ac:dyDescent="0.25">
      <c r="A204" s="9" t="s">
        <v>7</v>
      </c>
      <c r="B204" s="9" t="s">
        <v>8</v>
      </c>
    </row>
    <row r="205" spans="1:9" s="9" customFormat="1" x14ac:dyDescent="0.25">
      <c r="A205" s="9" t="s">
        <v>9</v>
      </c>
      <c r="B205" s="9" t="s">
        <v>50</v>
      </c>
    </row>
    <row r="206" spans="1:9" s="9" customFormat="1" x14ac:dyDescent="0.25">
      <c r="A206" s="9" t="s">
        <v>37</v>
      </c>
      <c r="B206" s="9" t="s">
        <v>38</v>
      </c>
    </row>
    <row r="207" spans="1:9" s="9" customFormat="1" ht="15.75" x14ac:dyDescent="0.25">
      <c r="A207" s="7" t="s">
        <v>10</v>
      </c>
    </row>
    <row r="208" spans="1:9" s="9" customFormat="1" x14ac:dyDescent="0.25">
      <c r="A208" s="9" t="s">
        <v>11</v>
      </c>
      <c r="B208" s="9" t="s">
        <v>12</v>
      </c>
      <c r="C208" s="9" t="s">
        <v>7</v>
      </c>
      <c r="D208" s="9" t="s">
        <v>5</v>
      </c>
      <c r="E208" s="9" t="s">
        <v>13</v>
      </c>
      <c r="F208" s="9" t="s">
        <v>3</v>
      </c>
      <c r="G208" s="9" t="s">
        <v>2</v>
      </c>
      <c r="H208" s="9" t="s">
        <v>14</v>
      </c>
      <c r="I208" s="9" t="s">
        <v>9</v>
      </c>
    </row>
    <row r="209" spans="1:9" s="9" customFormat="1" x14ac:dyDescent="0.25">
      <c r="A209" s="10" t="s">
        <v>83</v>
      </c>
      <c r="B209" s="9">
        <v>1</v>
      </c>
      <c r="C209" s="9" t="s">
        <v>8</v>
      </c>
      <c r="D209" s="9" t="s">
        <v>6</v>
      </c>
      <c r="F209" s="9" t="s">
        <v>15</v>
      </c>
      <c r="G209" s="9" t="s">
        <v>35</v>
      </c>
      <c r="H209" s="9" t="s">
        <v>39</v>
      </c>
      <c r="I209" s="9" t="s">
        <v>16</v>
      </c>
    </row>
    <row r="210" spans="1:9" s="9" customFormat="1" x14ac:dyDescent="0.25">
      <c r="A210" s="9" t="s">
        <v>91</v>
      </c>
      <c r="B210" s="9">
        <v>2.2599999999999998</v>
      </c>
      <c r="C210" s="9" t="s">
        <v>8</v>
      </c>
      <c r="D210" s="9" t="s">
        <v>6</v>
      </c>
      <c r="F210" s="9" t="s">
        <v>18</v>
      </c>
      <c r="G210" s="9" t="s">
        <v>17</v>
      </c>
      <c r="H210" s="9" t="s">
        <v>39</v>
      </c>
    </row>
    <row r="211" spans="1:9" s="9" customFormat="1" x14ac:dyDescent="0.25">
      <c r="A211" s="9" t="s">
        <v>19</v>
      </c>
      <c r="B211" s="9">
        <v>3.6416023188405786</v>
      </c>
      <c r="D211" s="9" t="s">
        <v>20</v>
      </c>
      <c r="E211" s="9" t="s">
        <v>21</v>
      </c>
      <c r="F211" s="9" t="s">
        <v>22</v>
      </c>
      <c r="H211" s="9" t="s">
        <v>23</v>
      </c>
    </row>
    <row r="212" spans="1:9" s="9" customFormat="1" x14ac:dyDescent="0.25">
      <c r="A212" s="9" t="s">
        <v>24</v>
      </c>
      <c r="B212" s="9">
        <v>1.0754991304347825E-3</v>
      </c>
      <c r="D212" s="9" t="s">
        <v>25</v>
      </c>
      <c r="E212" s="9" t="s">
        <v>26</v>
      </c>
      <c r="F212" s="9" t="s">
        <v>22</v>
      </c>
      <c r="H212" s="9" t="s">
        <v>23</v>
      </c>
    </row>
    <row r="213" spans="1:9" s="9" customFormat="1" x14ac:dyDescent="0.25">
      <c r="A213" s="10" t="s">
        <v>40</v>
      </c>
      <c r="B213" s="11">
        <v>6.7000000000000001E-12</v>
      </c>
      <c r="C213" s="9" t="s">
        <v>32</v>
      </c>
      <c r="D213" s="9" t="s">
        <v>5</v>
      </c>
      <c r="F213" s="9" t="s">
        <v>18</v>
      </c>
      <c r="G213" s="10" t="s">
        <v>41</v>
      </c>
      <c r="H213" s="9" t="s">
        <v>39</v>
      </c>
    </row>
    <row r="214" spans="1:9" s="9" customFormat="1" x14ac:dyDescent="0.25">
      <c r="A214" s="9" t="s">
        <v>27</v>
      </c>
      <c r="B214" s="11">
        <v>8.7242061855670114E-2</v>
      </c>
      <c r="C214" s="9" t="s">
        <v>8</v>
      </c>
      <c r="D214" s="9" t="s">
        <v>28</v>
      </c>
      <c r="F214" s="9" t="s">
        <v>18</v>
      </c>
      <c r="G214" s="9" t="s">
        <v>29</v>
      </c>
      <c r="H214" s="9" t="s">
        <v>30</v>
      </c>
    </row>
    <row r="215" spans="1:9" s="9" customFormat="1" x14ac:dyDescent="0.25">
      <c r="A215" s="9" t="s">
        <v>99</v>
      </c>
      <c r="B215" s="9">
        <v>0.06</v>
      </c>
      <c r="D215" s="9" t="s">
        <v>6</v>
      </c>
      <c r="E215" s="9" t="s">
        <v>97</v>
      </c>
      <c r="F215" s="9" t="s">
        <v>22</v>
      </c>
      <c r="H215" s="9" t="s">
        <v>23</v>
      </c>
    </row>
    <row r="216" spans="1:9" s="9" customFormat="1" x14ac:dyDescent="0.25"/>
    <row r="217" spans="1:9" s="9" customFormat="1" ht="15.75" x14ac:dyDescent="0.25">
      <c r="A217" s="7" t="s">
        <v>0</v>
      </c>
      <c r="B217" s="8" t="s">
        <v>91</v>
      </c>
    </row>
    <row r="218" spans="1:9" s="9" customFormat="1" x14ac:dyDescent="0.25">
      <c r="A218" s="9" t="s">
        <v>1</v>
      </c>
      <c r="B218" s="9">
        <v>1</v>
      </c>
    </row>
    <row r="219" spans="1:9" s="9" customFormat="1" x14ac:dyDescent="0.25">
      <c r="A219" s="9" t="s">
        <v>2</v>
      </c>
      <c r="B219" s="9" t="s">
        <v>17</v>
      </c>
    </row>
    <row r="220" spans="1:9" s="9" customFormat="1" x14ac:dyDescent="0.25">
      <c r="A220" s="9" t="s">
        <v>3</v>
      </c>
      <c r="B220" s="9" t="s">
        <v>4</v>
      </c>
    </row>
    <row r="221" spans="1:9" s="9" customFormat="1" x14ac:dyDescent="0.25">
      <c r="A221" s="9" t="s">
        <v>5</v>
      </c>
      <c r="B221" s="9" t="s">
        <v>6</v>
      </c>
    </row>
    <row r="222" spans="1:9" s="9" customFormat="1" x14ac:dyDescent="0.25">
      <c r="A222" s="9" t="s">
        <v>7</v>
      </c>
      <c r="B222" s="9" t="s">
        <v>8</v>
      </c>
    </row>
    <row r="223" spans="1:9" s="9" customFormat="1" x14ac:dyDescent="0.25">
      <c r="A223" s="9" t="s">
        <v>9</v>
      </c>
      <c r="B223" s="9" t="s">
        <v>33</v>
      </c>
    </row>
    <row r="224" spans="1:9" s="9" customFormat="1" x14ac:dyDescent="0.25">
      <c r="A224" s="9" t="s">
        <v>37</v>
      </c>
      <c r="B224" s="9" t="s">
        <v>38</v>
      </c>
    </row>
    <row r="225" spans="1:7" s="9" customFormat="1" ht="15.75" x14ac:dyDescent="0.25">
      <c r="A225" s="7" t="s">
        <v>10</v>
      </c>
    </row>
    <row r="226" spans="1:7" s="9" customFormat="1" x14ac:dyDescent="0.25">
      <c r="A226" s="9" t="s">
        <v>11</v>
      </c>
      <c r="B226" s="9" t="s">
        <v>12</v>
      </c>
      <c r="C226" s="9" t="s">
        <v>7</v>
      </c>
      <c r="D226" s="9" t="s">
        <v>5</v>
      </c>
      <c r="E226" s="9" t="s">
        <v>13</v>
      </c>
      <c r="F226" s="9" t="s">
        <v>3</v>
      </c>
      <c r="G226" s="9" t="s">
        <v>2</v>
      </c>
    </row>
    <row r="227" spans="1:7" s="9" customFormat="1" x14ac:dyDescent="0.25">
      <c r="A227" s="9" t="s">
        <v>90</v>
      </c>
      <c r="B227" s="9">
        <v>0.875</v>
      </c>
      <c r="C227" s="9" t="s">
        <v>8</v>
      </c>
      <c r="D227" s="9" t="s">
        <v>6</v>
      </c>
      <c r="F227" s="9" t="s">
        <v>18</v>
      </c>
      <c r="G227" s="9" t="s">
        <v>34</v>
      </c>
    </row>
    <row r="228" spans="1:7" s="9" customFormat="1" ht="15.75" x14ac:dyDescent="0.25">
      <c r="A228" s="12" t="s">
        <v>82</v>
      </c>
      <c r="B228" s="9">
        <v>0.125</v>
      </c>
      <c r="C228" s="9" t="s">
        <v>8</v>
      </c>
      <c r="D228" s="9" t="s">
        <v>6</v>
      </c>
      <c r="F228" s="9" t="s">
        <v>18</v>
      </c>
      <c r="G228" s="12" t="s">
        <v>51</v>
      </c>
    </row>
    <row r="229" spans="1:7" s="9" customFormat="1" x14ac:dyDescent="0.25">
      <c r="A229" s="9" t="s">
        <v>27</v>
      </c>
      <c r="B229" s="9">
        <v>0.36599999999999999</v>
      </c>
      <c r="C229" s="9" t="s">
        <v>8</v>
      </c>
      <c r="D229" s="9" t="s">
        <v>28</v>
      </c>
      <c r="F229" s="9" t="s">
        <v>18</v>
      </c>
      <c r="G229" s="9" t="s">
        <v>29</v>
      </c>
    </row>
    <row r="230" spans="1:7" s="9" customFormat="1" x14ac:dyDescent="0.25">
      <c r="A230" s="9" t="s">
        <v>24</v>
      </c>
      <c r="B230" s="9">
        <f>60*0.001/106.6</f>
        <v>5.6285178236397749E-4</v>
      </c>
      <c r="D230" s="9" t="s">
        <v>25</v>
      </c>
      <c r="E230" s="9" t="s">
        <v>26</v>
      </c>
      <c r="F230" s="9" t="s">
        <v>22</v>
      </c>
    </row>
    <row r="231" spans="1:7" s="9" customFormat="1" x14ac:dyDescent="0.25">
      <c r="A231" s="9" t="s">
        <v>91</v>
      </c>
      <c r="B231" s="9">
        <v>1</v>
      </c>
      <c r="C231" s="9" t="s">
        <v>8</v>
      </c>
      <c r="D231" s="9" t="s">
        <v>6</v>
      </c>
      <c r="F231" s="9" t="s">
        <v>15</v>
      </c>
      <c r="G231" s="9" t="s">
        <v>17</v>
      </c>
    </row>
    <row r="232" spans="1:7" s="9" customFormat="1" x14ac:dyDescent="0.25">
      <c r="A232" s="9" t="s">
        <v>31</v>
      </c>
      <c r="B232" s="13">
        <v>5.7100000000000004E-6</v>
      </c>
      <c r="C232" s="9" t="s">
        <v>32</v>
      </c>
      <c r="D232" s="9" t="s">
        <v>5</v>
      </c>
      <c r="F232" s="9" t="s">
        <v>18</v>
      </c>
    </row>
    <row r="233" spans="1:7" s="9" customFormat="1" x14ac:dyDescent="0.25">
      <c r="B233" s="13"/>
    </row>
    <row r="234" spans="1:7" s="9" customFormat="1" ht="15.75" x14ac:dyDescent="0.25">
      <c r="A234" s="7" t="s">
        <v>0</v>
      </c>
      <c r="B234" s="8" t="s">
        <v>90</v>
      </c>
    </row>
    <row r="235" spans="1:7" s="9" customFormat="1" x14ac:dyDescent="0.25">
      <c r="A235" s="9" t="s">
        <v>1</v>
      </c>
      <c r="B235" s="9">
        <v>1</v>
      </c>
    </row>
    <row r="236" spans="1:7" s="9" customFormat="1" x14ac:dyDescent="0.25">
      <c r="A236" s="9" t="s">
        <v>2</v>
      </c>
      <c r="B236" s="9" t="s">
        <v>34</v>
      </c>
    </row>
    <row r="237" spans="1:7" s="9" customFormat="1" x14ac:dyDescent="0.25">
      <c r="A237" s="9" t="s">
        <v>3</v>
      </c>
      <c r="B237" s="9" t="s">
        <v>4</v>
      </c>
    </row>
    <row r="238" spans="1:7" s="9" customFormat="1" x14ac:dyDescent="0.25">
      <c r="A238" s="9" t="s">
        <v>5</v>
      </c>
      <c r="B238" s="9" t="s">
        <v>6</v>
      </c>
    </row>
    <row r="239" spans="1:7" s="9" customFormat="1" x14ac:dyDescent="0.25">
      <c r="A239" s="9" t="s">
        <v>7</v>
      </c>
      <c r="B239" s="9" t="s">
        <v>8</v>
      </c>
    </row>
    <row r="240" spans="1:7" s="9" customFormat="1" x14ac:dyDescent="0.25">
      <c r="A240" s="9" t="s">
        <v>9</v>
      </c>
      <c r="B240" s="17" t="s">
        <v>96</v>
      </c>
    </row>
    <row r="241" spans="1:7" s="9" customFormat="1" ht="15.75" x14ac:dyDescent="0.25">
      <c r="A241" s="7" t="s">
        <v>10</v>
      </c>
    </row>
    <row r="242" spans="1:7" s="9" customFormat="1" x14ac:dyDescent="0.25">
      <c r="A242" s="9" t="s">
        <v>11</v>
      </c>
      <c r="B242" s="9" t="s">
        <v>12</v>
      </c>
      <c r="C242" s="9" t="s">
        <v>7</v>
      </c>
      <c r="D242" s="9" t="s">
        <v>5</v>
      </c>
      <c r="E242" s="9" t="s">
        <v>13</v>
      </c>
      <c r="F242" s="9" t="s">
        <v>3</v>
      </c>
      <c r="G242" s="9" t="s">
        <v>2</v>
      </c>
    </row>
    <row r="243" spans="1:7" s="9" customFormat="1" x14ac:dyDescent="0.25">
      <c r="A243" s="9" t="s">
        <v>90</v>
      </c>
      <c r="B243" s="9">
        <v>1</v>
      </c>
      <c r="C243" s="9" t="s">
        <v>8</v>
      </c>
      <c r="D243" s="9" t="s">
        <v>6</v>
      </c>
      <c r="F243" s="9" t="s">
        <v>15</v>
      </c>
      <c r="G243" s="9" t="s">
        <v>34</v>
      </c>
    </row>
    <row r="244" spans="1:7" s="9" customFormat="1" ht="15.75" x14ac:dyDescent="0.25">
      <c r="A244" s="12" t="s">
        <v>82</v>
      </c>
      <c r="B244" s="9">
        <v>7.0000000000000007E-2</v>
      </c>
      <c r="C244" s="9" t="s">
        <v>8</v>
      </c>
      <c r="D244" s="9" t="s">
        <v>6</v>
      </c>
      <c r="F244" s="9" t="s">
        <v>18</v>
      </c>
      <c r="G244" s="12" t="s">
        <v>51</v>
      </c>
    </row>
    <row r="245" spans="1:7" s="9" customFormat="1" x14ac:dyDescent="0.25">
      <c r="A245" s="10" t="s">
        <v>52</v>
      </c>
      <c r="B245" s="11">
        <v>1.9300000000000002E-9</v>
      </c>
      <c r="C245" s="9" t="s">
        <v>8</v>
      </c>
      <c r="D245" s="9" t="s">
        <v>5</v>
      </c>
      <c r="F245" s="9" t="s">
        <v>18</v>
      </c>
      <c r="G245" s="10" t="s">
        <v>53</v>
      </c>
    </row>
    <row r="246" spans="1:7" s="9" customFormat="1" x14ac:dyDescent="0.25">
      <c r="A246" s="10"/>
      <c r="B246" s="11"/>
      <c r="G246" s="10"/>
    </row>
    <row r="248" spans="1:7" ht="15.75" x14ac:dyDescent="0.25">
      <c r="A248" s="1"/>
    </row>
    <row r="254" spans="1:7" x14ac:dyDescent="0.25">
      <c r="B254" s="3"/>
    </row>
    <row r="255" spans="1:7" x14ac:dyDescent="0.25">
      <c r="B255" s="3"/>
    </row>
    <row r="257" spans="1:7" ht="15.75" x14ac:dyDescent="0.25">
      <c r="A257" s="1"/>
      <c r="B257" s="2"/>
    </row>
    <row r="264" spans="1:7" ht="15.75" x14ac:dyDescent="0.25">
      <c r="A264" s="1"/>
    </row>
    <row r="267" spans="1:7" ht="15.75" x14ac:dyDescent="0.25">
      <c r="A267" s="4"/>
      <c r="G267" s="4"/>
    </row>
    <row r="271" spans="1:7" x14ac:dyDescent="0.25">
      <c r="B271" s="5"/>
    </row>
    <row r="272" spans="1:7" x14ac:dyDescent="0.25">
      <c r="B272" s="5"/>
    </row>
    <row r="273" spans="1:7" ht="15.75" x14ac:dyDescent="0.25">
      <c r="A273" s="1"/>
      <c r="B273" s="2"/>
    </row>
    <row r="275" spans="1:7" x14ac:dyDescent="0.25">
      <c r="B275" s="6"/>
    </row>
    <row r="280" spans="1:7" ht="15.75" x14ac:dyDescent="0.25">
      <c r="A280" s="1"/>
    </row>
    <row r="282" spans="1:7" x14ac:dyDescent="0.25">
      <c r="A282" s="6"/>
      <c r="G282" s="6"/>
    </row>
    <row r="283" spans="1:7" ht="15.75" x14ac:dyDescent="0.25">
      <c r="A283" s="4"/>
      <c r="G283" s="4"/>
    </row>
    <row r="284" spans="1:7" ht="15.75" x14ac:dyDescent="0.25">
      <c r="A284" s="4"/>
      <c r="G284" s="4"/>
    </row>
    <row r="287" spans="1:7" ht="15.75" x14ac:dyDescent="0.25">
      <c r="A287" s="1"/>
      <c r="B287" s="2"/>
    </row>
    <row r="294" spans="1:2" ht="15.75" x14ac:dyDescent="0.25">
      <c r="A294" s="1"/>
    </row>
    <row r="300" spans="1:2" x14ac:dyDescent="0.25">
      <c r="B300" s="3"/>
    </row>
    <row r="301" spans="1:2" x14ac:dyDescent="0.25">
      <c r="B301" s="3"/>
    </row>
    <row r="303" spans="1:2" ht="15.75" x14ac:dyDescent="0.25">
      <c r="A303" s="1"/>
      <c r="B303" s="2"/>
    </row>
    <row r="310" spans="1:7" ht="15.75" x14ac:dyDescent="0.25">
      <c r="A310" s="1"/>
    </row>
    <row r="313" spans="1:7" ht="15.75" x14ac:dyDescent="0.25">
      <c r="A313" s="4"/>
      <c r="G313" s="4"/>
    </row>
    <row r="317" spans="1:7" x14ac:dyDescent="0.25">
      <c r="B317" s="5"/>
    </row>
    <row r="318" spans="1:7" x14ac:dyDescent="0.25">
      <c r="B318" s="5"/>
    </row>
    <row r="319" spans="1:7" ht="15.75" x14ac:dyDescent="0.25">
      <c r="A319" s="1"/>
      <c r="B319" s="2"/>
    </row>
    <row r="321" spans="1:7" x14ac:dyDescent="0.25">
      <c r="B321" s="6"/>
    </row>
    <row r="326" spans="1:7" ht="15.75" x14ac:dyDescent="0.25">
      <c r="A326" s="1"/>
    </row>
    <row r="328" spans="1:7" x14ac:dyDescent="0.25">
      <c r="A328" s="6"/>
      <c r="G328" s="6"/>
    </row>
    <row r="329" spans="1:7" ht="15.75" x14ac:dyDescent="0.25">
      <c r="A329" s="4"/>
      <c r="G329" s="4"/>
    </row>
    <row r="330" spans="1:7" ht="15.75" x14ac:dyDescent="0.25">
      <c r="A330" s="4"/>
      <c r="G330" s="4"/>
    </row>
    <row r="333" spans="1:7" ht="15.75" x14ac:dyDescent="0.25">
      <c r="A333" s="1"/>
      <c r="B333" s="2"/>
    </row>
    <row r="340" spans="1:2" ht="15.75" x14ac:dyDescent="0.25">
      <c r="A340" s="1"/>
    </row>
    <row r="346" spans="1:2" x14ac:dyDescent="0.25">
      <c r="B346" s="3"/>
    </row>
    <row r="347" spans="1:2" x14ac:dyDescent="0.25">
      <c r="B347" s="3"/>
    </row>
    <row r="349" spans="1:2" ht="15.75" x14ac:dyDescent="0.25">
      <c r="A349" s="1"/>
      <c r="B349" s="2"/>
    </row>
    <row r="356" spans="1:7" ht="15.75" x14ac:dyDescent="0.25">
      <c r="A356" s="1"/>
    </row>
    <row r="359" spans="1:7" ht="15.75" x14ac:dyDescent="0.25">
      <c r="A359" s="4"/>
      <c r="G359" s="4"/>
    </row>
    <row r="363" spans="1:7" x14ac:dyDescent="0.25">
      <c r="B363" s="5"/>
    </row>
    <row r="364" spans="1:7" x14ac:dyDescent="0.25">
      <c r="B364" s="5"/>
    </row>
    <row r="365" spans="1:7" ht="15.75" x14ac:dyDescent="0.25">
      <c r="A365" s="1"/>
      <c r="B365" s="2"/>
    </row>
    <row r="367" spans="1:7" x14ac:dyDescent="0.25">
      <c r="B367" s="6"/>
    </row>
    <row r="372" spans="1:7" ht="15.75" x14ac:dyDescent="0.25">
      <c r="A372" s="1"/>
    </row>
    <row r="374" spans="1:7" x14ac:dyDescent="0.25">
      <c r="A374" s="6"/>
      <c r="G374" s="6"/>
    </row>
    <row r="375" spans="1:7" ht="15.75" x14ac:dyDescent="0.25">
      <c r="A375" s="4"/>
      <c r="G375" s="4"/>
    </row>
    <row r="376" spans="1:7" ht="15.75" x14ac:dyDescent="0.25">
      <c r="A376" s="4"/>
      <c r="G376" s="4"/>
    </row>
    <row r="379" spans="1:7" ht="15.75" x14ac:dyDescent="0.25">
      <c r="A379" s="1"/>
      <c r="B379" s="2"/>
    </row>
    <row r="386" spans="1:2" ht="15.75" x14ac:dyDescent="0.25">
      <c r="A386" s="1"/>
    </row>
    <row r="392" spans="1:2" x14ac:dyDescent="0.25">
      <c r="B392" s="3"/>
    </row>
    <row r="393" spans="1:2" x14ac:dyDescent="0.25">
      <c r="B393" s="3"/>
    </row>
    <row r="395" spans="1:2" ht="15.75" x14ac:dyDescent="0.25">
      <c r="A395" s="1"/>
      <c r="B395" s="2"/>
    </row>
    <row r="402" spans="1:7" ht="15.75" x14ac:dyDescent="0.25">
      <c r="A402" s="1"/>
    </row>
    <row r="405" spans="1:7" ht="15.75" x14ac:dyDescent="0.25">
      <c r="A405" s="4"/>
      <c r="G405" s="4"/>
    </row>
    <row r="409" spans="1:7" x14ac:dyDescent="0.25">
      <c r="B409" s="5"/>
    </row>
    <row r="410" spans="1:7" x14ac:dyDescent="0.25">
      <c r="B410" s="5"/>
    </row>
    <row r="411" spans="1:7" ht="15.75" x14ac:dyDescent="0.25">
      <c r="A411" s="1"/>
      <c r="B411" s="2"/>
    </row>
    <row r="413" spans="1:7" x14ac:dyDescent="0.25">
      <c r="B413" s="6"/>
    </row>
    <row r="418" spans="1:7" ht="15.75" x14ac:dyDescent="0.25">
      <c r="A418" s="1"/>
    </row>
    <row r="420" spans="1:7" x14ac:dyDescent="0.25">
      <c r="A420" s="6"/>
      <c r="G420" s="6"/>
    </row>
    <row r="421" spans="1:7" ht="15.75" x14ac:dyDescent="0.25">
      <c r="A421" s="4"/>
      <c r="G421" s="4"/>
    </row>
    <row r="422" spans="1:7" ht="15.75" x14ac:dyDescent="0.25">
      <c r="A422" s="4"/>
      <c r="G422" s="4"/>
    </row>
    <row r="425" spans="1:7" ht="15.75" x14ac:dyDescent="0.25">
      <c r="A425" s="1"/>
      <c r="B425" s="2"/>
    </row>
    <row r="432" spans="1:7" ht="15.75" x14ac:dyDescent="0.25">
      <c r="A432" s="1"/>
    </row>
    <row r="438" spans="1:2" x14ac:dyDescent="0.25">
      <c r="B438" s="3"/>
    </row>
    <row r="439" spans="1:2" x14ac:dyDescent="0.25">
      <c r="B439" s="3"/>
    </row>
    <row r="441" spans="1:2" ht="15.75" x14ac:dyDescent="0.25">
      <c r="A441" s="1"/>
      <c r="B441" s="2"/>
    </row>
    <row r="448" spans="1:2" ht="15.75" x14ac:dyDescent="0.25">
      <c r="A448" s="1"/>
    </row>
    <row r="451" spans="1:7" ht="15.75" x14ac:dyDescent="0.25">
      <c r="A451" s="4"/>
      <c r="G451" s="4"/>
    </row>
    <row r="455" spans="1:7" x14ac:dyDescent="0.25">
      <c r="B455" s="5"/>
    </row>
    <row r="457" spans="1:7" ht="15.75" x14ac:dyDescent="0.25">
      <c r="A457" s="1"/>
      <c r="B457" s="2"/>
    </row>
    <row r="459" spans="1:7" x14ac:dyDescent="0.25">
      <c r="B459" s="6"/>
    </row>
    <row r="464" spans="1:7" ht="15.75" x14ac:dyDescent="0.25">
      <c r="A464" s="1"/>
    </row>
    <row r="466" spans="1:7" x14ac:dyDescent="0.25">
      <c r="A466" s="6"/>
      <c r="G466" s="6"/>
    </row>
    <row r="467" spans="1:7" ht="15.75" x14ac:dyDescent="0.25">
      <c r="A467" s="4"/>
      <c r="G467" s="4"/>
    </row>
    <row r="468" spans="1:7" ht="15.75" x14ac:dyDescent="0.25">
      <c r="A468" s="4"/>
      <c r="G468" s="4"/>
    </row>
    <row r="470" spans="1:7" ht="15.75" x14ac:dyDescent="0.25">
      <c r="A470" s="1"/>
      <c r="B470" s="2"/>
    </row>
    <row r="477" spans="1:7" ht="15.75" x14ac:dyDescent="0.25">
      <c r="A477" s="1"/>
    </row>
    <row r="483" spans="1:7" x14ac:dyDescent="0.25">
      <c r="B483" s="3"/>
    </row>
    <row r="484" spans="1:7" x14ac:dyDescent="0.25">
      <c r="B484" s="3"/>
    </row>
    <row r="486" spans="1:7" ht="15.75" x14ac:dyDescent="0.25">
      <c r="A486" s="1"/>
      <c r="B486" s="2"/>
    </row>
    <row r="493" spans="1:7" ht="15.75" x14ac:dyDescent="0.25">
      <c r="A493" s="1"/>
    </row>
    <row r="496" spans="1:7" ht="15.75" x14ac:dyDescent="0.25">
      <c r="A496" s="4"/>
      <c r="G496" s="4"/>
    </row>
    <row r="500" spans="1:7" x14ac:dyDescent="0.25">
      <c r="B500" s="5"/>
    </row>
    <row r="501" spans="1:7" x14ac:dyDescent="0.25">
      <c r="B501" s="5"/>
    </row>
    <row r="502" spans="1:7" ht="15.75" x14ac:dyDescent="0.25">
      <c r="A502" s="1"/>
      <c r="B502" s="2"/>
    </row>
    <row r="504" spans="1:7" x14ac:dyDescent="0.25">
      <c r="B504" s="6"/>
    </row>
    <row r="509" spans="1:7" ht="15.75" x14ac:dyDescent="0.25">
      <c r="A509" s="1"/>
    </row>
    <row r="511" spans="1:7" x14ac:dyDescent="0.25">
      <c r="A511" s="6"/>
      <c r="G511" s="6"/>
    </row>
    <row r="512" spans="1:7" ht="15.75" x14ac:dyDescent="0.25">
      <c r="A512" s="4"/>
      <c r="G512" s="4"/>
    </row>
    <row r="513" spans="1:7" ht="15.75" x14ac:dyDescent="0.25">
      <c r="A513" s="4"/>
      <c r="G513" s="4"/>
    </row>
    <row r="516" spans="1:7" ht="15.75" x14ac:dyDescent="0.25">
      <c r="A516" s="1"/>
      <c r="B516" s="2"/>
    </row>
    <row r="523" spans="1:7" ht="15.75" x14ac:dyDescent="0.25">
      <c r="A523" s="1"/>
    </row>
    <row r="529" spans="1:7" x14ac:dyDescent="0.25">
      <c r="B529" s="3"/>
    </row>
    <row r="530" spans="1:7" x14ac:dyDescent="0.25">
      <c r="B530" s="3"/>
    </row>
    <row r="532" spans="1:7" ht="15.75" x14ac:dyDescent="0.25">
      <c r="A532" s="1"/>
      <c r="B532" s="2"/>
    </row>
    <row r="539" spans="1:7" ht="15.75" x14ac:dyDescent="0.25">
      <c r="A539" s="1"/>
    </row>
    <row r="542" spans="1:7" ht="15.75" x14ac:dyDescent="0.25">
      <c r="A542" s="4"/>
      <c r="G542" s="4"/>
    </row>
    <row r="546" spans="1:7" x14ac:dyDescent="0.25">
      <c r="B546" s="5"/>
    </row>
    <row r="548" spans="1:7" ht="15.75" x14ac:dyDescent="0.25">
      <c r="A548" s="1"/>
      <c r="B548" s="2"/>
    </row>
    <row r="550" spans="1:7" x14ac:dyDescent="0.25">
      <c r="B550" s="6"/>
    </row>
    <row r="555" spans="1:7" ht="15.75" x14ac:dyDescent="0.25">
      <c r="A555" s="1"/>
    </row>
    <row r="557" spans="1:7" x14ac:dyDescent="0.25">
      <c r="A557" s="6"/>
      <c r="G557" s="6"/>
    </row>
    <row r="558" spans="1:7" ht="15.75" x14ac:dyDescent="0.25">
      <c r="A558" s="4"/>
      <c r="G558" s="4"/>
    </row>
    <row r="559" spans="1:7" ht="15.75" x14ac:dyDescent="0.25">
      <c r="A559" s="4"/>
      <c r="G559" s="4"/>
    </row>
    <row r="561" spans="1:2" ht="15.75" x14ac:dyDescent="0.25">
      <c r="A561" s="1"/>
      <c r="B561" s="2"/>
    </row>
    <row r="567" spans="1:2" ht="15.75" x14ac:dyDescent="0.25">
      <c r="A567" s="1"/>
    </row>
    <row r="572" spans="1:2" ht="15.75" x14ac:dyDescent="0.25">
      <c r="A572" s="1"/>
      <c r="B572" s="2"/>
    </row>
    <row r="578" spans="1:1" ht="15.75" x14ac:dyDescent="0.25">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2021-10-07T08:24:05Z</dcterms:modified>
</cp:coreProperties>
</file>