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k\OneDrive - Loctimize GmbH\Dokumente\Studium\Advances in Machine Translation\"/>
    </mc:Choice>
  </mc:AlternateContent>
  <xr:revisionPtr revIDLastSave="177" documentId="13_ncr:1_{7111B276-8A68-4C6F-A10B-EDDE97789EE0}" xr6:coauthVersionLast="44" xr6:coauthVersionMax="44" xr10:uidLastSave="{A3575F26-E5BD-4DFF-8D54-CED12CD8AA7A}"/>
  <bookViews>
    <workbookView xWindow="19860" yWindow="330" windowWidth="18345" windowHeight="15015" firstSheet="1" activeTab="3" xr2:uid="{00000000-000D-0000-FFFF-FFFF00000000}"/>
  </bookViews>
  <sheets>
    <sheet name="Context &amp; Discourse Phenomena" sheetId="1" r:id="rId1"/>
    <sheet name="Rare &amp; ambigous words" sheetId="2" r:id="rId2"/>
    <sheet name="Long sentences" sheetId="3" r:id="rId3"/>
    <sheet name="Average Translation Succes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D3" i="4"/>
  <c r="D2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<sst xmlns="http://schemas.openxmlformats.org/spreadsheetml/2006/main" count="221" uniqueCount="178">
  <si>
    <t>EN-sentence</t>
  </si>
  <si>
    <t>DE-context</t>
  </si>
  <si>
    <t>DE-sentence</t>
  </si>
  <si>
    <t>DeepL translation DE-EN</t>
  </si>
  <si>
    <t>DeepL translation EN-DE</t>
  </si>
  <si>
    <t>Google translation DE-EN</t>
  </si>
  <si>
    <t>Google translation EN-DE</t>
  </si>
  <si>
    <t>EN-context</t>
  </si>
  <si>
    <t>ID</t>
  </si>
  <si>
    <t>But how do you know the guy isn't going to turn out like all the others ?</t>
  </si>
  <si>
    <t>Aber woher weißt du, dass dieser Typ nicht wie all die anderen ist?</t>
  </si>
  <si>
    <t>Das ist anders.</t>
  </si>
  <si>
    <t>Oh, I hate flies. Look, there's another one!</t>
  </si>
  <si>
    <t>Oh, ich hasse Fliegen. Schau, da ist noch eine!</t>
  </si>
  <si>
    <t>You don't like my camera?</t>
  </si>
  <si>
    <t>Sie mögen meine Kamera nicht?</t>
  </si>
  <si>
    <r>
      <t xml:space="preserve">Sie müssen </t>
    </r>
    <r>
      <rPr>
        <b/>
        <sz val="11"/>
        <color theme="1"/>
        <rFont val="Calibri"/>
        <family val="2"/>
        <scheme val="minor"/>
      </rPr>
      <t>sie</t>
    </r>
    <r>
      <rPr>
        <sz val="11"/>
        <color theme="1"/>
        <rFont val="Calibri"/>
        <family val="2"/>
        <scheme val="minor"/>
      </rPr>
      <t xml:space="preserve"> weglegen, Sir.</t>
    </r>
  </si>
  <si>
    <r>
      <t xml:space="preserve">Mach dir keine Sorgen, ich werde </t>
    </r>
    <r>
      <rPr>
        <b/>
        <sz val="11"/>
        <color theme="1"/>
        <rFont val="Calibri"/>
        <family val="2"/>
        <scheme val="minor"/>
      </rPr>
      <t>sie</t>
    </r>
    <r>
      <rPr>
        <sz val="11"/>
        <color theme="1"/>
        <rFont val="Calibri"/>
        <family val="2"/>
        <scheme val="minor"/>
      </rPr>
      <t xml:space="preserve"> für dich töten.</t>
    </r>
  </si>
  <si>
    <r>
      <rPr>
        <b/>
        <sz val="11"/>
        <color theme="1"/>
        <rFont val="Calibri"/>
        <family val="2"/>
        <scheme val="minor"/>
      </rPr>
      <t>Dieser</t>
    </r>
    <r>
      <rPr>
        <sz val="11"/>
        <color theme="1"/>
        <rFont val="Calibri"/>
        <family val="2"/>
        <scheme val="minor"/>
      </rPr>
      <t xml:space="preserve"> hier ist anders.</t>
    </r>
  </si>
  <si>
    <r>
      <t xml:space="preserve">This </t>
    </r>
    <r>
      <rPr>
        <b/>
        <sz val="11"/>
        <color theme="1"/>
        <rFont val="Calibri"/>
        <family val="2"/>
        <scheme val="minor"/>
      </rPr>
      <t>one's</t>
    </r>
    <r>
      <rPr>
        <sz val="11"/>
        <color theme="1"/>
        <rFont val="Calibri"/>
        <family val="2"/>
        <scheme val="minor"/>
      </rPr>
      <t xml:space="preserve"> different.</t>
    </r>
  </si>
  <si>
    <r>
      <t xml:space="preserve">Don't worry, I'll kill </t>
    </r>
    <r>
      <rPr>
        <b/>
        <sz val="11"/>
        <color theme="1"/>
        <rFont val="Calibri"/>
        <family val="2"/>
        <scheme val="minor"/>
      </rPr>
      <t>it</t>
    </r>
    <r>
      <rPr>
        <sz val="11"/>
        <color theme="1"/>
        <rFont val="Calibri"/>
        <family val="2"/>
        <scheme val="minor"/>
      </rPr>
      <t xml:space="preserve"> for you.</t>
    </r>
  </si>
  <si>
    <r>
      <t xml:space="preserve">You're going to have to put </t>
    </r>
    <r>
      <rPr>
        <b/>
        <sz val="11"/>
        <color theme="1"/>
        <rFont val="Calibri"/>
        <family val="2"/>
        <scheme val="minor"/>
      </rPr>
      <t>it</t>
    </r>
    <r>
      <rPr>
        <sz val="11"/>
        <color theme="1"/>
        <rFont val="Calibri"/>
        <family val="2"/>
        <scheme val="minor"/>
      </rPr>
      <t xml:space="preserve"> away, sir.</t>
    </r>
  </si>
  <si>
    <t>Wir haben keinen Tisch.</t>
  </si>
  <si>
    <r>
      <t xml:space="preserve">Then build </t>
    </r>
    <r>
      <rPr>
        <b/>
        <sz val="11"/>
        <color theme="1"/>
        <rFont val="Calibri"/>
        <family val="2"/>
        <scheme val="minor"/>
      </rPr>
      <t>one</t>
    </r>
    <r>
      <rPr>
        <sz val="11"/>
        <color theme="1"/>
        <rFont val="Calibri"/>
        <family val="2"/>
        <scheme val="minor"/>
      </rPr>
      <t>, Harry!</t>
    </r>
  </si>
  <si>
    <r>
      <t xml:space="preserve">Dann bau </t>
    </r>
    <r>
      <rPr>
        <b/>
        <sz val="11"/>
        <color theme="1"/>
        <rFont val="Calibri"/>
        <family val="2"/>
        <scheme val="minor"/>
      </rPr>
      <t>einen</t>
    </r>
    <r>
      <rPr>
        <sz val="11"/>
        <color theme="1"/>
        <rFont val="Calibri"/>
        <family val="2"/>
        <scheme val="minor"/>
      </rPr>
      <t>, Harry!</t>
    </r>
  </si>
  <si>
    <t>Can you authenticate these letters, please?</t>
  </si>
  <si>
    <t>Können Sie diese Briefe bitte beglaubigen?</t>
  </si>
  <si>
    <r>
      <t xml:space="preserve">Yes, </t>
    </r>
    <r>
      <rPr>
        <b/>
        <sz val="11"/>
        <color theme="1"/>
        <rFont val="Calibri"/>
        <family val="2"/>
        <scheme val="minor"/>
      </rPr>
      <t>they</t>
    </r>
    <r>
      <rPr>
        <sz val="11"/>
        <color theme="1"/>
        <rFont val="Calibri"/>
        <family val="2"/>
        <scheme val="minor"/>
      </rPr>
      <t>'re mine.</t>
    </r>
  </si>
  <si>
    <r>
      <t xml:space="preserve">Ja, </t>
    </r>
    <r>
      <rPr>
        <b/>
        <sz val="11"/>
        <color theme="1"/>
        <rFont val="Calibri"/>
        <family val="2"/>
        <scheme val="minor"/>
      </rPr>
      <t>das</t>
    </r>
    <r>
      <rPr>
        <sz val="11"/>
        <color theme="1"/>
        <rFont val="Calibri"/>
        <family val="2"/>
        <scheme val="minor"/>
      </rPr>
      <t xml:space="preserve"> sind meine.</t>
    </r>
  </si>
  <si>
    <t>It was a delicious ale.</t>
  </si>
  <si>
    <t>Es war ein köstlicher Ale.</t>
  </si>
  <si>
    <r>
      <t xml:space="preserve">So why don't they make </t>
    </r>
    <r>
      <rPr>
        <b/>
        <sz val="11"/>
        <color theme="1"/>
        <rFont val="Calibri"/>
        <family val="2"/>
        <scheme val="minor"/>
      </rPr>
      <t>it</t>
    </r>
    <r>
      <rPr>
        <sz val="11"/>
        <color theme="1"/>
        <rFont val="Calibri"/>
        <family val="2"/>
        <scheme val="minor"/>
      </rPr>
      <t xml:space="preserve"> anymore?</t>
    </r>
  </si>
  <si>
    <r>
      <t xml:space="preserve">Aber warum machen sie </t>
    </r>
    <r>
      <rPr>
        <b/>
        <sz val="11"/>
        <color theme="1"/>
        <rFont val="Calibri"/>
        <family val="2"/>
        <scheme val="minor"/>
      </rPr>
      <t>ihn</t>
    </r>
    <r>
      <rPr>
        <sz val="11"/>
        <color theme="1"/>
        <rFont val="Calibri"/>
        <family val="2"/>
        <scheme val="minor"/>
      </rPr>
      <t xml:space="preserve"> nicht mehr?</t>
    </r>
  </si>
  <si>
    <t>It's been a while since I last went to the river.</t>
  </si>
  <si>
    <t xml:space="preserve">Es ist eine Weile her, seit ich das letzte Mal zum Fluss gegangen bin. </t>
  </si>
  <si>
    <r>
      <t xml:space="preserve">It feels great to finally see </t>
    </r>
    <r>
      <rPr>
        <b/>
        <sz val="11"/>
        <color theme="1"/>
        <rFont val="Calibri"/>
        <family val="2"/>
        <scheme val="minor"/>
      </rPr>
      <t>it</t>
    </r>
    <r>
      <rPr>
        <sz val="11"/>
        <color theme="1"/>
        <rFont val="Calibri"/>
        <family val="2"/>
        <scheme val="minor"/>
      </rPr>
      <t>.</t>
    </r>
  </si>
  <si>
    <r>
      <t xml:space="preserve">Es fühlt sich großartig an, </t>
    </r>
    <r>
      <rPr>
        <b/>
        <sz val="11"/>
        <color theme="1"/>
        <rFont val="Calibri"/>
        <family val="2"/>
        <scheme val="minor"/>
      </rPr>
      <t>ihn</t>
    </r>
    <r>
      <rPr>
        <sz val="11"/>
        <color theme="1"/>
        <rFont val="Calibri"/>
        <family val="2"/>
        <scheme val="minor"/>
      </rPr>
      <t xml:space="preserve"> endlich zu sehen.</t>
    </r>
  </si>
  <si>
    <t>I brought you your money.</t>
  </si>
  <si>
    <t>Ich habe dein Geld mitgebracht.</t>
  </si>
  <si>
    <r>
      <t xml:space="preserve">Where is </t>
    </r>
    <r>
      <rPr>
        <b/>
        <sz val="11"/>
        <color theme="1"/>
        <rFont val="Calibri"/>
        <family val="2"/>
        <scheme val="minor"/>
      </rPr>
      <t>it</t>
    </r>
    <r>
      <rPr>
        <sz val="11"/>
        <color theme="1"/>
        <rFont val="Calibri"/>
        <family val="2"/>
        <scheme val="minor"/>
      </rPr>
      <t xml:space="preserve"> then?</t>
    </r>
  </si>
  <si>
    <r>
      <t xml:space="preserve">Wo ist </t>
    </r>
    <r>
      <rPr>
        <b/>
        <sz val="11"/>
        <color theme="1"/>
        <rFont val="Calibri"/>
        <family val="2"/>
        <scheme val="minor"/>
      </rPr>
      <t>es</t>
    </r>
    <r>
      <rPr>
        <sz val="11"/>
        <color theme="1"/>
        <rFont val="Calibri"/>
        <family val="2"/>
        <scheme val="minor"/>
      </rPr>
      <t xml:space="preserve"> dann?</t>
    </r>
  </si>
  <si>
    <t>By including some pictures, the reader can understand the complicated topic faster.</t>
  </si>
  <si>
    <t>The participant was asked to read the text.</t>
  </si>
  <si>
    <t>Der Teilnehmer wurde aufgefordert, den Text zu lesen.</t>
  </si>
  <si>
    <t>Durch das Einfügen von Bildern kann der Leser das komplizierte Thema schneller verstehen.</t>
  </si>
  <si>
    <t>A little girl waved back to her father, a tall man with a black beard.</t>
  </si>
  <si>
    <t>I looked out of the window.</t>
  </si>
  <si>
    <t>Ich sah aus dem Fenster.</t>
  </si>
  <si>
    <t>Ein kleines Mädchen winkte ihrem Vater, einem großen Mann mit einem schwarzen Bart.</t>
  </si>
  <si>
    <t>All humans are bad except the ones I like the best, my family, for example.</t>
  </si>
  <si>
    <t>I don't like humans.</t>
  </si>
  <si>
    <t>Ich mag keine Menschen.</t>
  </si>
  <si>
    <t>Alle Menschen sind schlecht, außer die, die ich mag, meine Familie zum Beispiel.</t>
  </si>
  <si>
    <t>Das kann doch nicht wahr sein.</t>
  </si>
  <si>
    <t>Without wanting to offend you, but tell me, are you completely mad?</t>
  </si>
  <si>
    <t>Ohne dir zu nahe treten zu wollen, aber sag mal hast du sie noch alle?</t>
  </si>
  <si>
    <t>That can't be truee.</t>
  </si>
  <si>
    <t>Das ist, ohne es zu wollen, ein geschachtelter und dennoch guter, aber nicht sehr guter, Satz.</t>
  </si>
  <si>
    <t>Ich muss Sätze finden.</t>
  </si>
  <si>
    <t>I have to find sentences.</t>
  </si>
  <si>
    <t>This is, without wishing, a nested, yet good, but not very good, sentence.</t>
  </si>
  <si>
    <t>Möchtest du, dass ich dich heute oder morgen zum kleinen aber feinen Supermarkt fahre?</t>
  </si>
  <si>
    <t>Wir brauchen mehr essen, Mama.</t>
  </si>
  <si>
    <t>We need more food, mum.</t>
  </si>
  <si>
    <t>Do you want me to drive you to the small but nice supermarket today or the day after?</t>
  </si>
  <si>
    <t>Der Hund muss regelmäßig raus, anders als die Katze, die nur faul herum liegt.</t>
  </si>
  <si>
    <t>Ich habe zwei Haustiere.</t>
  </si>
  <si>
    <t>I got two pets.</t>
  </si>
  <si>
    <t>The dog needs regular exercise, unlike the cat who just lays around lazily.</t>
  </si>
  <si>
    <t>Immer wieder werden Goldwaren im Wert von über 100€ aus unserem Schaufenster gestohlen.</t>
  </si>
  <si>
    <t>Gestern gab es einen Einbruch.</t>
  </si>
  <si>
    <t>There was a break-in yesterday.</t>
  </si>
  <si>
    <t>Repeatedly gold goods worth over 100€ get stolen from our shop window.</t>
  </si>
  <si>
    <r>
      <rPr>
        <b/>
        <sz val="11"/>
        <color theme="1"/>
        <rFont val="Calibri"/>
        <family val="2"/>
        <scheme val="minor"/>
      </rPr>
      <t>Sie</t>
    </r>
    <r>
      <rPr>
        <sz val="11"/>
        <color theme="1"/>
        <rFont val="Calibri"/>
        <family val="2"/>
        <scheme val="minor"/>
      </rPr>
      <t xml:space="preserve"> ist verschlossen.</t>
    </r>
  </si>
  <si>
    <t>Anne trägt eine Tasche.</t>
  </si>
  <si>
    <t>Anne is carrying a purse.</t>
  </si>
  <si>
    <t>Kannst du mir helfen?</t>
  </si>
  <si>
    <t>Can you help me?</t>
  </si>
  <si>
    <r>
      <t xml:space="preserve">Ich stehe auf einer </t>
    </r>
    <r>
      <rPr>
        <b/>
        <sz val="11"/>
        <color theme="1"/>
        <rFont val="Calibri"/>
        <family val="2"/>
        <scheme val="minor"/>
      </rPr>
      <t>Schlange</t>
    </r>
    <r>
      <rPr>
        <sz val="11"/>
        <color theme="1"/>
        <rFont val="Calibri"/>
        <family val="2"/>
        <scheme val="minor"/>
      </rPr>
      <t>.</t>
    </r>
  </si>
  <si>
    <r>
      <t xml:space="preserve">I'm standing on a </t>
    </r>
    <r>
      <rPr>
        <b/>
        <sz val="11"/>
        <color theme="1"/>
        <rFont val="Calibri"/>
        <family val="2"/>
        <scheme val="minor"/>
      </rPr>
      <t>snake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</si>
  <si>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It</t>
    </r>
    <r>
      <rPr>
        <sz val="11"/>
        <color theme="1"/>
        <rFont val="Calibri"/>
        <family val="2"/>
        <scheme val="minor"/>
      </rPr>
      <t xml:space="preserve"> is locked.</t>
    </r>
  </si>
  <si>
    <t>They are still hot.</t>
  </si>
  <si>
    <t xml:space="preserve">Die Backstreet Boys haben Muffins gebacken. </t>
  </si>
  <si>
    <t>The Backstreet Boys backed muffins.</t>
  </si>
  <si>
    <r>
      <rPr>
        <b/>
        <sz val="11"/>
        <color theme="1"/>
        <rFont val="Calibri"/>
        <family val="2"/>
        <scheme val="minor"/>
      </rPr>
      <t>They</t>
    </r>
    <r>
      <rPr>
        <sz val="11"/>
        <color theme="1"/>
        <rFont val="Calibri"/>
        <family val="2"/>
        <scheme val="minor"/>
      </rPr>
      <t xml:space="preserve"> are still hot.</t>
    </r>
  </si>
  <si>
    <r>
      <rPr>
        <b/>
        <sz val="11"/>
        <color theme="1"/>
        <rFont val="Calibri"/>
        <family val="2"/>
        <scheme val="minor"/>
      </rPr>
      <t>Sie</t>
    </r>
    <r>
      <rPr>
        <sz val="11"/>
        <color theme="1"/>
        <rFont val="Calibri"/>
        <family val="2"/>
        <scheme val="minor"/>
      </rPr>
      <t xml:space="preserve"> sind immer noch heiß.</t>
    </r>
  </si>
  <si>
    <r>
      <t xml:space="preserve">Viele Menschen standen neben der </t>
    </r>
    <r>
      <rPr>
        <b/>
        <sz val="11"/>
        <color theme="1"/>
        <rFont val="Calibri"/>
        <family val="2"/>
        <scheme val="minor"/>
      </rPr>
      <t>Bank</t>
    </r>
    <r>
      <rPr>
        <sz val="11"/>
        <color theme="1"/>
        <rFont val="Calibri"/>
        <family val="2"/>
        <scheme val="minor"/>
      </rPr>
      <t>.</t>
    </r>
  </si>
  <si>
    <t>x</t>
  </si>
  <si>
    <t>Welches Instrument spielst du?</t>
  </si>
  <si>
    <t>Which instrument are you playing?</t>
  </si>
  <si>
    <t>Der rennt wie irre umher!</t>
  </si>
  <si>
    <t>He is running around like crazy!</t>
  </si>
  <si>
    <t>Der schreit schon seit Stunden.</t>
  </si>
  <si>
    <t>He is been screaming for hours.</t>
  </si>
  <si>
    <t>She is closed.</t>
  </si>
  <si>
    <t>I am standing on a line.</t>
  </si>
  <si>
    <t>Many people stood beside the bench.</t>
  </si>
  <si>
    <t>Today I withdraw some money..</t>
  </si>
  <si>
    <t>Heute war ich Geld abheben.</t>
  </si>
  <si>
    <t>I play the squeezebox.</t>
  </si>
  <si>
    <t>The oats stung the boy!</t>
  </si>
  <si>
    <t>Why is he so busy?</t>
  </si>
  <si>
    <t>She is locked.</t>
  </si>
  <si>
    <t>I'm standing in line.</t>
  </si>
  <si>
    <t>Many people stood next to the bank.</t>
  </si>
  <si>
    <t>I play the squeeze box.</t>
  </si>
  <si>
    <t>The boy was stung by oats!</t>
  </si>
  <si>
    <t>Why does he squawk like that?</t>
  </si>
  <si>
    <t>How much did wie make?</t>
  </si>
  <si>
    <t>Wie viel haben wir gemacht?</t>
  </si>
  <si>
    <t>I have to count the flowers first.</t>
  </si>
  <si>
    <t>Many people were standing next to the bench.</t>
  </si>
  <si>
    <r>
      <t xml:space="preserve">I play the </t>
    </r>
    <r>
      <rPr>
        <b/>
        <sz val="11"/>
        <color theme="1"/>
        <rFont val="Calibri"/>
        <family val="2"/>
        <scheme val="minor"/>
      </rPr>
      <t>accordeon</t>
    </r>
    <r>
      <rPr>
        <sz val="11"/>
        <color theme="1"/>
        <rFont val="Calibri"/>
        <family val="2"/>
        <scheme val="minor"/>
      </rPr>
      <t>.</t>
    </r>
  </si>
  <si>
    <r>
      <t xml:space="preserve">Ich spiele die </t>
    </r>
    <r>
      <rPr>
        <b/>
        <sz val="11"/>
        <color theme="1"/>
        <rFont val="Calibri"/>
        <family val="2"/>
        <scheme val="minor"/>
      </rPr>
      <t>Quetschkommode</t>
    </r>
    <r>
      <rPr>
        <sz val="11"/>
        <color theme="1"/>
        <rFont val="Calibri"/>
        <family val="2"/>
        <scheme val="minor"/>
      </rPr>
      <t>.</t>
    </r>
  </si>
  <si>
    <r>
      <t xml:space="preserve">The boy is very </t>
    </r>
    <r>
      <rPr>
        <b/>
        <sz val="11"/>
        <color theme="1"/>
        <rFont val="Calibri"/>
        <family val="2"/>
        <scheme val="minor"/>
      </rPr>
      <t>high-spirited</t>
    </r>
    <r>
      <rPr>
        <sz val="11"/>
        <color theme="1"/>
        <rFont val="Calibri"/>
        <family val="2"/>
        <scheme val="minor"/>
      </rPr>
      <t>.</t>
    </r>
  </si>
  <si>
    <r>
      <t xml:space="preserve">Den Jungen hat </t>
    </r>
    <r>
      <rPr>
        <b/>
        <sz val="11"/>
        <color theme="1"/>
        <rFont val="Calibri"/>
        <family val="2"/>
        <scheme val="minor"/>
      </rPr>
      <t>der Hafer gestochen</t>
    </r>
    <r>
      <rPr>
        <sz val="11"/>
        <color theme="1"/>
        <rFont val="Calibri"/>
        <family val="2"/>
        <scheme val="minor"/>
      </rPr>
      <t>!</t>
    </r>
  </si>
  <si>
    <r>
      <t xml:space="preserve">Wieso </t>
    </r>
    <r>
      <rPr>
        <b/>
        <sz val="11"/>
        <color theme="1"/>
        <rFont val="Calibri"/>
        <family val="2"/>
        <scheme val="minor"/>
      </rPr>
      <t>krakeelt</t>
    </r>
    <r>
      <rPr>
        <sz val="11"/>
        <color theme="1"/>
        <rFont val="Calibri"/>
        <family val="2"/>
        <scheme val="minor"/>
      </rPr>
      <t xml:space="preserve"> der denn so rum?</t>
    </r>
  </si>
  <si>
    <r>
      <t xml:space="preserve">Why is he </t>
    </r>
    <r>
      <rPr>
        <b/>
        <sz val="11"/>
        <color theme="1"/>
        <rFont val="Calibri"/>
        <family val="2"/>
        <scheme val="minor"/>
      </rPr>
      <t>screaming</t>
    </r>
    <r>
      <rPr>
        <sz val="11"/>
        <color theme="1"/>
        <rFont val="Calibri"/>
        <family val="2"/>
        <scheme val="minor"/>
      </rPr>
      <t xml:space="preserve"> like that?</t>
    </r>
  </si>
  <si>
    <r>
      <t xml:space="preserve">I have to count the </t>
    </r>
    <r>
      <rPr>
        <b/>
        <sz val="11"/>
        <color theme="1"/>
        <rFont val="Calibri"/>
        <family val="2"/>
        <scheme val="minor"/>
      </rPr>
      <t>money</t>
    </r>
    <r>
      <rPr>
        <sz val="11"/>
        <color theme="1"/>
        <rFont val="Calibri"/>
        <family val="2"/>
        <scheme val="minor"/>
      </rPr>
      <t xml:space="preserve"> first.</t>
    </r>
  </si>
  <si>
    <r>
      <t xml:space="preserve">Ich muss zuerst die </t>
    </r>
    <r>
      <rPr>
        <b/>
        <sz val="11"/>
        <color theme="1"/>
        <rFont val="Calibri"/>
        <family val="2"/>
        <scheme val="minor"/>
      </rPr>
      <t>Blüten</t>
    </r>
    <r>
      <rPr>
        <sz val="11"/>
        <color theme="1"/>
        <rFont val="Calibri"/>
        <family val="2"/>
        <scheme val="minor"/>
      </rPr>
      <t xml:space="preserve"> zählen.</t>
    </r>
  </si>
  <si>
    <t>Dieser hier ist anders.</t>
  </si>
  <si>
    <t>Keine Sorge, ich werde es für dich töten.</t>
  </si>
  <si>
    <t>Mach dir keine Sorgen, ich werde es für dich töten.</t>
  </si>
  <si>
    <t>Sie müssen es wegräumen, Sir.</t>
  </si>
  <si>
    <t>Sie müssen es weglegen, Sir.</t>
  </si>
  <si>
    <t>We don't have a table.</t>
  </si>
  <si>
    <t>Dann baue eine, Harry!</t>
  </si>
  <si>
    <t>Dann baue eins, Harry!</t>
  </si>
  <si>
    <t>Ja, sie gehören mir.</t>
  </si>
  <si>
    <t>Also warum machen sie es nicht mehr?</t>
  </si>
  <si>
    <t>Warum schaffen sie es nicht mehr?</t>
  </si>
  <si>
    <t>Es fühlt sich großartig an, es endlich zu sehen.</t>
  </si>
  <si>
    <t>Es fühlt sich toll an, es endlich zu sehen.</t>
  </si>
  <si>
    <t>Wo ist es dann?</t>
  </si>
  <si>
    <t>This one is different.</t>
  </si>
  <si>
    <t>Don't worry, I will kill her for you.</t>
  </si>
  <si>
    <t>Do not worry, I'll kill her for you.</t>
  </si>
  <si>
    <t>You have to put it down, sir.</t>
  </si>
  <si>
    <t>You have to put her down, sir.</t>
  </si>
  <si>
    <t>Then build one, Harry!</t>
  </si>
  <si>
    <t>Yes, they are mine.</t>
  </si>
  <si>
    <t>Yes, that's mine.</t>
  </si>
  <si>
    <t>But why don't they make it anymore?</t>
  </si>
  <si>
    <t>But why do not you do it anymore?</t>
  </si>
  <si>
    <t>It feels great to finally see him.</t>
  </si>
  <si>
    <t>Then where is it?</t>
  </si>
  <si>
    <t>Where is it?</t>
  </si>
  <si>
    <t>A little girl waved to her father, a tall man with a black beard.</t>
  </si>
  <si>
    <t>By inserting pictures, the reader can understand the complicated subject more quickly.</t>
  </si>
  <si>
    <t>By inserting images, the reader can understand the complicated topic faster.</t>
  </si>
  <si>
    <t>All people are bad, except the ones I like, my family for example.</t>
  </si>
  <si>
    <t>All people are bad except the ones I like, my family for example.</t>
  </si>
  <si>
    <t>Without wanting to offend you, but tell me you still have them all?</t>
  </si>
  <si>
    <t>That is, without wanting it, a nested and yet good, but not very good, sentence.</t>
  </si>
  <si>
    <t>That is, without wishing, a nested, yet good, but not very good, sentence.</t>
  </si>
  <si>
    <t>Do you want me to drive you to the small but nice supermarket today or tomorrow?</t>
  </si>
  <si>
    <t>Would you like me to drive you to the small but nice supermarket today or tomorrow?</t>
  </si>
  <si>
    <t>The dog has to go out regularly, unlike the cat, which just lies around lazily.</t>
  </si>
  <si>
    <t>The dog has to go out regularly, unlike the cat who lazily lays around.</t>
  </si>
  <si>
    <t>Again and again gold goods in the value of over 100€ are stolen from our shop window.</t>
  </si>
  <si>
    <t>Time and again gold goods worth more than 100 € are stolen from our shop window.</t>
  </si>
  <si>
    <t>Ein kleines Mädchen winkte ihrem Vater zu, einem großen Mann mit einem schwarzen Bart.</t>
  </si>
  <si>
    <t>Durch die Aufnahme einiger Bilder kann der Leser das komplizierte Thema schneller verstehen.</t>
  </si>
  <si>
    <t>Durch das Einfügen einiger Bilder kann der Leser das komplizierte Thema schneller verstehen.</t>
  </si>
  <si>
    <t>Ohne dich beleidigen zu wollen, aber sag mir, bist du völlig verrückt?</t>
  </si>
  <si>
    <t>Alle Menschen sind schlecht, außer denen, die ich am liebsten mag, meine Familie zum Beispiel.</t>
  </si>
  <si>
    <t>Alle Menschen sind schlecht, außer denen, die mir am besten gefallen, zum Beispiel meine Familie.</t>
  </si>
  <si>
    <t>Dies ist, ohne zu wünschen, ein verschachtelter, aber guter, aber nicht sehr guter Satz.</t>
  </si>
  <si>
    <t>Dies ist, ohne es zu wollen, ein verschachtelter, aber dennoch guter, aber nicht sehr guter Satz.</t>
  </si>
  <si>
    <t>Soll ich dich heute oder übermorgen in den kleinen, aber feinen Supermarkt fahren?</t>
  </si>
  <si>
    <t>Soll ich Sie heute oder übermorgen in den kleinen, aber feinen Supermarkt fahren?</t>
  </si>
  <si>
    <t>Der Hund braucht regelmäßige Bewegung, im Gegensatz zu der Katze, die nur faul herumliegt.</t>
  </si>
  <si>
    <t>Immer wieder werden Goldgegenstände im Wert von über 100€ aus unserem Schaufenster gestohlen.</t>
  </si>
  <si>
    <t>Wiederholt werden Goldwaren im Wert von über 100 € aus unserem Schaufenster gestohlen.</t>
  </si>
  <si>
    <t>DeepL</t>
  </si>
  <si>
    <t>DE-EN</t>
  </si>
  <si>
    <t>EN-DE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</si>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</sst>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0" fillId="2" borderId="0" xfId="0" applyFill="1"/>
    <xf numFmtId="0" fontId="3" fillId="2" borderId="0" xfId="0" applyFont="1" applyFill="1" applyAlignment="1">
      <alignment horizontal="left" vertical="center"/>
    </xf>
    <xf numFmtId="0" fontId="0" fillId="3" borderId="0" xfId="0" applyFill="1"/>
    <xf numFmtId="0" fontId="3" fillId="0" borderId="0" xfId="0" applyFont="1" applyFill="1" applyAlignment="1">
      <alignment horizontal="left" vertical="center"/>
    </xf>
    <xf numFmtId="0" fontId="0" fillId="0" borderId="0" xfId="0" applyFill="1"/>
    <xf numFmtId="0" fontId="2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 shrinkToFi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 shrinkToFit="1"/>
    </xf>
    <xf numFmtId="0" fontId="0" fillId="3" borderId="0" xfId="0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>
      <selection activeCell="E21" sqref="E21"/>
    </sheetView>
  </sheetViews>
  <sheetFormatPr baseColWidth="10" defaultRowHeight="15"/>
  <cols>
    <col min="1" max="1" width="5.85546875" customWidth="1"/>
    <col min="2" max="2" width="19.5703125" customWidth="1"/>
    <col min="3" max="3" width="23.85546875" customWidth="1"/>
    <col min="4" max="4" width="17.7109375" customWidth="1"/>
    <col min="5" max="5" width="18.140625" customWidth="1"/>
    <col min="6" max="6" width="22.85546875" customWidth="1"/>
    <col min="7" max="7" width="14.42578125" customWidth="1"/>
    <col min="8" max="8" width="15" customWidth="1"/>
    <col min="9" max="9" width="17" customWidth="1"/>
  </cols>
  <sheetData>
    <row r="1" spans="1:9" s="1" customFormat="1" ht="18.75">
      <c r="A1" s="1" t="s">
        <v>8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>
      <c r="A2">
        <v>1</v>
      </c>
      <c r="B2" t="s">
        <v>9</v>
      </c>
      <c r="C2" t="s">
        <v>19</v>
      </c>
      <c r="D2" t="s">
        <v>10</v>
      </c>
      <c r="E2" t="s">
        <v>18</v>
      </c>
      <c r="F2" s="3" t="s">
        <v>134</v>
      </c>
      <c r="G2" s="3" t="s">
        <v>120</v>
      </c>
      <c r="H2" s="3" t="s">
        <v>134</v>
      </c>
      <c r="I2" s="2" t="s">
        <v>11</v>
      </c>
    </row>
    <row r="3" spans="1:9">
      <c r="A3">
        <v>2</v>
      </c>
      <c r="B3" t="s">
        <v>12</v>
      </c>
      <c r="C3" t="s">
        <v>20</v>
      </c>
      <c r="D3" t="s">
        <v>13</v>
      </c>
      <c r="E3" t="s">
        <v>17</v>
      </c>
      <c r="F3" t="s">
        <v>135</v>
      </c>
      <c r="G3" t="s">
        <v>121</v>
      </c>
      <c r="H3" t="s">
        <v>136</v>
      </c>
      <c r="I3" t="s">
        <v>122</v>
      </c>
    </row>
    <row r="4" spans="1:9">
      <c r="A4">
        <v>3</v>
      </c>
      <c r="B4" t="s">
        <v>14</v>
      </c>
      <c r="C4" t="s">
        <v>21</v>
      </c>
      <c r="D4" t="s">
        <v>15</v>
      </c>
      <c r="E4" t="s">
        <v>16</v>
      </c>
      <c r="F4" s="3" t="s">
        <v>137</v>
      </c>
      <c r="G4" t="s">
        <v>123</v>
      </c>
      <c r="H4" t="s">
        <v>138</v>
      </c>
      <c r="I4" t="s">
        <v>124</v>
      </c>
    </row>
    <row r="5" spans="1:9">
      <c r="A5">
        <v>4</v>
      </c>
      <c r="B5" t="s">
        <v>125</v>
      </c>
      <c r="C5" t="s">
        <v>23</v>
      </c>
      <c r="D5" t="s">
        <v>22</v>
      </c>
      <c r="E5" t="s">
        <v>24</v>
      </c>
      <c r="F5" s="3" t="s">
        <v>139</v>
      </c>
      <c r="G5" t="s">
        <v>126</v>
      </c>
      <c r="H5" s="3" t="s">
        <v>139</v>
      </c>
      <c r="I5" t="s">
        <v>127</v>
      </c>
    </row>
    <row r="6" spans="1:9">
      <c r="A6">
        <v>5</v>
      </c>
      <c r="B6" t="s">
        <v>25</v>
      </c>
      <c r="C6" t="s">
        <v>27</v>
      </c>
      <c r="D6" s="2" t="s">
        <v>26</v>
      </c>
      <c r="E6" t="s">
        <v>28</v>
      </c>
      <c r="F6" s="3" t="s">
        <v>140</v>
      </c>
      <c r="G6" s="3" t="s">
        <v>128</v>
      </c>
      <c r="H6" t="s">
        <v>141</v>
      </c>
      <c r="I6" s="3" t="s">
        <v>128</v>
      </c>
    </row>
    <row r="7" spans="1:9">
      <c r="A7">
        <v>6</v>
      </c>
      <c r="B7" t="s">
        <v>29</v>
      </c>
      <c r="C7" t="s">
        <v>31</v>
      </c>
      <c r="D7" t="s">
        <v>30</v>
      </c>
      <c r="E7" t="s">
        <v>32</v>
      </c>
      <c r="F7" s="3" t="s">
        <v>142</v>
      </c>
      <c r="G7" t="s">
        <v>129</v>
      </c>
      <c r="H7" s="5" t="s">
        <v>143</v>
      </c>
      <c r="I7" t="s">
        <v>130</v>
      </c>
    </row>
    <row r="8" spans="1:9">
      <c r="A8">
        <v>7</v>
      </c>
      <c r="B8" t="s">
        <v>33</v>
      </c>
      <c r="C8" t="s">
        <v>35</v>
      </c>
      <c r="D8" t="s">
        <v>34</v>
      </c>
      <c r="E8" t="s">
        <v>36</v>
      </c>
      <c r="F8" t="s">
        <v>144</v>
      </c>
      <c r="G8" t="s">
        <v>132</v>
      </c>
      <c r="H8" t="s">
        <v>144</v>
      </c>
      <c r="I8" t="s">
        <v>131</v>
      </c>
    </row>
    <row r="9" spans="1:9">
      <c r="A9">
        <v>8</v>
      </c>
      <c r="B9" t="s">
        <v>37</v>
      </c>
      <c r="C9" t="s">
        <v>39</v>
      </c>
      <c r="D9" t="s">
        <v>38</v>
      </c>
      <c r="E9" t="s">
        <v>40</v>
      </c>
      <c r="F9" s="3" t="s">
        <v>145</v>
      </c>
      <c r="G9" s="3" t="s">
        <v>133</v>
      </c>
      <c r="H9" s="3" t="s">
        <v>146</v>
      </c>
      <c r="I9" s="3" t="s">
        <v>133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zoomScaleNormal="100" workbookViewId="0">
      <selection activeCell="F15" sqref="F15"/>
    </sheetView>
  </sheetViews>
  <sheetFormatPr baseColWidth="10" defaultRowHeight="15"/>
  <cols>
    <col min="3" max="3" width="17.42578125" customWidth="1"/>
    <col min="5" max="5" width="18.140625" customWidth="1"/>
    <col min="6" max="6" width="38.140625" customWidth="1"/>
    <col min="8" max="8" width="33" customWidth="1"/>
  </cols>
  <sheetData>
    <row r="1" spans="1:9" s="1" customFormat="1" ht="18.75">
      <c r="A1" s="1" t="s">
        <v>8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>
      <c r="A2">
        <v>1</v>
      </c>
      <c r="B2" t="s">
        <v>75</v>
      </c>
      <c r="C2" t="s">
        <v>80</v>
      </c>
      <c r="D2" t="s">
        <v>74</v>
      </c>
      <c r="E2" t="s">
        <v>73</v>
      </c>
      <c r="F2" s="7" t="s">
        <v>102</v>
      </c>
      <c r="G2" t="s">
        <v>87</v>
      </c>
      <c r="H2" s="2" t="s">
        <v>94</v>
      </c>
      <c r="I2" t="s">
        <v>87</v>
      </c>
    </row>
    <row r="3" spans="1:9">
      <c r="A3">
        <v>2</v>
      </c>
      <c r="B3" t="s">
        <v>77</v>
      </c>
      <c r="C3" t="s">
        <v>79</v>
      </c>
      <c r="D3" t="s">
        <v>76</v>
      </c>
      <c r="E3" t="s">
        <v>78</v>
      </c>
      <c r="F3" s="7" t="s">
        <v>103</v>
      </c>
      <c r="G3" t="s">
        <v>87</v>
      </c>
      <c r="H3" s="6" t="s">
        <v>95</v>
      </c>
      <c r="I3" t="s">
        <v>87</v>
      </c>
    </row>
    <row r="4" spans="1:9">
      <c r="A4">
        <v>3</v>
      </c>
      <c r="B4" t="s">
        <v>83</v>
      </c>
      <c r="C4" t="s">
        <v>84</v>
      </c>
      <c r="D4" t="s">
        <v>82</v>
      </c>
      <c r="E4" t="s">
        <v>85</v>
      </c>
      <c r="F4" s="3" t="s">
        <v>81</v>
      </c>
      <c r="G4" t="s">
        <v>87</v>
      </c>
      <c r="H4" s="4" t="s">
        <v>81</v>
      </c>
      <c r="I4" t="s">
        <v>87</v>
      </c>
    </row>
    <row r="5" spans="1:9">
      <c r="A5">
        <v>4</v>
      </c>
      <c r="B5" t="s">
        <v>97</v>
      </c>
      <c r="C5" t="s">
        <v>111</v>
      </c>
      <c r="D5" t="s">
        <v>98</v>
      </c>
      <c r="E5" t="s">
        <v>86</v>
      </c>
      <c r="F5" s="3" t="s">
        <v>104</v>
      </c>
      <c r="G5" t="s">
        <v>87</v>
      </c>
      <c r="H5" s="2" t="s">
        <v>96</v>
      </c>
      <c r="I5" t="s">
        <v>87</v>
      </c>
    </row>
    <row r="6" spans="1:9">
      <c r="A6">
        <v>5</v>
      </c>
      <c r="B6" t="s">
        <v>89</v>
      </c>
      <c r="C6" t="s">
        <v>112</v>
      </c>
      <c r="D6" t="s">
        <v>88</v>
      </c>
      <c r="E6" t="s">
        <v>113</v>
      </c>
      <c r="F6" s="5" t="s">
        <v>105</v>
      </c>
      <c r="G6" t="s">
        <v>87</v>
      </c>
      <c r="H6" s="4" t="s">
        <v>99</v>
      </c>
      <c r="I6" t="s">
        <v>87</v>
      </c>
    </row>
    <row r="7" spans="1:9">
      <c r="A7">
        <v>6</v>
      </c>
      <c r="B7" t="s">
        <v>91</v>
      </c>
      <c r="C7" t="s">
        <v>114</v>
      </c>
      <c r="D7" t="s">
        <v>90</v>
      </c>
      <c r="E7" t="s">
        <v>115</v>
      </c>
      <c r="F7" t="s">
        <v>106</v>
      </c>
      <c r="G7" t="s">
        <v>87</v>
      </c>
      <c r="H7" s="6" t="s">
        <v>100</v>
      </c>
      <c r="I7" t="s">
        <v>87</v>
      </c>
    </row>
    <row r="8" spans="1:9">
      <c r="A8">
        <v>7</v>
      </c>
      <c r="B8" t="s">
        <v>93</v>
      </c>
      <c r="C8" t="s">
        <v>117</v>
      </c>
      <c r="D8" t="s">
        <v>92</v>
      </c>
      <c r="E8" t="s">
        <v>116</v>
      </c>
      <c r="F8" s="3" t="s">
        <v>107</v>
      </c>
      <c r="G8" t="s">
        <v>87</v>
      </c>
      <c r="H8" s="2" t="s">
        <v>101</v>
      </c>
      <c r="I8" t="s">
        <v>87</v>
      </c>
    </row>
    <row r="9" spans="1:9">
      <c r="A9">
        <v>8</v>
      </c>
      <c r="B9" t="s">
        <v>108</v>
      </c>
      <c r="C9" t="s">
        <v>118</v>
      </c>
      <c r="D9" t="s">
        <v>109</v>
      </c>
      <c r="E9" t="s">
        <v>119</v>
      </c>
      <c r="F9" t="s">
        <v>110</v>
      </c>
      <c r="H9" s="2" t="s">
        <v>110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opLeftCell="A7" zoomScale="60" zoomScaleNormal="60" workbookViewId="0">
      <selection activeCell="E4" sqref="E4"/>
    </sheetView>
  </sheetViews>
  <sheetFormatPr baseColWidth="10" defaultRowHeight="15"/>
  <cols>
    <col min="1" max="1" width="5.42578125" customWidth="1"/>
    <col min="2" max="2" width="30.42578125" style="11" customWidth="1"/>
    <col min="3" max="3" width="31.28515625" style="11" customWidth="1"/>
    <col min="4" max="4" width="20.5703125" style="11" customWidth="1"/>
    <col min="5" max="5" width="31.7109375" style="11" customWidth="1"/>
    <col min="6" max="6" width="31.5703125" style="9" customWidth="1"/>
    <col min="7" max="7" width="32.140625" style="9" customWidth="1"/>
    <col min="8" max="8" width="33" style="11" customWidth="1"/>
    <col min="9" max="9" width="42.7109375" style="9" customWidth="1"/>
  </cols>
  <sheetData>
    <row r="1" spans="1:9" s="1" customFormat="1" ht="71.25" customHeight="1">
      <c r="A1" s="1" t="s">
        <v>8</v>
      </c>
      <c r="B1" s="10" t="s">
        <v>7</v>
      </c>
      <c r="C1" s="10" t="s">
        <v>0</v>
      </c>
      <c r="D1" s="10" t="s">
        <v>1</v>
      </c>
      <c r="E1" s="10" t="s">
        <v>2</v>
      </c>
      <c r="F1" s="8" t="s">
        <v>3</v>
      </c>
      <c r="G1" s="8" t="s">
        <v>4</v>
      </c>
      <c r="H1" s="10" t="s">
        <v>5</v>
      </c>
      <c r="I1" s="8" t="s">
        <v>6</v>
      </c>
    </row>
    <row r="2" spans="1:9" ht="133.5" customHeight="1">
      <c r="A2">
        <v>1</v>
      </c>
      <c r="B2" s="11" t="s">
        <v>46</v>
      </c>
      <c r="C2" s="11" t="s">
        <v>45</v>
      </c>
      <c r="D2" s="11" t="s">
        <v>47</v>
      </c>
      <c r="E2" s="11" t="s">
        <v>48</v>
      </c>
      <c r="F2" s="12" t="s">
        <v>147</v>
      </c>
      <c r="G2" s="12" t="s">
        <v>161</v>
      </c>
      <c r="H2" s="13" t="s">
        <v>147</v>
      </c>
      <c r="I2" s="12" t="s">
        <v>161</v>
      </c>
    </row>
    <row r="3" spans="1:9" ht="165">
      <c r="A3">
        <v>2</v>
      </c>
      <c r="B3" s="11" t="s">
        <v>42</v>
      </c>
      <c r="C3" s="11" t="s">
        <v>41</v>
      </c>
      <c r="D3" s="11" t="s">
        <v>43</v>
      </c>
      <c r="E3" s="11" t="s">
        <v>44</v>
      </c>
      <c r="F3" s="12" t="s">
        <v>148</v>
      </c>
      <c r="G3" s="14" t="s">
        <v>162</v>
      </c>
      <c r="H3" s="13" t="s">
        <v>149</v>
      </c>
      <c r="I3" s="12" t="s">
        <v>163</v>
      </c>
    </row>
    <row r="4" spans="1:9" ht="195">
      <c r="A4">
        <v>3</v>
      </c>
      <c r="B4" s="11" t="s">
        <v>50</v>
      </c>
      <c r="C4" s="11" t="s">
        <v>49</v>
      </c>
      <c r="D4" s="11" t="s">
        <v>51</v>
      </c>
      <c r="E4" s="11" t="s">
        <v>52</v>
      </c>
      <c r="F4" s="12" t="s">
        <v>150</v>
      </c>
      <c r="G4" s="9" t="s">
        <v>165</v>
      </c>
      <c r="H4" s="13" t="s">
        <v>151</v>
      </c>
      <c r="I4" s="14" t="s">
        <v>166</v>
      </c>
    </row>
    <row r="5" spans="1:9" ht="105">
      <c r="A5">
        <v>4</v>
      </c>
      <c r="B5" s="11" t="s">
        <v>56</v>
      </c>
      <c r="C5" s="11" t="s">
        <v>54</v>
      </c>
      <c r="D5" s="11" t="s">
        <v>53</v>
      </c>
      <c r="E5" s="11" t="s">
        <v>55</v>
      </c>
      <c r="F5" s="14" t="s">
        <v>152</v>
      </c>
      <c r="G5" s="12" t="s">
        <v>164</v>
      </c>
      <c r="H5" s="15" t="s">
        <v>152</v>
      </c>
      <c r="I5" s="12" t="s">
        <v>164</v>
      </c>
    </row>
    <row r="6" spans="1:9" ht="135">
      <c r="A6">
        <v>5</v>
      </c>
      <c r="B6" s="11" t="s">
        <v>59</v>
      </c>
      <c r="C6" s="11" t="s">
        <v>60</v>
      </c>
      <c r="D6" s="11" t="s">
        <v>58</v>
      </c>
      <c r="E6" s="11" t="s">
        <v>57</v>
      </c>
      <c r="F6" s="12" t="s">
        <v>153</v>
      </c>
      <c r="G6" s="9" t="s">
        <v>167</v>
      </c>
      <c r="H6" s="13" t="s">
        <v>154</v>
      </c>
      <c r="I6" s="15" t="s">
        <v>168</v>
      </c>
    </row>
    <row r="7" spans="1:9" ht="135">
      <c r="A7">
        <v>6</v>
      </c>
      <c r="B7" s="11" t="s">
        <v>63</v>
      </c>
      <c r="C7" s="11" t="s">
        <v>64</v>
      </c>
      <c r="D7" s="11" t="s">
        <v>62</v>
      </c>
      <c r="E7" s="11" t="s">
        <v>61</v>
      </c>
      <c r="F7" s="12" t="s">
        <v>155</v>
      </c>
      <c r="G7" s="12" t="s">
        <v>169</v>
      </c>
      <c r="H7" s="13" t="s">
        <v>156</v>
      </c>
      <c r="I7" s="15" t="s">
        <v>170</v>
      </c>
    </row>
    <row r="8" spans="1:9" ht="165">
      <c r="A8">
        <v>7</v>
      </c>
      <c r="B8" s="11" t="s">
        <v>67</v>
      </c>
      <c r="C8" s="11" t="s">
        <v>68</v>
      </c>
      <c r="D8" s="11" t="s">
        <v>66</v>
      </c>
      <c r="E8" s="11" t="s">
        <v>65</v>
      </c>
      <c r="F8" s="12" t="s">
        <v>157</v>
      </c>
      <c r="G8" s="12" t="s">
        <v>171</v>
      </c>
      <c r="H8" s="15" t="s">
        <v>158</v>
      </c>
      <c r="I8" s="13" t="s">
        <v>171</v>
      </c>
    </row>
    <row r="9" spans="1:9" ht="180">
      <c r="A9">
        <v>8</v>
      </c>
      <c r="B9" s="11" t="s">
        <v>71</v>
      </c>
      <c r="C9" s="11" t="s">
        <v>72</v>
      </c>
      <c r="D9" s="11" t="s">
        <v>70</v>
      </c>
      <c r="E9" s="11" t="s">
        <v>69</v>
      </c>
      <c r="F9" s="12" t="s">
        <v>159</v>
      </c>
      <c r="G9" s="12" t="s">
        <v>172</v>
      </c>
      <c r="H9" s="15" t="s">
        <v>160</v>
      </c>
      <c r="I9" s="13" t="s">
        <v>173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DC946-AA7D-4FDC-9A3C-169C833C14B0}">
  <dimension ref="A1:D4"/>
  <sheetViews>
    <sheetView tabSelected="1" workbookViewId="0">
      <selection activeCell="H24" sqref="H24"/>
    </sheetView>
  </sheetViews>
  <sheetFormatPr baseColWidth="10" defaultRowHeight="15"/>
  <sheetData>
    <row r="1" spans="1:4">
      <c r="B1" t="s">
        <v>175</v>
      </c>
      <c r="C1" t="s">
        <v>176</v>
      </c>
    </row>
    <row r="2" spans="1:4">
      <c r="A2" t="s">
        <v>174</v>
      </c>
      <c r="B2">
        <f>(6+3.5+7.5)/3</f>
        <v>5.666666666666667</v>
      </c>
      <c r="C2">
        <f>8.5/2</f>
        <v>4.25</v>
      </c>
      <c r="D2">
        <f>AVERAGE(C2,B2)</f>
        <v>4.9583333333333339</v>
      </c>
    </row>
    <row r="3" spans="1:4">
      <c r="A3" t="s">
        <v>177</v>
      </c>
      <c r="B3">
        <f>(3.5+2+6.5)/3</f>
        <v>4</v>
      </c>
      <c r="C3">
        <f>8.5/2</f>
        <v>4.25</v>
      </c>
      <c r="D3">
        <f>AVERAGE(B3,C3)</f>
        <v>4.125</v>
      </c>
    </row>
    <row r="4" spans="1:4">
      <c r="B4">
        <f>(B2+B3)/2</f>
        <v>4.8333333333333339</v>
      </c>
      <c r="C4">
        <f>AVERAGE(C2,C3)</f>
        <v>4.25</v>
      </c>
      <c r="D4">
        <f>AVERAGE(C2,C3,B2,B3)</f>
        <v>4.541666666666667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Context &amp; Discourse Phenomena</vt:lpstr>
      <vt:lpstr>Rare &amp; ambigous words</vt:lpstr>
      <vt:lpstr>Long sentences</vt:lpstr>
      <vt:lpstr>Average Translation 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Kenter</dc:creator>
  <cp:lastModifiedBy>Anna Kenter</cp:lastModifiedBy>
  <dcterms:created xsi:type="dcterms:W3CDTF">2019-10-13T14:34:05Z</dcterms:created>
  <dcterms:modified xsi:type="dcterms:W3CDTF">2019-10-14T14:00:39Z</dcterms:modified>
</cp:coreProperties>
</file>