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30" windowWidth="15480" windowHeight="10530"/>
  </bookViews>
  <sheets>
    <sheet name="1月" sheetId="2" r:id="rId1"/>
    <sheet name="2月" sheetId="13" r:id="rId2"/>
    <sheet name="3月" sheetId="5" r:id="rId3"/>
    <sheet name="4月" sheetId="7" r:id="rId4"/>
    <sheet name="5月" sheetId="6" r:id="rId5"/>
    <sheet name="6月" sheetId="8" r:id="rId6"/>
    <sheet name="7月" sheetId="9" r:id="rId7"/>
    <sheet name="8月" sheetId="14" r:id="rId8"/>
    <sheet name="9月" sheetId="11" r:id="rId9"/>
    <sheet name="10月" sheetId="12" r:id="rId10"/>
    <sheet name="11月" sheetId="4" r:id="rId11"/>
    <sheet name="12月" sheetId="15" r:id="rId12"/>
  </sheets>
  <calcPr calcId="145621"/>
</workbook>
</file>

<file path=xl/calcChain.xml><?xml version="1.0" encoding="utf-8"?>
<calcChain xmlns="http://schemas.openxmlformats.org/spreadsheetml/2006/main">
  <c r="X36" i="15" l="1"/>
  <c r="Y36" i="15" l="1"/>
  <c r="V36" i="15"/>
  <c r="T36" i="15"/>
  <c r="S36" i="15"/>
  <c r="R36" i="15"/>
  <c r="P36" i="15"/>
  <c r="N36" i="15"/>
  <c r="M36" i="15"/>
  <c r="K36" i="15"/>
  <c r="I36" i="15"/>
  <c r="H36" i="15"/>
  <c r="F36" i="15"/>
  <c r="D36" i="15"/>
  <c r="C36" i="15"/>
  <c r="B36" i="15"/>
  <c r="V36" i="4" l="1"/>
  <c r="S36" i="4"/>
  <c r="Q36" i="4"/>
  <c r="P36" i="4"/>
  <c r="O36" i="4"/>
  <c r="M36" i="4"/>
  <c r="K36" i="4"/>
  <c r="J36" i="4"/>
  <c r="H36" i="4"/>
  <c r="F36" i="4"/>
  <c r="E36" i="4"/>
  <c r="C36" i="4"/>
  <c r="V36" i="12" l="1"/>
  <c r="S36" i="12"/>
  <c r="Q36" i="12"/>
  <c r="P36" i="12"/>
  <c r="O36" i="12"/>
  <c r="M36" i="12"/>
  <c r="K36" i="12"/>
  <c r="J36" i="12"/>
  <c r="H36" i="12"/>
  <c r="F36" i="12"/>
  <c r="E36" i="12"/>
  <c r="C36" i="12"/>
  <c r="O36" i="11" l="1"/>
  <c r="T36" i="11" l="1"/>
  <c r="Q36" i="11"/>
  <c r="N36" i="11"/>
  <c r="M36" i="11"/>
  <c r="K36" i="11"/>
  <c r="I36" i="11"/>
  <c r="H36" i="11"/>
  <c r="F36" i="11"/>
  <c r="D36" i="11"/>
  <c r="C36" i="11"/>
  <c r="B36" i="11"/>
  <c r="V36" i="14" l="1"/>
  <c r="S36" i="14"/>
  <c r="Q36" i="14"/>
  <c r="P36" i="14"/>
  <c r="M36" i="14"/>
  <c r="K36" i="14"/>
  <c r="H36" i="14"/>
  <c r="F36" i="14"/>
  <c r="C36" i="14"/>
  <c r="O36" i="14" l="1"/>
  <c r="J36" i="14"/>
  <c r="Q36" i="9" l="1"/>
  <c r="E36" i="9"/>
  <c r="R36" i="9"/>
  <c r="O36" i="9"/>
  <c r="M36" i="9"/>
  <c r="L36" i="9"/>
  <c r="K36" i="9"/>
  <c r="I36" i="9"/>
  <c r="H36" i="9"/>
  <c r="F36" i="9"/>
  <c r="C36" i="9"/>
  <c r="U36" i="14"/>
  <c r="R35" i="8" l="1"/>
  <c r="Q35" i="8"/>
  <c r="O35" i="8"/>
  <c r="M35" i="8"/>
  <c r="L35" i="8"/>
  <c r="I35" i="8"/>
  <c r="K35" i="8"/>
  <c r="H35" i="8"/>
  <c r="F35" i="8"/>
  <c r="C35" i="8"/>
  <c r="R36" i="6"/>
  <c r="Q36" i="6"/>
  <c r="O36" i="6"/>
  <c r="M36" i="6"/>
  <c r="L36" i="6"/>
  <c r="K36" i="6"/>
  <c r="I36" i="6"/>
  <c r="H36" i="6"/>
  <c r="F36" i="6"/>
  <c r="C36" i="6"/>
  <c r="I36" i="7"/>
  <c r="O36" i="7"/>
  <c r="R36" i="7"/>
  <c r="F36" i="7"/>
  <c r="C36" i="7"/>
  <c r="Q36" i="7"/>
  <c r="M36" i="7"/>
  <c r="L36" i="7"/>
  <c r="K36" i="7"/>
  <c r="H36" i="7"/>
  <c r="Q36" i="5"/>
  <c r="R36" i="5"/>
  <c r="O36" i="5"/>
  <c r="M36" i="5"/>
  <c r="L36" i="5"/>
  <c r="K36" i="5"/>
  <c r="I36" i="5"/>
  <c r="H36" i="5"/>
  <c r="F36" i="5"/>
  <c r="E36" i="5"/>
  <c r="D36" i="5"/>
  <c r="C36" i="5"/>
  <c r="B36" i="5"/>
  <c r="P36" i="13"/>
  <c r="O36" i="13"/>
  <c r="M36" i="13"/>
  <c r="L36" i="13"/>
  <c r="K36" i="13"/>
  <c r="I36" i="13"/>
  <c r="H36" i="13"/>
  <c r="F36" i="13"/>
  <c r="E36" i="13"/>
  <c r="D36" i="13"/>
  <c r="C36" i="13"/>
  <c r="B36" i="13"/>
  <c r="P36" i="2"/>
  <c r="O36" i="2"/>
  <c r="M36" i="2"/>
  <c r="L36" i="2"/>
  <c r="K36" i="2"/>
  <c r="I36" i="2"/>
  <c r="H36" i="2"/>
  <c r="F36" i="2"/>
  <c r="E36" i="2"/>
  <c r="D36" i="2"/>
  <c r="C36" i="2"/>
  <c r="B36" i="2"/>
</calcChain>
</file>

<file path=xl/comments1.xml><?xml version="1.0" encoding="utf-8"?>
<comments xmlns="http://schemas.openxmlformats.org/spreadsheetml/2006/main">
  <authors>
    <author>wangbo</author>
  </authors>
  <commentList>
    <comment ref="P19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宋体"/>
            <family val="3"/>
            <charset val="134"/>
          </rPr>
          <t>日下午</t>
        </r>
        <r>
          <rPr>
            <sz val="9"/>
            <color indexed="81"/>
            <rFont val="Tahoma"/>
            <family val="2"/>
          </rPr>
          <t>15:38</t>
        </r>
        <r>
          <rPr>
            <sz val="9"/>
            <color indexed="81"/>
            <rFont val="宋体"/>
            <family val="3"/>
            <charset val="134"/>
          </rPr>
          <t>开始送气。</t>
        </r>
      </text>
    </comment>
  </commentList>
</comments>
</file>

<file path=xl/comments2.xml><?xml version="1.0" encoding="utf-8"?>
<comments xmlns="http://schemas.openxmlformats.org/spreadsheetml/2006/main">
  <authors>
    <author>wangbo</author>
  </authors>
  <commentList>
    <comment ref="I22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因转料泵故障，耽误了进料。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施工队用电。</t>
        </r>
      </text>
    </comment>
  </commentList>
</comments>
</file>

<file path=xl/comments3.xml><?xml version="1.0" encoding="utf-8"?>
<comments xmlns="http://schemas.openxmlformats.org/spreadsheetml/2006/main">
  <authors>
    <author>wangbo</author>
  </authors>
  <commentList>
    <comment ref="P8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流量计故障，待修复。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故障期间，按四月份平均值计。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晟世机组故障，供气量不稳定，极少量。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晟世机组故障，停止供气约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小时。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下午三点后停气。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14:30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15:30</t>
        </r>
        <r>
          <rPr>
            <sz val="9"/>
            <color indexed="81"/>
            <rFont val="宋体"/>
            <family val="3"/>
            <charset val="134"/>
          </rPr>
          <t>停供气。</t>
        </r>
      </text>
    </comment>
  </commentList>
</comments>
</file>

<file path=xl/comments4.xml><?xml version="1.0" encoding="utf-8"?>
<comments xmlns="http://schemas.openxmlformats.org/spreadsheetml/2006/main">
  <authors>
    <author>wangbo</author>
  </authors>
  <commentList>
    <comment ref="Q16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停机</t>
        </r>
        <r>
          <rPr>
            <sz val="9"/>
            <color indexed="81"/>
            <rFont val="Tahoma"/>
            <family val="2"/>
          </rPr>
          <t>2.5h.</t>
        </r>
      </text>
    </comment>
  </commentList>
</comments>
</file>

<file path=xl/comments5.xml><?xml version="1.0" encoding="utf-8"?>
<comments xmlns="http://schemas.openxmlformats.org/spreadsheetml/2006/main">
  <authors>
    <author>wangbo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其中</t>
        </r>
        <r>
          <rPr>
            <sz val="9"/>
            <color indexed="81"/>
            <rFont val="Tahoma"/>
            <family val="2"/>
          </rPr>
          <t>60m³</t>
        </r>
        <r>
          <rPr>
            <sz val="9"/>
            <color indexed="81"/>
            <rFont val="宋体"/>
            <family val="3"/>
            <charset val="134"/>
          </rPr>
          <t>为实验室种子。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其中有</t>
        </r>
        <r>
          <rPr>
            <sz val="9"/>
            <color indexed="81"/>
            <rFont val="Tahoma"/>
            <family val="2"/>
          </rPr>
          <t>35m³</t>
        </r>
        <r>
          <rPr>
            <sz val="9"/>
            <color indexed="81"/>
            <rFont val="宋体"/>
            <family val="3"/>
            <charset val="134"/>
          </rPr>
          <t>是实验种子。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估算值。</t>
        </r>
      </text>
    </comment>
  </commentList>
</comments>
</file>

<file path=xl/comments6.xml><?xml version="1.0" encoding="utf-8"?>
<comments xmlns="http://schemas.openxmlformats.org/spreadsheetml/2006/main">
  <authors>
    <author>wangbo</author>
  </authors>
  <commentList>
    <comment ref="P5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经查，发现边坡工程施工队用水量大。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流量计误差太大。</t>
        </r>
      </text>
    </comment>
  </commentList>
</comments>
</file>

<file path=xl/comments7.xml><?xml version="1.0" encoding="utf-8"?>
<comments xmlns="http://schemas.openxmlformats.org/spreadsheetml/2006/main">
  <authors>
    <author>wangbo</author>
  </authors>
  <commentList>
    <comment ref="N5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经查，发现边坡工程施工队用水量大。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气柜物位计故障，厌氧罐破水封放空。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气柜物位计故障，厌氧罐破水封放空。</t>
        </r>
      </text>
    </comment>
  </commentList>
</comments>
</file>

<file path=xl/comments8.xml><?xml version="1.0" encoding="utf-8"?>
<comments xmlns="http://schemas.openxmlformats.org/spreadsheetml/2006/main">
  <authors>
    <author>wangbo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含地沟油废水、面包浆料、锅炉排污水。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厌氧罐沼气管道改造，流量计未安装好。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wangbo: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厌氧罐沼气管道改造，流量计未安装。</t>
        </r>
      </text>
    </comment>
  </commentList>
</comments>
</file>

<file path=xl/sharedStrings.xml><?xml version="1.0" encoding="utf-8"?>
<sst xmlns="http://schemas.openxmlformats.org/spreadsheetml/2006/main" count="347" uniqueCount="91">
  <si>
    <t>日期</t>
  </si>
  <si>
    <t>厌氧工段</t>
    <phoneticPr fontId="1" type="noConversion"/>
  </si>
  <si>
    <t>日用电量（kwh)</t>
    <phoneticPr fontId="1" type="noConversion"/>
  </si>
  <si>
    <t>1#酸化水解罐进料量（m³）</t>
    <phoneticPr fontId="1" type="noConversion"/>
  </si>
  <si>
    <t>1#酸化水解罐出料量（m³）</t>
    <phoneticPr fontId="1" type="noConversion"/>
  </si>
  <si>
    <t>2#酸化水解罐进料量（m³）</t>
    <phoneticPr fontId="1" type="noConversion"/>
  </si>
  <si>
    <t>2#酸化水解罐出料量（m³）</t>
    <phoneticPr fontId="1" type="noConversion"/>
  </si>
  <si>
    <r>
      <t>1#厌氧罐浆料进料量（m</t>
    </r>
    <r>
      <rPr>
        <vertAlign val="superscript"/>
        <sz val="10"/>
        <color indexed="8"/>
        <rFont val="宋体"/>
        <family val="3"/>
        <charset val="134"/>
      </rPr>
      <t>3</t>
    </r>
    <r>
      <rPr>
        <sz val="10"/>
        <color indexed="8"/>
        <rFont val="宋体"/>
        <family val="3"/>
        <charset val="134"/>
      </rPr>
      <t>)</t>
    </r>
    <phoneticPr fontId="1" type="noConversion"/>
  </si>
  <si>
    <t>1#厌氧罐沼气累积产量（m3)</t>
    <phoneticPr fontId="1" type="noConversion"/>
  </si>
  <si>
    <t>1#厌氧罐沼气日产量（m3)</t>
    <phoneticPr fontId="1" type="noConversion"/>
  </si>
  <si>
    <r>
      <t>2#厌氧罐浆料进料量（m</t>
    </r>
    <r>
      <rPr>
        <vertAlign val="superscript"/>
        <sz val="10"/>
        <color indexed="8"/>
        <rFont val="宋体"/>
        <family val="3"/>
        <charset val="134"/>
      </rPr>
      <t>3</t>
    </r>
    <r>
      <rPr>
        <sz val="10"/>
        <color indexed="8"/>
        <rFont val="宋体"/>
        <family val="3"/>
        <charset val="134"/>
      </rPr>
      <t>)</t>
    </r>
    <phoneticPr fontId="1" type="noConversion"/>
  </si>
  <si>
    <t>2#厌氧罐沼气累积产量   （m³)</t>
    <phoneticPr fontId="1" type="noConversion"/>
  </si>
  <si>
    <t>2#厌氧罐沼气日产量（m3)</t>
    <phoneticPr fontId="1" type="noConversion"/>
  </si>
  <si>
    <t>自来水日用量（m³）</t>
    <phoneticPr fontId="1" type="noConversion"/>
  </si>
  <si>
    <t>锅炉累积用气量   （m³）</t>
    <phoneticPr fontId="1" type="noConversion"/>
  </si>
  <si>
    <t>锅炉日用气量（m³）</t>
    <phoneticPr fontId="1" type="noConversion"/>
  </si>
  <si>
    <t>火炬燃烧时间（min)</t>
    <phoneticPr fontId="1" type="noConversion"/>
  </si>
  <si>
    <t>自来水日用量（m³）</t>
    <phoneticPr fontId="1" type="noConversion"/>
  </si>
  <si>
    <t>合计</t>
    <phoneticPr fontId="1" type="noConversion"/>
  </si>
  <si>
    <r>
      <t>龙岗餐厨处理厂生产统计表</t>
    </r>
    <r>
      <rPr>
        <b/>
        <sz val="12"/>
        <rFont val="宋体"/>
        <family val="3"/>
        <charset val="134"/>
      </rPr>
      <t>(2017年度）</t>
    </r>
    <phoneticPr fontId="1" type="noConversion"/>
  </si>
  <si>
    <t>故障</t>
    <phoneticPr fontId="1" type="noConversion"/>
  </si>
  <si>
    <t>1#酸化水解罐进料量（m³）</t>
    <phoneticPr fontId="1" type="noConversion"/>
  </si>
  <si>
    <t>2#酸化水解罐进料量（m³）</t>
    <phoneticPr fontId="1" type="noConversion"/>
  </si>
  <si>
    <r>
      <t>1#厌氧罐浆料进料量（m</t>
    </r>
    <r>
      <rPr>
        <vertAlign val="superscript"/>
        <sz val="10"/>
        <color indexed="8"/>
        <rFont val="宋体"/>
        <family val="3"/>
        <charset val="134"/>
      </rPr>
      <t>3</t>
    </r>
    <r>
      <rPr>
        <sz val="10"/>
        <color indexed="8"/>
        <rFont val="宋体"/>
        <family val="3"/>
        <charset val="134"/>
      </rPr>
      <t>)</t>
    </r>
    <phoneticPr fontId="1" type="noConversion"/>
  </si>
  <si>
    <t>1#厌氧罐沼气累积产量（m3)</t>
    <phoneticPr fontId="1" type="noConversion"/>
  </si>
  <si>
    <r>
      <t>2#厌氧罐浆料进料量（m</t>
    </r>
    <r>
      <rPr>
        <vertAlign val="superscript"/>
        <sz val="10"/>
        <color indexed="8"/>
        <rFont val="宋体"/>
        <family val="3"/>
        <charset val="134"/>
      </rPr>
      <t>3</t>
    </r>
    <r>
      <rPr>
        <sz val="10"/>
        <color indexed="8"/>
        <rFont val="宋体"/>
        <family val="3"/>
        <charset val="134"/>
      </rPr>
      <t>)</t>
    </r>
    <phoneticPr fontId="1" type="noConversion"/>
  </si>
  <si>
    <t>2#厌氧罐沼气日产量（m3)</t>
    <phoneticPr fontId="1" type="noConversion"/>
  </si>
  <si>
    <t>锅炉累积用气量   （m³）</t>
    <phoneticPr fontId="1" type="noConversion"/>
  </si>
  <si>
    <r>
      <t xml:space="preserve">本月垃圾处理总量（含厨余、果蔬）：  </t>
    </r>
    <r>
      <rPr>
        <sz val="10"/>
        <color indexed="8"/>
        <rFont val="宋体"/>
        <family val="3"/>
        <charset val="134"/>
      </rPr>
      <t>4551.42</t>
    </r>
    <r>
      <rPr>
        <sz val="10"/>
        <color indexed="8"/>
        <rFont val="宋体"/>
        <family val="3"/>
        <charset val="134"/>
      </rPr>
      <t xml:space="preserve"> T</t>
    </r>
    <phoneticPr fontId="1" type="noConversion"/>
  </si>
  <si>
    <t>无</t>
    <phoneticPr fontId="1" type="noConversion"/>
  </si>
  <si>
    <t>流</t>
    <phoneticPr fontId="1" type="noConversion"/>
  </si>
  <si>
    <t>量</t>
    <phoneticPr fontId="1" type="noConversion"/>
  </si>
  <si>
    <t>计</t>
    <phoneticPr fontId="1" type="noConversion"/>
  </si>
  <si>
    <t>/</t>
    <phoneticPr fontId="1" type="noConversion"/>
  </si>
  <si>
    <t>修</t>
    <phoneticPr fontId="1" type="noConversion"/>
  </si>
  <si>
    <t>本月垃圾处理总量（含厨余、果蔬）：  4849.64 T</t>
    <phoneticPr fontId="1" type="noConversion"/>
  </si>
  <si>
    <t>外送晟世沼气累积量（m³）</t>
    <phoneticPr fontId="1" type="noConversion"/>
  </si>
  <si>
    <t>外送晟世沼气日送量（m³）</t>
    <phoneticPr fontId="1" type="noConversion"/>
  </si>
  <si>
    <t>20日</t>
  </si>
  <si>
    <t>21日</t>
  </si>
  <si>
    <t>本月垃圾处理总量（含厨余、果蔬）：  6044.39T</t>
    <phoneticPr fontId="1" type="noConversion"/>
  </si>
  <si>
    <t>本月垃圾处理总量（含厨余、果蔬）： 5409.62 T</t>
    <phoneticPr fontId="1" type="noConversion"/>
  </si>
  <si>
    <t>故障</t>
    <phoneticPr fontId="1" type="noConversion"/>
  </si>
  <si>
    <r>
      <rPr>
        <b/>
        <sz val="12"/>
        <color indexed="8"/>
        <rFont val="宋体"/>
        <family val="3"/>
        <charset val="134"/>
      </rPr>
      <t xml:space="preserve">厌氧车间：       </t>
    </r>
    <r>
      <rPr>
        <sz val="10"/>
        <color indexed="8"/>
        <rFont val="宋体"/>
        <family val="3"/>
        <charset val="134"/>
      </rPr>
      <t>处理每m³浆料耗电（KWh)：  7.795 处理每m³浆料耗水（m³）：  0.039   每m³浆料产沼气（m³）48.91</t>
    </r>
    <phoneticPr fontId="1" type="noConversion"/>
  </si>
  <si>
    <t>维</t>
    <phoneticPr fontId="1" type="noConversion"/>
  </si>
  <si>
    <t>本月垃圾处理总量（含厨余、果蔬，扣除杂物填埋量）： 5092.84 T</t>
    <phoneticPr fontId="1" type="noConversion"/>
  </si>
  <si>
    <r>
      <rPr>
        <b/>
        <sz val="12"/>
        <color indexed="8"/>
        <rFont val="宋体"/>
        <family val="3"/>
        <charset val="134"/>
      </rPr>
      <t xml:space="preserve">厌氧车间：     </t>
    </r>
    <r>
      <rPr>
        <sz val="10"/>
        <color indexed="8"/>
        <rFont val="宋体"/>
        <family val="3"/>
        <charset val="134"/>
      </rPr>
      <t>共处理浆料（m³）</t>
    </r>
    <r>
      <rPr>
        <b/>
        <sz val="12"/>
        <color indexed="8"/>
        <rFont val="宋体"/>
        <family val="3"/>
        <charset val="134"/>
      </rPr>
      <t xml:space="preserve">：4955  </t>
    </r>
    <r>
      <rPr>
        <sz val="10"/>
        <color indexed="8"/>
        <rFont val="宋体"/>
        <family val="3"/>
        <charset val="134"/>
      </rPr>
      <t>处理每m³浆料耗电（KWh)：8.73   处理每m³浆料耗水（m³）： 0.0238                     每m³浆料产沼气（m³）：45.048</t>
    </r>
    <phoneticPr fontId="1" type="noConversion"/>
  </si>
  <si>
    <t>停</t>
    <phoneticPr fontId="1" type="noConversion"/>
  </si>
  <si>
    <t>气</t>
    <phoneticPr fontId="1" type="noConversion"/>
  </si>
  <si>
    <t>停</t>
    <phoneticPr fontId="1" type="noConversion"/>
  </si>
  <si>
    <t>流量计</t>
    <phoneticPr fontId="1" type="noConversion"/>
  </si>
  <si>
    <t>故障</t>
  </si>
  <si>
    <t>用</t>
    <phoneticPr fontId="1" type="noConversion"/>
  </si>
  <si>
    <r>
      <rPr>
        <b/>
        <sz val="12"/>
        <color indexed="8"/>
        <rFont val="宋体"/>
        <family val="3"/>
        <charset val="134"/>
      </rPr>
      <t xml:space="preserve">厌氧车间：       </t>
    </r>
    <r>
      <rPr>
        <sz val="10"/>
        <color indexed="8"/>
        <rFont val="宋体"/>
        <family val="3"/>
        <charset val="134"/>
      </rPr>
      <t>处理每m³浆料耗电（KWh)： 7.72    处理每m³浆料耗水（m³）： 0.029    每m³浆料产沼气（m³）：44.03</t>
    </r>
    <phoneticPr fontId="1" type="noConversion"/>
  </si>
  <si>
    <t>本月垃圾处理总量（含厨余、果蔬）： 6865.12 T</t>
    <phoneticPr fontId="1" type="noConversion"/>
  </si>
  <si>
    <t>1#酸化水解罐出料量（m³）</t>
    <phoneticPr fontId="1" type="noConversion"/>
  </si>
  <si>
    <t>流量计</t>
    <phoneticPr fontId="1" type="noConversion"/>
  </si>
  <si>
    <t>故障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</si>
  <si>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</si>
  <si>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</si>
  <si>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</si>
  <si>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r>
      <rPr>
        <b/>
        <sz val="12"/>
        <color indexed="8"/>
        <rFont val="宋体"/>
        <family val="3"/>
        <charset val="134"/>
      </rPr>
      <t xml:space="preserve">厌氧车间：       </t>
    </r>
    <r>
      <rPr>
        <sz val="10"/>
        <color indexed="8"/>
        <rFont val="宋体"/>
        <family val="3"/>
        <charset val="134"/>
      </rPr>
      <t>处理每m³浆料耗电（KWh)：  9.47   处理每m³浆料耗水（m³）： 0.057    每m³浆料产沼气（m³）：41.05</t>
    </r>
    <phoneticPr fontId="1" type="noConversion"/>
  </si>
  <si>
    <t>本月垃圾处理总量（含厨余、果蔬）： 7564.73 T</t>
    <phoneticPr fontId="1" type="noConversion"/>
  </si>
  <si>
    <t>量</t>
    <phoneticPr fontId="12" type="noConversion"/>
  </si>
  <si>
    <t>计</t>
    <phoneticPr fontId="12" type="noConversion"/>
  </si>
  <si>
    <t>故</t>
    <phoneticPr fontId="12" type="noConversion"/>
  </si>
  <si>
    <t>障</t>
    <phoneticPr fontId="12" type="noConversion"/>
  </si>
  <si>
    <t>流</t>
    <phoneticPr fontId="12" type="noConversion"/>
  </si>
  <si>
    <t>已</t>
    <phoneticPr fontId="12" type="noConversion"/>
  </si>
  <si>
    <t>停</t>
    <phoneticPr fontId="12" type="noConversion"/>
  </si>
  <si>
    <t>供</t>
    <phoneticPr fontId="12" type="noConversion"/>
  </si>
  <si>
    <t>气</t>
    <phoneticPr fontId="12" type="noConversion"/>
  </si>
  <si>
    <t>1#厌氧罐新装流量计沼气累积量（m3)</t>
    <phoneticPr fontId="1" type="noConversion"/>
  </si>
  <si>
    <t>1#厌氧罐沼气日流量（m3)</t>
    <phoneticPr fontId="1" type="noConversion"/>
  </si>
  <si>
    <t>1#厌氧罐沼气累积流量（m3)</t>
    <phoneticPr fontId="1" type="noConversion"/>
  </si>
  <si>
    <t>1#厌氧罐新装流量计沼气日流量（m3)</t>
    <phoneticPr fontId="1" type="noConversion"/>
  </si>
  <si>
    <t>2#厌氧罐新装流量计沼气累积量（m3)</t>
    <phoneticPr fontId="1" type="noConversion"/>
  </si>
  <si>
    <t>2#厌氧罐新装流量计沼气日流量（m3)</t>
    <phoneticPr fontId="1" type="noConversion"/>
  </si>
  <si>
    <t>/</t>
    <phoneticPr fontId="12" type="noConversion"/>
  </si>
  <si>
    <t>本月垃圾处理总量（含厨余、果蔬）： 6880.95 T</t>
    <phoneticPr fontId="1" type="noConversion"/>
  </si>
  <si>
    <t>地沟油废水量 （m³)</t>
    <phoneticPr fontId="1" type="noConversion"/>
  </si>
  <si>
    <t>面包浆料  （m³)</t>
    <phoneticPr fontId="1" type="noConversion"/>
  </si>
  <si>
    <t>本月垃圾处理总量（含厨余、果蔬）：6122.97  T</t>
    <phoneticPr fontId="1" type="noConversion"/>
  </si>
  <si>
    <r>
      <rPr>
        <b/>
        <sz val="12"/>
        <color indexed="8"/>
        <rFont val="宋体"/>
        <family val="3"/>
        <charset val="134"/>
      </rPr>
      <t xml:space="preserve">厌氧车间：       </t>
    </r>
    <r>
      <rPr>
        <sz val="10"/>
        <color indexed="8"/>
        <rFont val="宋体"/>
        <family val="3"/>
        <charset val="134"/>
      </rPr>
      <t>处理每m³浆料耗电（KWh)： 9.14    处理每m³浆料耗水（m³）： 0.169    每m³浆料产沼气（m³）：41.44(</t>
    </r>
    <r>
      <rPr>
        <sz val="10"/>
        <color rgb="FFFF0000"/>
        <rFont val="宋体"/>
        <family val="3"/>
        <charset val="134"/>
      </rPr>
      <t>因流量计、破水封等原因导致不准确</t>
    </r>
    <r>
      <rPr>
        <sz val="10"/>
        <color indexed="8"/>
        <rFont val="宋体"/>
        <family val="3"/>
        <charset val="134"/>
      </rPr>
      <t>）</t>
    </r>
    <phoneticPr fontId="1" type="noConversion"/>
  </si>
  <si>
    <r>
      <rPr>
        <b/>
        <sz val="12"/>
        <rFont val="宋体"/>
        <family val="3"/>
        <charset val="134"/>
      </rPr>
      <t xml:space="preserve">厌氧车间：     </t>
    </r>
    <r>
      <rPr>
        <b/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>处理每m³浆料耗电（KWh)： 7.45    处理每m³浆料耗水（m³）： 0.0265    每m³浆料产沼气（m³）：30.2(</t>
    </r>
    <r>
      <rPr>
        <sz val="10"/>
        <color rgb="FFFF0000"/>
        <rFont val="宋体"/>
        <family val="3"/>
        <charset val="134"/>
      </rPr>
      <t>因流量计、破水封等原因导致不准确</t>
    </r>
    <r>
      <rPr>
        <b/>
        <sz val="10"/>
        <color rgb="FFFF0000"/>
        <rFont val="宋体"/>
        <family val="3"/>
        <charset val="134"/>
      </rPr>
      <t>）</t>
    </r>
    <phoneticPr fontId="1" type="noConversion"/>
  </si>
  <si>
    <t>生物柴油废水量（m³）</t>
    <phoneticPr fontId="1" type="noConversion"/>
  </si>
  <si>
    <r>
      <rPr>
        <b/>
        <sz val="12"/>
        <color indexed="8"/>
        <rFont val="宋体"/>
        <family val="3"/>
        <charset val="134"/>
      </rPr>
      <t xml:space="preserve">厌氧车间：       </t>
    </r>
    <r>
      <rPr>
        <sz val="10"/>
        <color indexed="8"/>
        <rFont val="宋体"/>
        <family val="3"/>
        <charset val="134"/>
      </rPr>
      <t>处理每m³浆料耗电（KWh)： 7.096    处理每m³浆料耗水（m³）：0.0166     每m³浆料产沼气（m³）：35.21</t>
    </r>
    <r>
      <rPr>
        <sz val="10"/>
        <color rgb="FFFF0000"/>
        <rFont val="宋体"/>
        <family val="3"/>
        <charset val="134"/>
      </rPr>
      <t>（以2#厌氧罐产气计）</t>
    </r>
    <phoneticPr fontId="1" type="noConversion"/>
  </si>
  <si>
    <t>故障</t>
    <phoneticPr fontId="1" type="noConversion"/>
  </si>
  <si>
    <r>
      <rPr>
        <b/>
        <sz val="12"/>
        <color indexed="8"/>
        <rFont val="宋体"/>
        <family val="3"/>
        <charset val="134"/>
      </rPr>
      <t xml:space="preserve">厌氧车间：       </t>
    </r>
    <r>
      <rPr>
        <sz val="10"/>
        <color indexed="8"/>
        <rFont val="宋体"/>
        <family val="3"/>
        <charset val="134"/>
      </rPr>
      <t>处理每m³浆料耗电（KWh)：  7.1747   处理每m³浆料耗水（m³）： 0.0188    每m³浆料产沼气（m³）：38.44(1#厌氧无法统计，仅以2#厌氧计算）</t>
    </r>
    <phoneticPr fontId="1" type="noConversion"/>
  </si>
  <si>
    <t>新表</t>
    <phoneticPr fontId="1" type="noConversion"/>
  </si>
  <si>
    <r>
      <rPr>
        <b/>
        <sz val="12"/>
        <color indexed="8"/>
        <rFont val="宋体"/>
        <family val="3"/>
        <charset val="134"/>
      </rPr>
      <t xml:space="preserve">厌氧车间：       </t>
    </r>
    <r>
      <rPr>
        <sz val="10"/>
        <color indexed="8"/>
        <rFont val="宋体"/>
        <family val="3"/>
        <charset val="134"/>
      </rPr>
      <t>处理每m³浆料耗电（KWh)：   7.219  处理每m³浆料耗水（m³）：  0.0246   每m³浆料产沼气（m³）：73.9</t>
    </r>
    <r>
      <rPr>
        <sz val="10"/>
        <color rgb="FFFF0000"/>
        <rFont val="宋体"/>
        <family val="3"/>
        <charset val="134"/>
      </rPr>
      <t>（因本月流量计更换、校准，偏差较大，仅为统计数据。）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</si>
</sst>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9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14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color indexed="8"/>
      <name val="宋体"/>
      <family val="3"/>
      <charset val="134"/>
    </font>
    <font>
      <b/>
      <sz val="16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3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FF"/>
      <name val="宋体"/>
      <family val="3"/>
      <charset val="134"/>
    </font>
    <font>
      <sz val="10"/>
      <color rgb="FFFF00FF"/>
      <name val="宋体"/>
      <family val="3"/>
      <charset val="134"/>
    </font>
    <font>
      <sz val="12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0">
    <xf numFmtId="0" fontId="0" fillId="0" borderId="0" xfId="0">
      <alignment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shrinkToFit="1"/>
    </xf>
    <xf numFmtId="0" fontId="4" fillId="0" borderId="8" xfId="0" applyNumberFormat="1" applyFont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shrinkToFit="1"/>
    </xf>
    <xf numFmtId="0" fontId="4" fillId="0" borderId="5" xfId="0" applyNumberFormat="1" applyFont="1" applyBorder="1" applyAlignment="1">
      <alignment horizontal="center" vertical="center" shrinkToFit="1"/>
    </xf>
    <xf numFmtId="0" fontId="2" fillId="0" borderId="9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 wrapText="1"/>
    </xf>
    <xf numFmtId="176" fontId="9" fillId="0" borderId="11" xfId="0" applyNumberFormat="1" applyFont="1" applyBorder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 shrinkToFit="1"/>
    </xf>
    <xf numFmtId="0" fontId="3" fillId="0" borderId="14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4" fillId="0" borderId="15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NumberFormat="1" applyFont="1" applyBorder="1" applyAlignment="1">
      <alignment horizontal="center" vertical="center" wrapText="1"/>
    </xf>
    <xf numFmtId="0" fontId="11" fillId="0" borderId="13" xfId="0" applyNumberFormat="1" applyFont="1" applyBorder="1" applyAlignment="1">
      <alignment horizontal="center" vertical="center" shrinkToFit="1"/>
    </xf>
    <xf numFmtId="0" fontId="11" fillId="0" borderId="14" xfId="0" applyNumberFormat="1" applyFont="1" applyBorder="1" applyAlignment="1">
      <alignment horizontal="center" vertical="center" wrapText="1"/>
    </xf>
    <xf numFmtId="0" fontId="11" fillId="0" borderId="0" xfId="0" applyNumberFormat="1" applyFont="1" applyAlignment="1">
      <alignment horizontal="center" vertical="center" wrapText="1"/>
    </xf>
    <xf numFmtId="0" fontId="11" fillId="0" borderId="0" xfId="0" applyNumberFormat="1" applyFont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 vertical="center" shrinkToFit="1"/>
    </xf>
    <xf numFmtId="0" fontId="4" fillId="0" borderId="14" xfId="0" applyNumberFormat="1" applyFont="1" applyBorder="1" applyAlignment="1">
      <alignment horizontal="center" vertical="center" wrapText="1"/>
    </xf>
    <xf numFmtId="176" fontId="9" fillId="0" borderId="16" xfId="0" applyNumberFormat="1" applyFont="1" applyBorder="1" applyAlignment="1">
      <alignment horizontal="center" vertical="center" wrapText="1"/>
    </xf>
    <xf numFmtId="0" fontId="4" fillId="0" borderId="17" xfId="0" applyNumberFormat="1" applyFont="1" applyBorder="1" applyAlignment="1">
      <alignment horizontal="center" vertical="center" wrapText="1"/>
    </xf>
    <xf numFmtId="0" fontId="4" fillId="0" borderId="18" xfId="0" applyNumberFormat="1" applyFont="1" applyBorder="1" applyAlignment="1">
      <alignment horizontal="center" vertical="center" wrapText="1"/>
    </xf>
    <xf numFmtId="0" fontId="4" fillId="0" borderId="19" xfId="0" applyNumberFormat="1" applyFont="1" applyBorder="1" applyAlignment="1">
      <alignment horizontal="center" vertical="center" wrapText="1"/>
    </xf>
    <xf numFmtId="0" fontId="2" fillId="0" borderId="19" xfId="0" applyNumberFormat="1" applyFont="1" applyBorder="1" applyAlignment="1">
      <alignment horizontal="center" vertical="center" wrapText="1"/>
    </xf>
    <xf numFmtId="0" fontId="3" fillId="0" borderId="21" xfId="0" applyNumberFormat="1" applyFont="1" applyBorder="1" applyAlignment="1">
      <alignment horizontal="center" vertical="center" wrapText="1"/>
    </xf>
    <xf numFmtId="0" fontId="4" fillId="0" borderId="21" xfId="0" applyNumberFormat="1" applyFont="1" applyBorder="1" applyAlignment="1">
      <alignment horizontal="center" vertical="center" wrapText="1"/>
    </xf>
    <xf numFmtId="0" fontId="11" fillId="0" borderId="21" xfId="0" applyNumberFormat="1" applyFont="1" applyBorder="1" applyAlignment="1">
      <alignment horizontal="center" vertical="center" wrapText="1"/>
    </xf>
    <xf numFmtId="0" fontId="4" fillId="0" borderId="20" xfId="0" applyNumberFormat="1" applyFont="1" applyBorder="1" applyAlignment="1">
      <alignment horizontal="center" vertical="center" wrapText="1"/>
    </xf>
    <xf numFmtId="0" fontId="4" fillId="0" borderId="23" xfId="0" applyNumberFormat="1" applyFont="1" applyBorder="1" applyAlignment="1">
      <alignment horizontal="center" vertical="center" wrapText="1"/>
    </xf>
    <xf numFmtId="176" fontId="9" fillId="0" borderId="25" xfId="0" applyNumberFormat="1" applyFont="1" applyBorder="1" applyAlignment="1">
      <alignment horizontal="center" vertical="center" wrapText="1"/>
    </xf>
    <xf numFmtId="0" fontId="4" fillId="0" borderId="27" xfId="0" applyNumberFormat="1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2" fillId="0" borderId="27" xfId="0" applyNumberFormat="1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13" xfId="0" applyNumberFormat="1" applyFont="1" applyBorder="1" applyAlignment="1">
      <alignment horizontal="center" vertical="center" wrapText="1"/>
    </xf>
    <xf numFmtId="0" fontId="13" fillId="0" borderId="13" xfId="0" applyNumberFormat="1" applyFont="1" applyBorder="1" applyAlignment="1">
      <alignment horizontal="center" vertical="center" shrinkToFit="1"/>
    </xf>
    <xf numFmtId="0" fontId="13" fillId="0" borderId="14" xfId="0" applyNumberFormat="1" applyFont="1" applyBorder="1" applyAlignment="1">
      <alignment horizontal="center" vertical="center" wrapText="1"/>
    </xf>
    <xf numFmtId="0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horizontal="center" vertical="center"/>
    </xf>
    <xf numFmtId="0" fontId="13" fillId="0" borderId="2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6" fontId="4" fillId="0" borderId="33" xfId="0" applyNumberFormat="1" applyFont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11" fillId="3" borderId="13" xfId="0" applyNumberFormat="1" applyFont="1" applyFill="1" applyBorder="1" applyAlignment="1">
      <alignment horizontal="center" vertical="center" wrapText="1"/>
    </xf>
    <xf numFmtId="0" fontId="11" fillId="3" borderId="13" xfId="0" applyNumberFormat="1" applyFont="1" applyFill="1" applyBorder="1" applyAlignment="1">
      <alignment horizontal="center" vertical="center" shrinkToFit="1"/>
    </xf>
    <xf numFmtId="0" fontId="11" fillId="3" borderId="21" xfId="0" applyNumberFormat="1" applyFont="1" applyFill="1" applyBorder="1" applyAlignment="1">
      <alignment horizontal="center" vertical="center" wrapText="1"/>
    </xf>
    <xf numFmtId="0" fontId="11" fillId="3" borderId="14" xfId="0" applyNumberFormat="1" applyFont="1" applyFill="1" applyBorder="1" applyAlignment="1">
      <alignment horizontal="center" vertical="center" wrapText="1"/>
    </xf>
    <xf numFmtId="0" fontId="11" fillId="4" borderId="13" xfId="0" applyNumberFormat="1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4" fillId="2" borderId="13" xfId="0" applyNumberFormat="1" applyFont="1" applyFill="1" applyBorder="1" applyAlignment="1">
      <alignment horizontal="center" vertical="center" wrapText="1"/>
    </xf>
    <xf numFmtId="0" fontId="11" fillId="2" borderId="13" xfId="0" applyNumberFormat="1" applyFont="1" applyFill="1" applyBorder="1" applyAlignment="1">
      <alignment horizontal="center" vertical="center" wrapText="1"/>
    </xf>
    <xf numFmtId="0" fontId="11" fillId="2" borderId="13" xfId="0" applyNumberFormat="1" applyFont="1" applyFill="1" applyBorder="1" applyAlignment="1">
      <alignment horizontal="center" vertical="center" shrinkToFit="1"/>
    </xf>
    <xf numFmtId="0" fontId="11" fillId="2" borderId="21" xfId="0" applyNumberFormat="1" applyFont="1" applyFill="1" applyBorder="1" applyAlignment="1">
      <alignment horizontal="center" vertical="center" wrapText="1"/>
    </xf>
    <xf numFmtId="0" fontId="11" fillId="2" borderId="14" xfId="0" applyNumberFormat="1" applyFont="1" applyFill="1" applyBorder="1" applyAlignment="1">
      <alignment horizontal="center" vertical="center" wrapText="1"/>
    </xf>
    <xf numFmtId="0" fontId="11" fillId="2" borderId="0" xfId="0" applyNumberFormat="1" applyFont="1" applyFill="1" applyAlignment="1">
      <alignment horizontal="center" vertical="center" wrapText="1"/>
    </xf>
    <xf numFmtId="0" fontId="11" fillId="2" borderId="0" xfId="0" applyNumberFormat="1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11" fillId="5" borderId="13" xfId="0" applyNumberFormat="1" applyFont="1" applyFill="1" applyBorder="1" applyAlignment="1">
      <alignment horizontal="center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11" fillId="5" borderId="13" xfId="0" applyNumberFormat="1" applyFont="1" applyFill="1" applyBorder="1" applyAlignment="1">
      <alignment horizontal="center" vertical="center" shrinkToFit="1"/>
    </xf>
    <xf numFmtId="0" fontId="4" fillId="5" borderId="5" xfId="0" applyNumberFormat="1" applyFont="1" applyFill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shrinkToFit="1"/>
    </xf>
    <xf numFmtId="0" fontId="11" fillId="0" borderId="37" xfId="0" applyFont="1" applyBorder="1" applyAlignment="1">
      <alignment horizontal="center" vertical="center" wrapText="1"/>
    </xf>
    <xf numFmtId="0" fontId="4" fillId="5" borderId="19" xfId="0" applyNumberFormat="1" applyFont="1" applyFill="1" applyBorder="1" applyAlignment="1">
      <alignment horizontal="center" vertical="center" wrapText="1"/>
    </xf>
    <xf numFmtId="0" fontId="11" fillId="5" borderId="2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4" fillId="5" borderId="13" xfId="0" applyNumberFormat="1" applyFont="1" applyFill="1" applyBorder="1" applyAlignment="1">
      <alignment horizontal="center" vertical="center" wrapText="1"/>
    </xf>
    <xf numFmtId="0" fontId="11" fillId="4" borderId="13" xfId="0" applyNumberFormat="1" applyFont="1" applyFill="1" applyBorder="1" applyAlignment="1">
      <alignment horizontal="center" vertical="center" shrinkToFit="1"/>
    </xf>
    <xf numFmtId="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6" borderId="6" xfId="0" applyNumberFormat="1" applyFont="1" applyFill="1" applyBorder="1" applyAlignment="1">
      <alignment horizontal="center" vertical="center" wrapText="1"/>
    </xf>
    <xf numFmtId="0" fontId="4" fillId="6" borderId="1" xfId="0" applyNumberFormat="1" applyFont="1" applyFill="1" applyBorder="1" applyAlignment="1">
      <alignment horizontal="center" vertical="center" wrapText="1"/>
    </xf>
    <xf numFmtId="0" fontId="4" fillId="6" borderId="18" xfId="0" applyNumberFormat="1" applyFont="1" applyFill="1" applyBorder="1" applyAlignment="1">
      <alignment horizontal="center" vertical="center" wrapText="1"/>
    </xf>
    <xf numFmtId="0" fontId="4" fillId="6" borderId="19" xfId="0" applyNumberFormat="1" applyFont="1" applyFill="1" applyBorder="1" applyAlignment="1">
      <alignment horizontal="center" vertical="center" wrapText="1"/>
    </xf>
    <xf numFmtId="0" fontId="2" fillId="6" borderId="19" xfId="0" applyNumberFormat="1" applyFont="1" applyFill="1" applyBorder="1" applyAlignment="1">
      <alignment horizontal="center" vertical="center" wrapText="1"/>
    </xf>
    <xf numFmtId="0" fontId="13" fillId="6" borderId="21" xfId="0" applyNumberFormat="1" applyFont="1" applyFill="1" applyBorder="1" applyAlignment="1">
      <alignment horizontal="center" vertical="center" wrapText="1"/>
    </xf>
    <xf numFmtId="0" fontId="3" fillId="6" borderId="21" xfId="0" applyNumberFormat="1" applyFont="1" applyFill="1" applyBorder="1" applyAlignment="1">
      <alignment horizontal="center" vertical="center" wrapText="1"/>
    </xf>
    <xf numFmtId="0" fontId="4" fillId="6" borderId="21" xfId="0" applyNumberFormat="1" applyFont="1" applyFill="1" applyBorder="1" applyAlignment="1">
      <alignment horizontal="center" vertical="center" wrapText="1"/>
    </xf>
    <xf numFmtId="0" fontId="11" fillId="6" borderId="21" xfId="0" applyNumberFormat="1" applyFont="1" applyFill="1" applyBorder="1" applyAlignment="1">
      <alignment horizontal="center" vertical="center" wrapText="1"/>
    </xf>
    <xf numFmtId="0" fontId="4" fillId="6" borderId="20" xfId="0" applyNumberFormat="1" applyFont="1" applyFill="1" applyBorder="1" applyAlignment="1">
      <alignment horizontal="center" vertical="center" wrapText="1"/>
    </xf>
    <xf numFmtId="0" fontId="4" fillId="6" borderId="15" xfId="0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13" fillId="6" borderId="13" xfId="0" applyNumberFormat="1" applyFont="1" applyFill="1" applyBorder="1" applyAlignment="1">
      <alignment horizontal="center" vertical="center" wrapText="1"/>
    </xf>
    <xf numFmtId="0" fontId="3" fillId="6" borderId="13" xfId="0" applyNumberFormat="1" applyFont="1" applyFill="1" applyBorder="1" applyAlignment="1">
      <alignment horizontal="center" vertical="center" wrapText="1"/>
    </xf>
    <xf numFmtId="0" fontId="4" fillId="6" borderId="13" xfId="0" applyNumberFormat="1" applyFont="1" applyFill="1" applyBorder="1" applyAlignment="1">
      <alignment horizontal="center" vertical="center" wrapText="1"/>
    </xf>
    <xf numFmtId="0" fontId="11" fillId="6" borderId="13" xfId="0" applyNumberFormat="1" applyFont="1" applyFill="1" applyBorder="1" applyAlignment="1">
      <alignment horizontal="center" vertical="center" wrapText="1"/>
    </xf>
    <xf numFmtId="0" fontId="4" fillId="6" borderId="5" xfId="0" applyNumberFormat="1" applyFont="1" applyFill="1" applyBorder="1" applyAlignment="1">
      <alignment horizontal="center" vertical="center" wrapText="1"/>
    </xf>
    <xf numFmtId="0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NumberFormat="1" applyFont="1" applyFill="1" applyBorder="1" applyAlignment="1">
      <alignment horizontal="center" vertical="center" shrinkToFit="1"/>
    </xf>
    <xf numFmtId="0" fontId="2" fillId="6" borderId="1" xfId="0" applyNumberFormat="1" applyFont="1" applyFill="1" applyBorder="1" applyAlignment="1">
      <alignment horizontal="center" vertical="center" shrinkToFit="1"/>
    </xf>
    <xf numFmtId="0" fontId="13" fillId="6" borderId="13" xfId="0" applyNumberFormat="1" applyFont="1" applyFill="1" applyBorder="1" applyAlignment="1">
      <alignment horizontal="center" vertical="center" shrinkToFit="1"/>
    </xf>
    <xf numFmtId="0" fontId="3" fillId="6" borderId="13" xfId="0" applyNumberFormat="1" applyFont="1" applyFill="1" applyBorder="1" applyAlignment="1">
      <alignment horizontal="center" vertical="center" shrinkToFit="1"/>
    </xf>
    <xf numFmtId="0" fontId="4" fillId="6" borderId="13" xfId="0" applyNumberFormat="1" applyFont="1" applyFill="1" applyBorder="1" applyAlignment="1">
      <alignment horizontal="center" vertical="center" shrinkToFit="1"/>
    </xf>
    <xf numFmtId="0" fontId="11" fillId="6" borderId="13" xfId="0" applyNumberFormat="1" applyFont="1" applyFill="1" applyBorder="1" applyAlignment="1">
      <alignment horizontal="center" vertical="center" shrinkToFit="1"/>
    </xf>
    <xf numFmtId="0" fontId="4" fillId="6" borderId="5" xfId="0" applyNumberFormat="1" applyFont="1" applyFill="1" applyBorder="1" applyAlignment="1">
      <alignment horizontal="center" vertical="center" shrinkToFit="1"/>
    </xf>
    <xf numFmtId="0" fontId="11" fillId="7" borderId="13" xfId="0" applyNumberFormat="1" applyFont="1" applyFill="1" applyBorder="1" applyAlignment="1">
      <alignment horizontal="center" vertical="center" wrapText="1"/>
    </xf>
    <xf numFmtId="0" fontId="11" fillId="7" borderId="13" xfId="0" applyNumberFormat="1" applyFont="1" applyFill="1" applyBorder="1" applyAlignment="1">
      <alignment horizontal="center" vertical="center" shrinkToFit="1"/>
    </xf>
    <xf numFmtId="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5" xfId="0" applyNumberFormat="1" applyFont="1" applyFill="1" applyBorder="1" applyAlignment="1">
      <alignment horizontal="center" vertical="center" wrapText="1"/>
    </xf>
    <xf numFmtId="0" fontId="11" fillId="6" borderId="5" xfId="0" applyNumberFormat="1" applyFont="1" applyFill="1" applyBorder="1" applyAlignment="1">
      <alignment horizontal="center" vertical="center" shrinkToFit="1"/>
    </xf>
    <xf numFmtId="0" fontId="21" fillId="0" borderId="3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6" borderId="21" xfId="0" applyNumberFormat="1" applyFont="1" applyFill="1" applyBorder="1" applyAlignment="1">
      <alignment horizontal="center" vertical="center" wrapText="1"/>
    </xf>
    <xf numFmtId="0" fontId="21" fillId="6" borderId="13" xfId="0" applyNumberFormat="1" applyFont="1" applyFill="1" applyBorder="1" applyAlignment="1">
      <alignment horizontal="center" vertical="center" wrapText="1"/>
    </xf>
    <xf numFmtId="0" fontId="22" fillId="6" borderId="13" xfId="0" applyNumberFormat="1" applyFont="1" applyFill="1" applyBorder="1" applyAlignment="1">
      <alignment horizontal="center" vertical="center" wrapText="1"/>
    </xf>
    <xf numFmtId="0" fontId="22" fillId="0" borderId="0" xfId="0" applyNumberFormat="1" applyFont="1" applyAlignment="1">
      <alignment horizontal="center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22" fillId="6" borderId="21" xfId="0" applyNumberFormat="1" applyFont="1" applyFill="1" applyBorder="1" applyAlignment="1">
      <alignment horizontal="center" vertical="center" wrapText="1"/>
    </xf>
    <xf numFmtId="0" fontId="22" fillId="6" borderId="13" xfId="0" applyNumberFormat="1" applyFont="1" applyFill="1" applyBorder="1" applyAlignment="1">
      <alignment horizontal="center" vertical="center" shrinkToFit="1"/>
    </xf>
    <xf numFmtId="0" fontId="22" fillId="0" borderId="14" xfId="0" applyNumberFormat="1" applyFont="1" applyBorder="1" applyAlignment="1">
      <alignment horizontal="center" vertical="center" wrapText="1"/>
    </xf>
    <xf numFmtId="0" fontId="2" fillId="0" borderId="28" xfId="0" applyNumberFormat="1" applyFont="1" applyBorder="1" applyAlignment="1">
      <alignment horizontal="center" vertical="center" wrapText="1"/>
    </xf>
    <xf numFmtId="0" fontId="2" fillId="6" borderId="21" xfId="0" applyNumberFormat="1" applyFont="1" applyFill="1" applyBorder="1" applyAlignment="1">
      <alignment horizontal="center" vertical="center" wrapText="1"/>
    </xf>
    <xf numFmtId="0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NumberFormat="1" applyFont="1" applyFill="1" applyBorder="1" applyAlignment="1">
      <alignment horizontal="center" vertical="center" shrinkToFit="1"/>
    </xf>
    <xf numFmtId="0" fontId="2" fillId="0" borderId="14" xfId="0" applyNumberFormat="1" applyFont="1" applyBorder="1" applyAlignment="1">
      <alignment horizontal="center" vertical="center" wrapText="1"/>
    </xf>
    <xf numFmtId="0" fontId="11" fillId="0" borderId="3" xfId="0" applyNumberFormat="1" applyFont="1" applyBorder="1" applyAlignment="1">
      <alignment horizontal="center" vertical="center" wrapText="1"/>
    </xf>
    <xf numFmtId="0" fontId="11" fillId="0" borderId="27" xfId="0" applyNumberFormat="1" applyFont="1" applyBorder="1" applyAlignment="1">
      <alignment horizontal="center" vertical="center" wrapText="1"/>
    </xf>
    <xf numFmtId="0" fontId="11" fillId="6" borderId="19" xfId="0" applyNumberFormat="1" applyFont="1" applyFill="1" applyBorder="1" applyAlignment="1">
      <alignment horizontal="center" vertical="center" wrapText="1"/>
    </xf>
    <xf numFmtId="0" fontId="11" fillId="0" borderId="9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28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49" xfId="0" applyNumberFormat="1" applyFont="1" applyBorder="1" applyAlignment="1">
      <alignment vertical="center" wrapText="1"/>
    </xf>
    <xf numFmtId="0" fontId="26" fillId="0" borderId="15" xfId="0" applyNumberFormat="1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4" fillId="6" borderId="50" xfId="0" applyNumberFormat="1" applyFont="1" applyFill="1" applyBorder="1" applyAlignment="1">
      <alignment horizontal="center" vertical="center" wrapText="1"/>
    </xf>
    <xf numFmtId="0" fontId="27" fillId="0" borderId="49" xfId="0" applyNumberFormat="1" applyFont="1" applyBorder="1" applyAlignment="1">
      <alignment horizontal="center" vertical="center" wrapText="1"/>
    </xf>
    <xf numFmtId="0" fontId="27" fillId="0" borderId="15" xfId="0" applyNumberFormat="1" applyFont="1" applyBorder="1" applyAlignment="1">
      <alignment horizontal="center" vertical="center" wrapText="1"/>
    </xf>
    <xf numFmtId="0" fontId="27" fillId="0" borderId="48" xfId="0" applyNumberFormat="1" applyFont="1" applyBorder="1" applyAlignment="1">
      <alignment horizontal="center" vertical="center" wrapText="1"/>
    </xf>
    <xf numFmtId="0" fontId="27" fillId="0" borderId="46" xfId="0" applyNumberFormat="1" applyFont="1" applyBorder="1" applyAlignment="1">
      <alignment horizontal="center" vertical="center" wrapText="1"/>
    </xf>
    <xf numFmtId="0" fontId="27" fillId="0" borderId="47" xfId="0" applyNumberFormat="1" applyFont="1" applyBorder="1" applyAlignment="1">
      <alignment horizontal="center" vertical="center" wrapText="1"/>
    </xf>
    <xf numFmtId="0" fontId="27" fillId="0" borderId="17" xfId="0" applyNumberFormat="1" applyFont="1" applyBorder="1" applyAlignment="1">
      <alignment horizontal="center" vertical="center" wrapText="1"/>
    </xf>
    <xf numFmtId="0" fontId="27" fillId="0" borderId="6" xfId="0" applyNumberFormat="1" applyFont="1" applyBorder="1" applyAlignment="1">
      <alignment horizontal="center" vertical="center" wrapText="1"/>
    </xf>
    <xf numFmtId="0" fontId="4" fillId="0" borderId="46" xfId="0" applyNumberFormat="1" applyFont="1" applyBorder="1" applyAlignment="1">
      <alignment horizontal="center" vertical="center" wrapText="1"/>
    </xf>
    <xf numFmtId="0" fontId="28" fillId="0" borderId="15" xfId="0" applyNumberFormat="1" applyFont="1" applyBorder="1" applyAlignment="1">
      <alignment horizontal="center" vertical="center" wrapText="1"/>
    </xf>
    <xf numFmtId="0" fontId="28" fillId="0" borderId="46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8" fillId="0" borderId="51" xfId="0" applyNumberFormat="1" applyFont="1" applyBorder="1" applyAlignment="1">
      <alignment horizontal="center" vertical="center" wrapText="1"/>
    </xf>
    <xf numFmtId="0" fontId="28" fillId="0" borderId="52" xfId="0" applyNumberFormat="1" applyFont="1" applyBorder="1" applyAlignment="1">
      <alignment horizontal="center" vertical="center" wrapText="1"/>
    </xf>
    <xf numFmtId="0" fontId="14" fillId="0" borderId="32" xfId="0" applyNumberFormat="1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176" fontId="9" fillId="0" borderId="35" xfId="0" applyNumberFormat="1" applyFont="1" applyBorder="1" applyAlignment="1">
      <alignment horizontal="center" vertical="center" wrapText="1"/>
    </xf>
    <xf numFmtId="176" fontId="9" fillId="0" borderId="36" xfId="0" applyNumberFormat="1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4" fillId="0" borderId="32" xfId="0" applyNumberFormat="1" applyFont="1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4" fillId="0" borderId="44" xfId="0" applyNumberFormat="1" applyFont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4" fillId="0" borderId="28" xfId="0" applyNumberFormat="1" applyFont="1" applyBorder="1" applyAlignment="1">
      <alignment vertical="center" wrapText="1"/>
    </xf>
    <xf numFmtId="0" fontId="6" fillId="0" borderId="32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6" fillId="0" borderId="4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  <color rgb="FFFF00FF"/>
      <color rgb="FFD67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topLeftCell="A4" workbookViewId="0">
      <selection activeCell="D8" sqref="D8"/>
    </sheetView>
  </sheetViews>
  <sheetFormatPr defaultRowHeight="14.25" x14ac:dyDescent="0.15"/>
  <cols>
    <col min="1" max="1" width="8.5" style="26" customWidth="1"/>
    <col min="2" max="4" width="6.5" style="16" customWidth="1"/>
    <col min="5" max="5" width="6.75" style="16" customWidth="1"/>
    <col min="6" max="6" width="6.625" style="27" customWidth="1"/>
    <col min="7" max="7" width="7.125" style="18" customWidth="1"/>
    <col min="8" max="8" width="6.875" style="28" customWidth="1"/>
    <col min="9" max="9" width="5.75" style="27" customWidth="1"/>
    <col min="10" max="10" width="7.5" style="16" customWidth="1"/>
    <col min="11" max="11" width="6.375" style="19" customWidth="1"/>
    <col min="12" max="12" width="6.375" style="72" customWidth="1"/>
    <col min="13" max="13" width="6.375" style="17" customWidth="1"/>
    <col min="14" max="14" width="6.375" style="16" customWidth="1"/>
    <col min="15" max="15" width="6.375" style="44" customWidth="1"/>
    <col min="16" max="16" width="6.375" style="16" customWidth="1"/>
    <col min="17" max="16384" width="9" style="20"/>
  </cols>
  <sheetData>
    <row r="1" spans="1:16" ht="21" thickBot="1" x14ac:dyDescent="0.2">
      <c r="A1" s="198" t="s">
        <v>19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</row>
    <row r="2" spans="1:16" ht="22.15" customHeight="1" thickTop="1" thickBot="1" x14ac:dyDescent="0.2">
      <c r="A2" s="199" t="s">
        <v>0</v>
      </c>
      <c r="B2" s="201" t="s">
        <v>1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3"/>
    </row>
    <row r="3" spans="1:16" ht="75" customHeight="1" thickTop="1" thickBot="1" x14ac:dyDescent="0.2">
      <c r="A3" s="200"/>
      <c r="B3" s="5" t="s">
        <v>3</v>
      </c>
      <c r="C3" s="4" t="s">
        <v>4</v>
      </c>
      <c r="D3" s="4" t="s">
        <v>5</v>
      </c>
      <c r="E3" s="4" t="s">
        <v>6</v>
      </c>
      <c r="F3" s="2" t="s">
        <v>7</v>
      </c>
      <c r="G3" s="2" t="s">
        <v>8</v>
      </c>
      <c r="H3" s="36" t="s">
        <v>9</v>
      </c>
      <c r="I3" s="2" t="s">
        <v>10</v>
      </c>
      <c r="J3" s="2" t="s">
        <v>11</v>
      </c>
      <c r="K3" s="36" t="s">
        <v>12</v>
      </c>
      <c r="L3" s="66" t="s">
        <v>13</v>
      </c>
      <c r="M3" s="32" t="s">
        <v>2</v>
      </c>
      <c r="N3" s="45" t="s">
        <v>14</v>
      </c>
      <c r="O3" s="39" t="s">
        <v>15</v>
      </c>
      <c r="P3" s="3" t="s">
        <v>16</v>
      </c>
    </row>
    <row r="4" spans="1:16" ht="8.25" customHeight="1" thickTop="1" x14ac:dyDescent="0.15">
      <c r="A4" s="58"/>
      <c r="B4" s="61"/>
      <c r="C4" s="60"/>
      <c r="D4" s="60"/>
      <c r="E4" s="60"/>
      <c r="F4" s="59"/>
      <c r="G4" s="59"/>
      <c r="H4" s="62"/>
      <c r="I4" s="59"/>
      <c r="J4" s="59"/>
      <c r="K4" s="62"/>
      <c r="L4" s="67"/>
      <c r="M4" s="63"/>
      <c r="N4" s="64"/>
      <c r="O4" s="65"/>
      <c r="P4" s="64"/>
    </row>
    <row r="5" spans="1:16" ht="18.600000000000001" customHeight="1" x14ac:dyDescent="0.15">
      <c r="A5" s="29">
        <v>42370</v>
      </c>
      <c r="B5" s="7">
        <v>156</v>
      </c>
      <c r="C5" s="1">
        <v>220</v>
      </c>
      <c r="D5" s="1">
        <v>0</v>
      </c>
      <c r="E5" s="1">
        <v>0</v>
      </c>
      <c r="F5" s="1">
        <v>110</v>
      </c>
      <c r="G5" s="1">
        <v>1227129</v>
      </c>
      <c r="H5" s="21">
        <v>3617</v>
      </c>
      <c r="I5" s="1">
        <v>110</v>
      </c>
      <c r="J5" s="1">
        <v>1525111</v>
      </c>
      <c r="K5" s="21">
        <v>3465</v>
      </c>
      <c r="L5" s="68">
        <v>7</v>
      </c>
      <c r="M5" s="33">
        <v>1940</v>
      </c>
      <c r="N5" s="38">
        <v>370826</v>
      </c>
      <c r="O5" s="38">
        <v>394</v>
      </c>
      <c r="P5" s="40">
        <v>1072</v>
      </c>
    </row>
    <row r="6" spans="1:16" ht="18.600000000000001" customHeight="1" x14ac:dyDescent="0.15">
      <c r="A6" s="29">
        <v>42371</v>
      </c>
      <c r="B6" s="7">
        <v>0</v>
      </c>
      <c r="C6" s="1">
        <v>120</v>
      </c>
      <c r="D6" s="1">
        <v>0</v>
      </c>
      <c r="E6" s="1">
        <v>0</v>
      </c>
      <c r="F6" s="1">
        <v>82</v>
      </c>
      <c r="G6" s="1">
        <v>1229278</v>
      </c>
      <c r="H6" s="21">
        <v>2149</v>
      </c>
      <c r="I6" s="1">
        <v>82</v>
      </c>
      <c r="J6" s="1">
        <v>1528085</v>
      </c>
      <c r="K6" s="21">
        <v>2974</v>
      </c>
      <c r="L6" s="68">
        <v>4</v>
      </c>
      <c r="M6" s="33">
        <v>1650</v>
      </c>
      <c r="N6" s="38">
        <v>371216</v>
      </c>
      <c r="O6" s="40">
        <v>390</v>
      </c>
      <c r="P6" s="6">
        <v>1000</v>
      </c>
    </row>
    <row r="7" spans="1:16" ht="18.600000000000001" customHeight="1" x14ac:dyDescent="0.15">
      <c r="A7" s="29">
        <v>42372</v>
      </c>
      <c r="B7" s="7">
        <v>144</v>
      </c>
      <c r="C7" s="1">
        <v>180</v>
      </c>
      <c r="D7" s="1">
        <v>0</v>
      </c>
      <c r="E7" s="1">
        <v>0</v>
      </c>
      <c r="F7" s="1">
        <v>90</v>
      </c>
      <c r="G7" s="1">
        <v>1231443</v>
      </c>
      <c r="H7" s="21">
        <v>2165</v>
      </c>
      <c r="I7" s="1">
        <v>90</v>
      </c>
      <c r="J7" s="1">
        <v>1530989</v>
      </c>
      <c r="K7" s="21">
        <v>2904</v>
      </c>
      <c r="L7" s="68">
        <v>0</v>
      </c>
      <c r="M7" s="33">
        <v>1780</v>
      </c>
      <c r="N7" s="38">
        <v>371910</v>
      </c>
      <c r="O7" s="40">
        <v>694</v>
      </c>
      <c r="P7" s="6">
        <v>880</v>
      </c>
    </row>
    <row r="8" spans="1:16" ht="18.600000000000001" customHeight="1" x14ac:dyDescent="0.15">
      <c r="A8" s="29">
        <v>42373</v>
      </c>
      <c r="B8" s="7">
        <v>191</v>
      </c>
      <c r="C8" s="1">
        <v>180</v>
      </c>
      <c r="D8" s="1">
        <v>0</v>
      </c>
      <c r="E8" s="1">
        <v>0</v>
      </c>
      <c r="F8" s="1">
        <v>90</v>
      </c>
      <c r="G8" s="1">
        <v>1234606</v>
      </c>
      <c r="H8" s="21">
        <v>3163</v>
      </c>
      <c r="I8" s="1">
        <v>90</v>
      </c>
      <c r="J8" s="1">
        <v>1534518</v>
      </c>
      <c r="K8" s="21">
        <v>3529</v>
      </c>
      <c r="L8" s="68">
        <v>4</v>
      </c>
      <c r="M8" s="33">
        <v>1780</v>
      </c>
      <c r="N8" s="38">
        <v>372651</v>
      </c>
      <c r="O8" s="40">
        <v>740</v>
      </c>
      <c r="P8" s="6">
        <v>990</v>
      </c>
    </row>
    <row r="9" spans="1:16" ht="18.600000000000001" customHeight="1" x14ac:dyDescent="0.15">
      <c r="A9" s="29">
        <v>42374</v>
      </c>
      <c r="B9" s="7">
        <v>124</v>
      </c>
      <c r="C9" s="1">
        <v>210</v>
      </c>
      <c r="D9" s="1">
        <v>0</v>
      </c>
      <c r="E9" s="1">
        <v>0</v>
      </c>
      <c r="F9" s="1">
        <v>105</v>
      </c>
      <c r="G9" s="1">
        <v>1238192</v>
      </c>
      <c r="H9" s="21">
        <v>3586</v>
      </c>
      <c r="I9" s="1">
        <v>105</v>
      </c>
      <c r="J9" s="1">
        <v>1538215</v>
      </c>
      <c r="K9" s="21">
        <v>3697</v>
      </c>
      <c r="L9" s="68">
        <v>6</v>
      </c>
      <c r="M9" s="33">
        <v>1570</v>
      </c>
      <c r="N9" s="38">
        <v>373306</v>
      </c>
      <c r="O9" s="38">
        <v>655</v>
      </c>
      <c r="P9" s="6">
        <v>900</v>
      </c>
    </row>
    <row r="10" spans="1:16" ht="18.600000000000001" customHeight="1" x14ac:dyDescent="0.15">
      <c r="A10" s="29">
        <v>42375</v>
      </c>
      <c r="B10" s="7">
        <v>192</v>
      </c>
      <c r="C10" s="1">
        <v>220</v>
      </c>
      <c r="D10" s="1">
        <v>0</v>
      </c>
      <c r="E10" s="1">
        <v>0</v>
      </c>
      <c r="F10" s="1">
        <v>110</v>
      </c>
      <c r="G10" s="1">
        <v>1241309</v>
      </c>
      <c r="H10" s="21">
        <v>3117</v>
      </c>
      <c r="I10" s="1">
        <v>110</v>
      </c>
      <c r="J10" s="1">
        <v>1541663</v>
      </c>
      <c r="K10" s="21">
        <v>3448</v>
      </c>
      <c r="L10" s="68">
        <v>9</v>
      </c>
      <c r="M10" s="33">
        <v>1570</v>
      </c>
      <c r="N10" s="38">
        <v>374065</v>
      </c>
      <c r="O10" s="38">
        <v>759</v>
      </c>
      <c r="P10" s="6">
        <v>775</v>
      </c>
    </row>
    <row r="11" spans="1:16" ht="18.600000000000001" customHeight="1" x14ac:dyDescent="0.15">
      <c r="A11" s="29">
        <v>42376</v>
      </c>
      <c r="B11" s="7">
        <v>174</v>
      </c>
      <c r="C11" s="1">
        <v>270</v>
      </c>
      <c r="D11" s="1">
        <v>0</v>
      </c>
      <c r="E11" s="1">
        <v>0</v>
      </c>
      <c r="F11" s="1">
        <v>135</v>
      </c>
      <c r="G11" s="1">
        <v>1245646</v>
      </c>
      <c r="H11" s="21">
        <v>4331</v>
      </c>
      <c r="I11" s="1">
        <v>135</v>
      </c>
      <c r="J11" s="1">
        <v>1545922</v>
      </c>
      <c r="K11" s="21">
        <v>4259</v>
      </c>
      <c r="L11" s="68">
        <v>7</v>
      </c>
      <c r="M11" s="33">
        <v>1520</v>
      </c>
      <c r="N11" s="38">
        <v>374820</v>
      </c>
      <c r="O11" s="38">
        <v>755</v>
      </c>
      <c r="P11" s="6">
        <v>910</v>
      </c>
    </row>
    <row r="12" spans="1:16" ht="18.600000000000001" customHeight="1" x14ac:dyDescent="0.15">
      <c r="A12" s="29">
        <v>42377</v>
      </c>
      <c r="B12" s="7">
        <v>0</v>
      </c>
      <c r="C12" s="1">
        <v>240</v>
      </c>
      <c r="D12" s="1">
        <v>0</v>
      </c>
      <c r="E12" s="1">
        <v>0</v>
      </c>
      <c r="F12" s="1">
        <v>120</v>
      </c>
      <c r="G12" s="1">
        <v>1248591</v>
      </c>
      <c r="H12" s="21">
        <v>2945</v>
      </c>
      <c r="I12" s="1">
        <v>120</v>
      </c>
      <c r="J12" s="1">
        <v>1549021</v>
      </c>
      <c r="K12" s="21">
        <v>3099</v>
      </c>
      <c r="L12" s="68">
        <v>6</v>
      </c>
      <c r="M12" s="33">
        <v>1410</v>
      </c>
      <c r="N12" s="38">
        <v>375330</v>
      </c>
      <c r="O12" s="40">
        <v>510</v>
      </c>
      <c r="P12" s="6">
        <v>1000</v>
      </c>
    </row>
    <row r="13" spans="1:16" ht="18.600000000000001" customHeight="1" x14ac:dyDescent="0.15">
      <c r="A13" s="29">
        <v>42378</v>
      </c>
      <c r="B13" s="7">
        <v>252</v>
      </c>
      <c r="C13" s="1">
        <v>180</v>
      </c>
      <c r="D13" s="1">
        <v>0</v>
      </c>
      <c r="E13" s="1">
        <v>0</v>
      </c>
      <c r="F13" s="1">
        <v>101</v>
      </c>
      <c r="G13" s="1">
        <v>1251431</v>
      </c>
      <c r="H13" s="21">
        <v>2840</v>
      </c>
      <c r="I13" s="1">
        <v>101</v>
      </c>
      <c r="J13" s="1">
        <v>1552411</v>
      </c>
      <c r="K13" s="21">
        <v>3390</v>
      </c>
      <c r="L13" s="68">
        <v>6</v>
      </c>
      <c r="M13" s="33">
        <v>1760</v>
      </c>
      <c r="N13" s="38">
        <v>376138</v>
      </c>
      <c r="O13" s="40">
        <v>808</v>
      </c>
      <c r="P13" s="6">
        <v>1089</v>
      </c>
    </row>
    <row r="14" spans="1:16" ht="18.600000000000001" customHeight="1" x14ac:dyDescent="0.15">
      <c r="A14" s="29">
        <v>42379</v>
      </c>
      <c r="B14" s="7">
        <v>226</v>
      </c>
      <c r="C14" s="1">
        <v>250</v>
      </c>
      <c r="D14" s="1">
        <v>0</v>
      </c>
      <c r="E14" s="1">
        <v>0</v>
      </c>
      <c r="F14" s="1">
        <v>125</v>
      </c>
      <c r="G14" s="1">
        <v>1255792</v>
      </c>
      <c r="H14" s="21">
        <v>4361</v>
      </c>
      <c r="I14" s="1">
        <v>125</v>
      </c>
      <c r="J14" s="1">
        <v>1556800</v>
      </c>
      <c r="K14" s="21">
        <v>4389</v>
      </c>
      <c r="L14" s="68">
        <v>5</v>
      </c>
      <c r="M14" s="33">
        <v>1830</v>
      </c>
      <c r="N14" s="38">
        <v>376675</v>
      </c>
      <c r="O14" s="40">
        <v>537</v>
      </c>
      <c r="P14" s="6">
        <v>1038</v>
      </c>
    </row>
    <row r="15" spans="1:16" ht="18.600000000000001" customHeight="1" x14ac:dyDescent="0.15">
      <c r="A15" s="29">
        <v>42380</v>
      </c>
      <c r="B15" s="7">
        <v>155</v>
      </c>
      <c r="C15" s="1">
        <v>240</v>
      </c>
      <c r="D15" s="1">
        <v>0</v>
      </c>
      <c r="E15" s="1">
        <v>0</v>
      </c>
      <c r="F15" s="1">
        <v>120</v>
      </c>
      <c r="G15" s="1">
        <v>1259786</v>
      </c>
      <c r="H15" s="21">
        <v>3994</v>
      </c>
      <c r="I15" s="1">
        <v>120</v>
      </c>
      <c r="J15" s="1">
        <v>1560811</v>
      </c>
      <c r="K15" s="21">
        <v>4011</v>
      </c>
      <c r="L15" s="68">
        <v>7</v>
      </c>
      <c r="M15" s="33">
        <v>1730</v>
      </c>
      <c r="N15" s="38">
        <v>377385</v>
      </c>
      <c r="O15" s="40">
        <v>710</v>
      </c>
      <c r="P15" s="6">
        <v>993</v>
      </c>
    </row>
    <row r="16" spans="1:16" ht="18.600000000000001" customHeight="1" x14ac:dyDescent="0.15">
      <c r="A16" s="29">
        <v>42381</v>
      </c>
      <c r="B16" s="7">
        <v>141</v>
      </c>
      <c r="C16" s="1">
        <v>170</v>
      </c>
      <c r="D16" s="1">
        <v>0</v>
      </c>
      <c r="E16" s="1">
        <v>0</v>
      </c>
      <c r="F16" s="1">
        <v>135</v>
      </c>
      <c r="G16" s="1">
        <v>1263698</v>
      </c>
      <c r="H16" s="21">
        <v>3912</v>
      </c>
      <c r="I16" s="1">
        <v>135</v>
      </c>
      <c r="J16" s="1">
        <v>1564513</v>
      </c>
      <c r="K16" s="21">
        <v>3702</v>
      </c>
      <c r="L16" s="68">
        <v>4</v>
      </c>
      <c r="M16" s="33">
        <v>1620</v>
      </c>
      <c r="N16" s="38">
        <v>377902</v>
      </c>
      <c r="O16" s="40">
        <v>517</v>
      </c>
      <c r="P16" s="6">
        <v>540</v>
      </c>
    </row>
    <row r="17" spans="1:16" ht="18.600000000000001" customHeight="1" x14ac:dyDescent="0.15">
      <c r="A17" s="29">
        <v>42382</v>
      </c>
      <c r="B17" s="7">
        <v>207</v>
      </c>
      <c r="C17" s="1">
        <v>200</v>
      </c>
      <c r="D17" s="1">
        <v>0</v>
      </c>
      <c r="E17" s="1">
        <v>0</v>
      </c>
      <c r="F17" s="1">
        <v>100</v>
      </c>
      <c r="G17" s="1">
        <v>1267849</v>
      </c>
      <c r="H17" s="21">
        <v>4151</v>
      </c>
      <c r="I17" s="1">
        <v>100</v>
      </c>
      <c r="J17" s="1">
        <v>1568136</v>
      </c>
      <c r="K17" s="21">
        <v>3623</v>
      </c>
      <c r="L17" s="68">
        <v>7</v>
      </c>
      <c r="M17" s="33">
        <v>1730</v>
      </c>
      <c r="N17" s="38">
        <v>378539</v>
      </c>
      <c r="O17" s="40">
        <v>637</v>
      </c>
      <c r="P17" s="6">
        <v>1000</v>
      </c>
    </row>
    <row r="18" spans="1:16" ht="18.600000000000001" customHeight="1" x14ac:dyDescent="0.15">
      <c r="A18" s="29">
        <v>42383</v>
      </c>
      <c r="B18" s="7">
        <v>107</v>
      </c>
      <c r="C18" s="1">
        <v>180</v>
      </c>
      <c r="D18" s="1">
        <v>0</v>
      </c>
      <c r="E18" s="1">
        <v>0</v>
      </c>
      <c r="F18" s="1">
        <v>90</v>
      </c>
      <c r="G18" s="1">
        <v>1271992</v>
      </c>
      <c r="H18" s="21">
        <v>4143</v>
      </c>
      <c r="I18" s="1">
        <v>90</v>
      </c>
      <c r="J18" s="1">
        <v>1571639</v>
      </c>
      <c r="K18" s="21">
        <v>3503</v>
      </c>
      <c r="L18" s="68">
        <v>5</v>
      </c>
      <c r="M18" s="33">
        <v>1750</v>
      </c>
      <c r="N18" s="38">
        <v>379131</v>
      </c>
      <c r="O18" s="40">
        <v>592</v>
      </c>
      <c r="P18" s="6">
        <v>980</v>
      </c>
    </row>
    <row r="19" spans="1:16" ht="18.600000000000001" customHeight="1" x14ac:dyDescent="0.15">
      <c r="A19" s="29">
        <v>42384</v>
      </c>
      <c r="B19" s="7">
        <v>89</v>
      </c>
      <c r="C19" s="1">
        <v>140</v>
      </c>
      <c r="D19" s="1">
        <v>0</v>
      </c>
      <c r="E19" s="1">
        <v>0</v>
      </c>
      <c r="F19" s="1">
        <v>70</v>
      </c>
      <c r="G19" s="1">
        <v>1275367</v>
      </c>
      <c r="H19" s="21">
        <v>3375</v>
      </c>
      <c r="I19" s="1">
        <v>70</v>
      </c>
      <c r="J19" s="1">
        <v>1574511</v>
      </c>
      <c r="K19" s="21">
        <v>2872</v>
      </c>
      <c r="L19" s="68">
        <v>5</v>
      </c>
      <c r="M19" s="33">
        <v>1620</v>
      </c>
      <c r="N19" s="38">
        <v>379718</v>
      </c>
      <c r="O19" s="40">
        <v>587</v>
      </c>
      <c r="P19" s="6">
        <v>895</v>
      </c>
    </row>
    <row r="20" spans="1:16" ht="18.600000000000001" customHeight="1" x14ac:dyDescent="0.15">
      <c r="A20" s="29">
        <v>42385</v>
      </c>
      <c r="B20" s="7">
        <v>208</v>
      </c>
      <c r="C20" s="1">
        <v>170</v>
      </c>
      <c r="D20" s="1">
        <v>0</v>
      </c>
      <c r="E20" s="1">
        <v>0</v>
      </c>
      <c r="F20" s="1">
        <v>85</v>
      </c>
      <c r="G20" s="1">
        <v>1279028</v>
      </c>
      <c r="H20" s="21">
        <v>3661</v>
      </c>
      <c r="I20" s="1">
        <v>85</v>
      </c>
      <c r="J20" s="1">
        <v>1577926</v>
      </c>
      <c r="K20" s="21">
        <v>3415</v>
      </c>
      <c r="L20" s="68">
        <v>6</v>
      </c>
      <c r="M20" s="33">
        <v>1700</v>
      </c>
      <c r="N20" s="38">
        <v>380342</v>
      </c>
      <c r="O20" s="40">
        <v>624</v>
      </c>
      <c r="P20" s="6">
        <v>950</v>
      </c>
    </row>
    <row r="21" spans="1:16" ht="18.600000000000001" customHeight="1" x14ac:dyDescent="0.15">
      <c r="A21" s="29">
        <v>42386</v>
      </c>
      <c r="B21" s="7">
        <v>211</v>
      </c>
      <c r="C21" s="1">
        <v>180</v>
      </c>
      <c r="D21" s="1">
        <v>0</v>
      </c>
      <c r="E21" s="1">
        <v>0</v>
      </c>
      <c r="F21" s="1">
        <v>90</v>
      </c>
      <c r="G21" s="1">
        <v>1282780</v>
      </c>
      <c r="H21" s="21">
        <v>3752</v>
      </c>
      <c r="I21" s="1">
        <v>90</v>
      </c>
      <c r="J21" s="1">
        <v>1582609</v>
      </c>
      <c r="K21" s="21">
        <v>4683</v>
      </c>
      <c r="L21" s="68">
        <v>9</v>
      </c>
      <c r="M21" s="33">
        <v>1730</v>
      </c>
      <c r="N21" s="38">
        <v>381021</v>
      </c>
      <c r="O21" s="40">
        <v>679</v>
      </c>
      <c r="P21" s="6">
        <v>1066</v>
      </c>
    </row>
    <row r="22" spans="1:16" ht="18.600000000000001" customHeight="1" x14ac:dyDescent="0.15">
      <c r="A22" s="29">
        <v>42387</v>
      </c>
      <c r="B22" s="7">
        <v>173</v>
      </c>
      <c r="C22" s="1">
        <v>190</v>
      </c>
      <c r="D22" s="1">
        <v>0</v>
      </c>
      <c r="E22" s="1">
        <v>0</v>
      </c>
      <c r="F22" s="1">
        <v>95</v>
      </c>
      <c r="G22" s="1">
        <v>1286425</v>
      </c>
      <c r="H22" s="21">
        <v>3645</v>
      </c>
      <c r="I22" s="1">
        <v>95</v>
      </c>
      <c r="J22" s="8">
        <v>1586000</v>
      </c>
      <c r="K22" s="22">
        <v>3391</v>
      </c>
      <c r="L22" s="69">
        <v>2</v>
      </c>
      <c r="M22" s="34">
        <v>1620</v>
      </c>
      <c r="N22" s="46">
        <v>381814</v>
      </c>
      <c r="O22" s="41">
        <v>802</v>
      </c>
      <c r="P22" s="23">
        <v>540</v>
      </c>
    </row>
    <row r="23" spans="1:16" ht="18.600000000000001" customHeight="1" x14ac:dyDescent="0.15">
      <c r="A23" s="29">
        <v>42388</v>
      </c>
      <c r="B23" s="7">
        <v>190</v>
      </c>
      <c r="C23" s="1">
        <v>200</v>
      </c>
      <c r="D23" s="1">
        <v>0</v>
      </c>
      <c r="E23" s="1">
        <v>0</v>
      </c>
      <c r="F23" s="1">
        <v>100</v>
      </c>
      <c r="G23" s="1">
        <v>1290722</v>
      </c>
      <c r="H23" s="21">
        <v>4297</v>
      </c>
      <c r="I23" s="1">
        <v>100</v>
      </c>
      <c r="J23" s="8">
        <v>1589953</v>
      </c>
      <c r="K23" s="22">
        <v>3953</v>
      </c>
      <c r="L23" s="69">
        <v>6</v>
      </c>
      <c r="M23" s="34">
        <v>1380</v>
      </c>
      <c r="N23" s="46">
        <v>382486</v>
      </c>
      <c r="O23" s="41">
        <v>672</v>
      </c>
      <c r="P23" s="23">
        <v>980</v>
      </c>
    </row>
    <row r="24" spans="1:16" ht="18.600000000000001" customHeight="1" x14ac:dyDescent="0.15">
      <c r="A24" s="29">
        <v>42389</v>
      </c>
      <c r="B24" s="7">
        <v>207</v>
      </c>
      <c r="C24" s="1">
        <v>180</v>
      </c>
      <c r="D24" s="1">
        <v>0</v>
      </c>
      <c r="E24" s="1">
        <v>0</v>
      </c>
      <c r="F24" s="1">
        <v>90</v>
      </c>
      <c r="G24" s="1">
        <v>1295432</v>
      </c>
      <c r="H24" s="21">
        <v>4710</v>
      </c>
      <c r="I24" s="1">
        <v>90</v>
      </c>
      <c r="J24" s="1">
        <v>1594125</v>
      </c>
      <c r="K24" s="21">
        <v>4172</v>
      </c>
      <c r="L24" s="68">
        <v>7</v>
      </c>
      <c r="M24" s="33">
        <v>1540</v>
      </c>
      <c r="N24" s="38">
        <v>383267</v>
      </c>
      <c r="O24" s="40">
        <v>781</v>
      </c>
      <c r="P24" s="6">
        <v>912</v>
      </c>
    </row>
    <row r="25" spans="1:16" ht="18.600000000000001" customHeight="1" x14ac:dyDescent="0.15">
      <c r="A25" s="29">
        <v>42390</v>
      </c>
      <c r="B25" s="7">
        <v>165</v>
      </c>
      <c r="C25" s="1">
        <v>210</v>
      </c>
      <c r="D25" s="1">
        <v>0</v>
      </c>
      <c r="E25" s="1">
        <v>0</v>
      </c>
      <c r="F25" s="1">
        <v>105</v>
      </c>
      <c r="G25" s="1">
        <v>1299363</v>
      </c>
      <c r="H25" s="21">
        <v>3931</v>
      </c>
      <c r="I25" s="1">
        <v>105</v>
      </c>
      <c r="J25" s="1">
        <v>1597606</v>
      </c>
      <c r="K25" s="21">
        <v>3482</v>
      </c>
      <c r="L25" s="68">
        <v>6</v>
      </c>
      <c r="M25" s="33">
        <v>1380</v>
      </c>
      <c r="N25" s="38">
        <v>383915</v>
      </c>
      <c r="O25" s="40">
        <v>648</v>
      </c>
      <c r="P25" s="6">
        <v>880</v>
      </c>
    </row>
    <row r="26" spans="1:16" ht="18.600000000000001" customHeight="1" x14ac:dyDescent="0.15">
      <c r="A26" s="29">
        <v>42391</v>
      </c>
      <c r="B26" s="37">
        <v>0</v>
      </c>
      <c r="C26" s="1">
        <v>220</v>
      </c>
      <c r="D26" s="1">
        <v>0</v>
      </c>
      <c r="E26" s="1">
        <v>0</v>
      </c>
      <c r="F26" s="1">
        <v>110</v>
      </c>
      <c r="G26" s="1">
        <v>1303062</v>
      </c>
      <c r="H26" s="21">
        <v>3699</v>
      </c>
      <c r="I26" s="1">
        <v>110</v>
      </c>
      <c r="J26" s="1">
        <v>1601082</v>
      </c>
      <c r="K26" s="21">
        <v>3175</v>
      </c>
      <c r="L26" s="68">
        <v>2</v>
      </c>
      <c r="M26" s="33">
        <v>1220</v>
      </c>
      <c r="N26" s="38">
        <v>384501</v>
      </c>
      <c r="O26" s="40">
        <v>586</v>
      </c>
      <c r="P26" s="6">
        <v>920</v>
      </c>
    </row>
    <row r="27" spans="1:16" ht="18.600000000000001" customHeight="1" x14ac:dyDescent="0.15">
      <c r="A27" s="29">
        <v>42392</v>
      </c>
      <c r="B27" s="7">
        <v>145</v>
      </c>
      <c r="C27" s="1">
        <v>210</v>
      </c>
      <c r="D27" s="1">
        <v>0</v>
      </c>
      <c r="E27" s="1">
        <v>0</v>
      </c>
      <c r="F27" s="1">
        <v>105</v>
      </c>
      <c r="G27" s="1">
        <v>1306003</v>
      </c>
      <c r="H27" s="21">
        <v>2941</v>
      </c>
      <c r="I27" s="1">
        <v>105</v>
      </c>
      <c r="J27" s="1">
        <v>1604195</v>
      </c>
      <c r="K27" s="21">
        <v>3113</v>
      </c>
      <c r="L27" s="68">
        <v>20</v>
      </c>
      <c r="M27" s="33">
        <v>1300</v>
      </c>
      <c r="N27" s="38">
        <v>385045</v>
      </c>
      <c r="O27" s="40">
        <v>544</v>
      </c>
      <c r="P27" s="6">
        <v>830</v>
      </c>
    </row>
    <row r="28" spans="1:16" ht="18.600000000000001" customHeight="1" x14ac:dyDescent="0.15">
      <c r="A28" s="29">
        <v>42393</v>
      </c>
      <c r="B28" s="7">
        <v>96</v>
      </c>
      <c r="C28" s="1">
        <v>180</v>
      </c>
      <c r="D28" s="1">
        <v>0</v>
      </c>
      <c r="E28" s="1">
        <v>0</v>
      </c>
      <c r="F28" s="1">
        <v>90</v>
      </c>
      <c r="G28" s="1">
        <v>1308606</v>
      </c>
      <c r="H28" s="21">
        <v>2603</v>
      </c>
      <c r="I28" s="1">
        <v>90</v>
      </c>
      <c r="J28" s="1">
        <v>1606867</v>
      </c>
      <c r="K28" s="21">
        <v>2672</v>
      </c>
      <c r="L28" s="68">
        <v>32</v>
      </c>
      <c r="M28" s="33">
        <v>1090</v>
      </c>
      <c r="N28" s="38">
        <v>385567</v>
      </c>
      <c r="O28" s="40">
        <v>522</v>
      </c>
      <c r="P28" s="6">
        <v>800</v>
      </c>
    </row>
    <row r="29" spans="1:16" ht="18.600000000000001" customHeight="1" x14ac:dyDescent="0.15">
      <c r="A29" s="29">
        <v>42394</v>
      </c>
      <c r="B29" s="7">
        <v>79</v>
      </c>
      <c r="C29" s="1">
        <v>250</v>
      </c>
      <c r="D29" s="1">
        <v>0</v>
      </c>
      <c r="E29" s="1">
        <v>0</v>
      </c>
      <c r="F29" s="1">
        <v>125</v>
      </c>
      <c r="G29" s="1">
        <v>1311866</v>
      </c>
      <c r="H29" s="21">
        <v>3260</v>
      </c>
      <c r="I29" s="1">
        <v>125</v>
      </c>
      <c r="J29" s="1">
        <v>1610394</v>
      </c>
      <c r="K29" s="21">
        <v>3527</v>
      </c>
      <c r="L29" s="68">
        <v>27</v>
      </c>
      <c r="M29" s="33">
        <v>1270</v>
      </c>
      <c r="N29" s="38">
        <v>385777</v>
      </c>
      <c r="O29" s="40">
        <v>210</v>
      </c>
      <c r="P29" s="6">
        <v>950</v>
      </c>
    </row>
    <row r="30" spans="1:16" ht="18.600000000000001" customHeight="1" x14ac:dyDescent="0.15">
      <c r="A30" s="29">
        <v>42395</v>
      </c>
      <c r="B30" s="7">
        <v>94</v>
      </c>
      <c r="C30" s="1">
        <v>240</v>
      </c>
      <c r="D30" s="1">
        <v>0</v>
      </c>
      <c r="E30" s="1">
        <v>0</v>
      </c>
      <c r="F30" s="1">
        <v>120</v>
      </c>
      <c r="G30" s="1">
        <v>1314425</v>
      </c>
      <c r="H30" s="21">
        <v>2559</v>
      </c>
      <c r="I30" s="1">
        <v>120</v>
      </c>
      <c r="J30" s="1">
        <v>1613167</v>
      </c>
      <c r="K30" s="21">
        <v>2773</v>
      </c>
      <c r="L30" s="68">
        <v>35</v>
      </c>
      <c r="M30" s="33">
        <v>1300</v>
      </c>
      <c r="N30" s="38">
        <v>386000</v>
      </c>
      <c r="O30" s="40">
        <v>223</v>
      </c>
      <c r="P30" s="6">
        <v>1080</v>
      </c>
    </row>
    <row r="31" spans="1:16" ht="18.600000000000001" customHeight="1" x14ac:dyDescent="0.15">
      <c r="A31" s="29">
        <v>42396</v>
      </c>
      <c r="B31" s="7">
        <v>92</v>
      </c>
      <c r="C31" s="1">
        <v>250</v>
      </c>
      <c r="D31" s="1">
        <v>0</v>
      </c>
      <c r="E31" s="1">
        <v>0</v>
      </c>
      <c r="F31" s="1">
        <v>125</v>
      </c>
      <c r="G31" s="1">
        <v>1316168</v>
      </c>
      <c r="H31" s="21">
        <v>1743</v>
      </c>
      <c r="I31" s="1">
        <v>125</v>
      </c>
      <c r="J31" s="1">
        <v>1615484</v>
      </c>
      <c r="K31" s="21">
        <v>2317</v>
      </c>
      <c r="L31" s="68">
        <v>29</v>
      </c>
      <c r="M31" s="33">
        <v>1090</v>
      </c>
      <c r="N31" s="38">
        <v>386275</v>
      </c>
      <c r="O31" s="40">
        <v>275</v>
      </c>
      <c r="P31" s="6">
        <v>950</v>
      </c>
    </row>
    <row r="32" spans="1:16" ht="18.600000000000001" customHeight="1" x14ac:dyDescent="0.15">
      <c r="A32" s="29">
        <v>42397</v>
      </c>
      <c r="B32" s="7">
        <v>0</v>
      </c>
      <c r="C32" s="1">
        <v>130</v>
      </c>
      <c r="D32" s="1">
        <v>0</v>
      </c>
      <c r="E32" s="1">
        <v>0</v>
      </c>
      <c r="F32" s="1">
        <v>65</v>
      </c>
      <c r="G32" s="1">
        <v>1317850</v>
      </c>
      <c r="H32" s="21">
        <v>1682</v>
      </c>
      <c r="I32" s="1">
        <v>65</v>
      </c>
      <c r="J32" s="1">
        <v>1616971</v>
      </c>
      <c r="K32" s="21">
        <v>1487</v>
      </c>
      <c r="L32" s="68">
        <v>30</v>
      </c>
      <c r="M32" s="33">
        <v>1010</v>
      </c>
      <c r="N32" s="38">
        <v>386520</v>
      </c>
      <c r="O32" s="40">
        <v>245</v>
      </c>
      <c r="P32" s="6">
        <v>650</v>
      </c>
    </row>
    <row r="33" spans="1:16" ht="18.600000000000001" customHeight="1" x14ac:dyDescent="0.15">
      <c r="A33" s="29">
        <v>42398</v>
      </c>
      <c r="B33" s="7">
        <v>0</v>
      </c>
      <c r="C33" s="1">
        <v>60</v>
      </c>
      <c r="D33" s="1">
        <v>0</v>
      </c>
      <c r="E33" s="1">
        <v>0</v>
      </c>
      <c r="F33" s="1">
        <v>30</v>
      </c>
      <c r="G33" s="1">
        <v>1318945</v>
      </c>
      <c r="H33" s="21">
        <v>1095</v>
      </c>
      <c r="I33" s="1">
        <v>30</v>
      </c>
      <c r="J33" s="1">
        <v>1618184</v>
      </c>
      <c r="K33" s="21">
        <v>1213</v>
      </c>
      <c r="L33" s="68">
        <v>31</v>
      </c>
      <c r="M33" s="33">
        <v>960</v>
      </c>
      <c r="N33" s="38">
        <v>386520</v>
      </c>
      <c r="O33" s="40">
        <v>0</v>
      </c>
      <c r="P33" s="6">
        <v>380</v>
      </c>
    </row>
    <row r="34" spans="1:16" ht="18.600000000000001" customHeight="1" x14ac:dyDescent="0.15">
      <c r="A34" s="29">
        <v>42399</v>
      </c>
      <c r="B34" s="7">
        <v>56</v>
      </c>
      <c r="C34" s="1">
        <v>170</v>
      </c>
      <c r="D34" s="1">
        <v>0</v>
      </c>
      <c r="E34" s="1">
        <v>0</v>
      </c>
      <c r="F34" s="1">
        <v>85</v>
      </c>
      <c r="G34" s="1">
        <v>1320159</v>
      </c>
      <c r="H34" s="21">
        <v>1214</v>
      </c>
      <c r="I34" s="1">
        <v>85</v>
      </c>
      <c r="J34" s="1">
        <v>1619988</v>
      </c>
      <c r="K34" s="21">
        <v>1214</v>
      </c>
      <c r="L34" s="68">
        <v>8</v>
      </c>
      <c r="M34" s="33">
        <v>880</v>
      </c>
      <c r="N34" s="38">
        <v>386739</v>
      </c>
      <c r="O34" s="40">
        <v>219</v>
      </c>
      <c r="P34" s="6">
        <v>740</v>
      </c>
    </row>
    <row r="35" spans="1:16" ht="18.600000000000001" customHeight="1" x14ac:dyDescent="0.15">
      <c r="A35" s="48">
        <v>42400</v>
      </c>
      <c r="B35" s="49">
        <v>27</v>
      </c>
      <c r="C35" s="51">
        <v>170</v>
      </c>
      <c r="D35" s="51">
        <v>0</v>
      </c>
      <c r="E35" s="51">
        <v>0</v>
      </c>
      <c r="F35" s="51">
        <v>85</v>
      </c>
      <c r="G35" s="51">
        <v>1321537</v>
      </c>
      <c r="H35" s="52">
        <v>1378</v>
      </c>
      <c r="I35" s="51">
        <v>85</v>
      </c>
      <c r="J35" s="51">
        <v>1620694</v>
      </c>
      <c r="K35" s="52">
        <v>1298</v>
      </c>
      <c r="L35" s="73">
        <v>3</v>
      </c>
      <c r="M35" s="53">
        <v>1060</v>
      </c>
      <c r="N35" s="54">
        <v>387025</v>
      </c>
      <c r="O35" s="55">
        <v>286</v>
      </c>
      <c r="P35" s="56">
        <v>712</v>
      </c>
    </row>
    <row r="36" spans="1:16" ht="21.75" customHeight="1" thickBot="1" x14ac:dyDescent="0.2">
      <c r="A36" s="30" t="s">
        <v>18</v>
      </c>
      <c r="B36" s="9">
        <f t="shared" ref="B36:F36" si="0">SUM(B5:B35)</f>
        <v>3901</v>
      </c>
      <c r="C36" s="10">
        <f t="shared" si="0"/>
        <v>6010</v>
      </c>
      <c r="D36" s="10">
        <f t="shared" si="0"/>
        <v>0</v>
      </c>
      <c r="E36" s="10">
        <f t="shared" si="0"/>
        <v>0</v>
      </c>
      <c r="F36" s="10">
        <f t="shared" si="0"/>
        <v>3088</v>
      </c>
      <c r="G36" s="10"/>
      <c r="H36" s="24">
        <f>SUM(H5:H35)</f>
        <v>98019</v>
      </c>
      <c r="I36" s="10">
        <f>SUM(I5:I35)</f>
        <v>3088</v>
      </c>
      <c r="J36" s="10"/>
      <c r="K36" s="24">
        <f>SUM(K5:K35)</f>
        <v>98750</v>
      </c>
      <c r="L36" s="70">
        <f>SUM(L5:L35)</f>
        <v>335</v>
      </c>
      <c r="M36" s="35">
        <f>SUM(M5:M35)</f>
        <v>45790</v>
      </c>
      <c r="N36" s="47"/>
      <c r="O36" s="42">
        <f t="shared" ref="O36:P36" si="1">SUM(O5:O35)</f>
        <v>16601</v>
      </c>
      <c r="P36" s="11">
        <f t="shared" si="1"/>
        <v>27402</v>
      </c>
    </row>
    <row r="37" spans="1:16" ht="15" thickTop="1" x14ac:dyDescent="0.15">
      <c r="A37" s="25"/>
      <c r="B37" s="12"/>
      <c r="C37" s="12"/>
      <c r="D37" s="12"/>
      <c r="E37" s="12"/>
      <c r="F37" s="14"/>
      <c r="G37" s="12"/>
      <c r="H37" s="15"/>
      <c r="I37" s="14"/>
      <c r="J37" s="12"/>
      <c r="K37" s="15"/>
      <c r="L37" s="71"/>
      <c r="M37" s="13"/>
      <c r="N37" s="12"/>
      <c r="O37" s="43"/>
      <c r="P37" s="12"/>
    </row>
    <row r="38" spans="1:16" x14ac:dyDescent="0.15">
      <c r="A38" s="25"/>
      <c r="B38" s="12"/>
      <c r="C38" s="12"/>
      <c r="D38" s="12"/>
      <c r="E38" s="12"/>
      <c r="F38" s="14"/>
      <c r="G38" s="12"/>
      <c r="H38" s="15"/>
      <c r="I38" s="14"/>
      <c r="J38" s="12"/>
      <c r="K38" s="15"/>
      <c r="L38" s="71"/>
      <c r="M38" s="13"/>
      <c r="N38" s="12"/>
      <c r="O38" s="43"/>
      <c r="P38" s="12"/>
    </row>
    <row r="39" spans="1:16" x14ac:dyDescent="0.15">
      <c r="J39" s="12"/>
      <c r="K39" s="15"/>
      <c r="L39" s="71"/>
      <c r="M39" s="13"/>
      <c r="N39" s="12"/>
      <c r="O39" s="43"/>
      <c r="P39" s="12"/>
    </row>
    <row r="43" spans="1:16" ht="15" thickBot="1" x14ac:dyDescent="0.2"/>
    <row r="44" spans="1:16" ht="15.75" customHeight="1" thickTop="1" x14ac:dyDescent="0.15">
      <c r="I44" s="190" t="s">
        <v>28</v>
      </c>
      <c r="J44" s="191"/>
      <c r="K44" s="191"/>
      <c r="L44" s="191"/>
      <c r="M44" s="191"/>
      <c r="N44" s="191"/>
      <c r="O44" s="192"/>
    </row>
    <row r="45" spans="1:16" ht="15" thickBot="1" x14ac:dyDescent="0.2">
      <c r="I45" s="193"/>
      <c r="J45" s="194"/>
      <c r="K45" s="194"/>
      <c r="L45" s="194"/>
      <c r="M45" s="194"/>
      <c r="N45" s="194"/>
      <c r="O45" s="195"/>
    </row>
    <row r="46" spans="1:16" ht="15" thickTop="1" x14ac:dyDescent="0.15"/>
    <row r="47" spans="1:16" x14ac:dyDescent="0.15">
      <c r="J47" s="196"/>
      <c r="K47" s="197"/>
      <c r="L47" s="197"/>
      <c r="M47" s="197"/>
      <c r="N47" s="197"/>
      <c r="O47" s="197"/>
    </row>
    <row r="48" spans="1:16" x14ac:dyDescent="0.15">
      <c r="J48" s="197"/>
      <c r="K48" s="197"/>
      <c r="L48" s="197"/>
      <c r="M48" s="197"/>
      <c r="N48" s="197"/>
      <c r="O48" s="197"/>
    </row>
  </sheetData>
  <mergeCells count="5">
    <mergeCell ref="A1:P1"/>
    <mergeCell ref="A2:A3"/>
    <mergeCell ref="B2:P2"/>
    <mergeCell ref="I44:O45"/>
    <mergeCell ref="J47:O48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workbookViewId="0">
      <selection activeCell="G42" sqref="G42"/>
    </sheetView>
  </sheetViews>
  <sheetFormatPr defaultRowHeight="14.25" x14ac:dyDescent="0.15"/>
  <cols>
    <col min="1" max="1" width="8.5" style="26" customWidth="1"/>
    <col min="2" max="4" width="6.5" style="165" customWidth="1"/>
    <col min="5" max="5" width="6.75" style="165" customWidth="1"/>
    <col min="6" max="6" width="6.625" style="27" customWidth="1"/>
    <col min="7" max="7" width="7.125" style="18" customWidth="1"/>
    <col min="8" max="8" width="6.875" style="28" customWidth="1"/>
    <col min="9" max="9" width="6.875" style="161" customWidth="1"/>
    <col min="10" max="10" width="6.875" style="28" customWidth="1"/>
    <col min="11" max="11" width="5.75" style="27" customWidth="1"/>
    <col min="12" max="12" width="7.5" style="165" customWidth="1"/>
    <col min="13" max="13" width="6.375" style="19" customWidth="1"/>
    <col min="14" max="14" width="6.375" style="44" customWidth="1"/>
    <col min="15" max="15" width="6.375" style="19" customWidth="1"/>
    <col min="16" max="16" width="6.375" style="72" customWidth="1"/>
    <col min="17" max="17" width="6.375" style="146" customWidth="1"/>
    <col min="18" max="18" width="6.375" style="165" customWidth="1"/>
    <col min="19" max="19" width="6.375" style="44" customWidth="1"/>
    <col min="20" max="21" width="6.375" style="92" customWidth="1"/>
    <col min="22" max="22" width="6.375" style="165" customWidth="1"/>
    <col min="23" max="16384" width="9" style="166"/>
  </cols>
  <sheetData>
    <row r="1" spans="1:22" ht="21" thickBot="1" x14ac:dyDescent="0.2">
      <c r="A1" s="198" t="s">
        <v>19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</row>
    <row r="2" spans="1:22" ht="15.75" customHeight="1" thickTop="1" thickBot="1" x14ac:dyDescent="0.2">
      <c r="A2" s="199" t="s">
        <v>0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7"/>
    </row>
    <row r="3" spans="1:22" ht="73.5" thickTop="1" thickBot="1" x14ac:dyDescent="0.2">
      <c r="A3" s="200"/>
      <c r="B3" s="5" t="s">
        <v>3</v>
      </c>
      <c r="C3" s="4" t="s">
        <v>4</v>
      </c>
      <c r="D3" s="4" t="s">
        <v>5</v>
      </c>
      <c r="E3" s="4" t="s">
        <v>6</v>
      </c>
      <c r="F3" s="2" t="s">
        <v>7</v>
      </c>
      <c r="G3" s="2" t="s">
        <v>74</v>
      </c>
      <c r="H3" s="36" t="s">
        <v>73</v>
      </c>
      <c r="I3" s="157" t="s">
        <v>72</v>
      </c>
      <c r="J3" s="36" t="s">
        <v>75</v>
      </c>
      <c r="K3" s="2" t="s">
        <v>10</v>
      </c>
      <c r="L3" s="2" t="s">
        <v>11</v>
      </c>
      <c r="M3" s="36" t="s">
        <v>12</v>
      </c>
      <c r="N3" s="157" t="s">
        <v>76</v>
      </c>
      <c r="O3" s="36" t="s">
        <v>77</v>
      </c>
      <c r="P3" s="141" t="s">
        <v>13</v>
      </c>
      <c r="Q3" s="147" t="s">
        <v>2</v>
      </c>
      <c r="R3" s="45" t="s">
        <v>14</v>
      </c>
      <c r="S3" s="39" t="s">
        <v>15</v>
      </c>
      <c r="T3" s="84" t="s">
        <v>36</v>
      </c>
      <c r="U3" s="84" t="s">
        <v>37</v>
      </c>
      <c r="V3" s="3" t="s">
        <v>16</v>
      </c>
    </row>
    <row r="4" spans="1:22" ht="3" customHeight="1" thickTop="1" x14ac:dyDescent="0.15">
      <c r="A4" s="58"/>
      <c r="B4" s="61"/>
      <c r="C4" s="60"/>
      <c r="D4" s="60"/>
      <c r="E4" s="60"/>
      <c r="F4" s="59"/>
      <c r="G4" s="59"/>
      <c r="H4" s="62"/>
      <c r="I4" s="158"/>
      <c r="J4" s="62"/>
      <c r="K4" s="59"/>
      <c r="L4" s="59"/>
      <c r="M4" s="62"/>
      <c r="N4" s="162"/>
      <c r="O4" s="152"/>
      <c r="P4" s="142"/>
      <c r="Q4" s="148"/>
      <c r="R4" s="64"/>
      <c r="S4" s="65"/>
      <c r="T4" s="85"/>
      <c r="U4" s="85"/>
      <c r="V4" s="64"/>
    </row>
    <row r="5" spans="1:22" ht="18" customHeight="1" x14ac:dyDescent="0.15">
      <c r="A5" s="29">
        <v>43009</v>
      </c>
      <c r="B5" s="112"/>
      <c r="C5" s="113">
        <v>72</v>
      </c>
      <c r="D5" s="112"/>
      <c r="E5" s="113">
        <v>240</v>
      </c>
      <c r="F5" s="113">
        <v>72</v>
      </c>
      <c r="G5" s="113">
        <v>2025112</v>
      </c>
      <c r="H5" s="114">
        <v>191</v>
      </c>
      <c r="I5" s="159">
        <v>59293</v>
      </c>
      <c r="J5" s="114">
        <v>44</v>
      </c>
      <c r="K5" s="113">
        <v>240</v>
      </c>
      <c r="L5" s="113">
        <v>2679108</v>
      </c>
      <c r="M5" s="114">
        <v>5534</v>
      </c>
      <c r="N5" s="118">
        <v>122165</v>
      </c>
      <c r="O5" s="153">
        <v>6111</v>
      </c>
      <c r="P5" s="143">
        <v>5</v>
      </c>
      <c r="Q5" s="149">
        <v>2230</v>
      </c>
      <c r="R5" s="117">
        <v>577427</v>
      </c>
      <c r="S5" s="118">
        <v>416</v>
      </c>
      <c r="T5" s="113"/>
      <c r="U5" s="118"/>
      <c r="V5" s="119">
        <v>564</v>
      </c>
    </row>
    <row r="6" spans="1:22" ht="18" customHeight="1" x14ac:dyDescent="0.15">
      <c r="A6" s="29">
        <v>43010</v>
      </c>
      <c r="B6" s="110"/>
      <c r="C6" s="111">
        <v>72</v>
      </c>
      <c r="D6" s="120"/>
      <c r="E6" s="111">
        <v>240</v>
      </c>
      <c r="F6" s="111">
        <v>72</v>
      </c>
      <c r="G6" s="111">
        <v>2025284</v>
      </c>
      <c r="H6" s="121">
        <v>172</v>
      </c>
      <c r="I6" s="127">
        <v>59333</v>
      </c>
      <c r="J6" s="121">
        <v>40</v>
      </c>
      <c r="K6" s="111">
        <v>240</v>
      </c>
      <c r="L6" s="111">
        <v>2684088</v>
      </c>
      <c r="M6" s="121">
        <v>4980</v>
      </c>
      <c r="N6" s="125">
        <v>127713</v>
      </c>
      <c r="O6" s="154">
        <v>5548</v>
      </c>
      <c r="P6" s="144">
        <v>6</v>
      </c>
      <c r="Q6" s="145">
        <v>2180</v>
      </c>
      <c r="R6" s="124">
        <v>577802</v>
      </c>
      <c r="S6" s="125">
        <v>375</v>
      </c>
      <c r="T6" s="111"/>
      <c r="U6" s="125"/>
      <c r="V6" s="126">
        <v>739</v>
      </c>
    </row>
    <row r="7" spans="1:22" ht="18" customHeight="1" x14ac:dyDescent="0.15">
      <c r="A7" s="29">
        <v>43011</v>
      </c>
      <c r="B7" s="110"/>
      <c r="C7" s="111">
        <v>72</v>
      </c>
      <c r="D7" s="120"/>
      <c r="E7" s="111">
        <v>240</v>
      </c>
      <c r="F7" s="111">
        <v>72</v>
      </c>
      <c r="G7" s="111">
        <v>2025472</v>
      </c>
      <c r="H7" s="121">
        <v>188</v>
      </c>
      <c r="I7" s="127">
        <v>59374</v>
      </c>
      <c r="J7" s="121">
        <v>41</v>
      </c>
      <c r="K7" s="111">
        <v>240</v>
      </c>
      <c r="L7" s="111">
        <v>2688692</v>
      </c>
      <c r="M7" s="121">
        <v>4604</v>
      </c>
      <c r="N7" s="125">
        <v>132590</v>
      </c>
      <c r="O7" s="154">
        <v>4877</v>
      </c>
      <c r="P7" s="144">
        <v>3</v>
      </c>
      <c r="Q7" s="145">
        <v>2260</v>
      </c>
      <c r="R7" s="124">
        <v>578568</v>
      </c>
      <c r="S7" s="125">
        <v>766</v>
      </c>
      <c r="T7" s="111"/>
      <c r="U7" s="125"/>
      <c r="V7" s="126">
        <v>739</v>
      </c>
    </row>
    <row r="8" spans="1:22" ht="18" customHeight="1" x14ac:dyDescent="0.15">
      <c r="A8" s="29">
        <v>43012</v>
      </c>
      <c r="B8" s="110"/>
      <c r="C8" s="111">
        <v>72</v>
      </c>
      <c r="D8" s="120"/>
      <c r="E8" s="111">
        <v>240</v>
      </c>
      <c r="F8" s="111">
        <v>72</v>
      </c>
      <c r="G8" s="111">
        <v>2025747</v>
      </c>
      <c r="H8" s="121">
        <v>275</v>
      </c>
      <c r="I8" s="127">
        <v>59719</v>
      </c>
      <c r="J8" s="121">
        <v>345</v>
      </c>
      <c r="K8" s="111">
        <v>240</v>
      </c>
      <c r="L8" s="111">
        <v>2692684</v>
      </c>
      <c r="M8" s="121">
        <v>3992</v>
      </c>
      <c r="N8" s="125">
        <v>136955</v>
      </c>
      <c r="O8" s="154">
        <v>4365</v>
      </c>
      <c r="P8" s="144">
        <v>6</v>
      </c>
      <c r="Q8" s="145">
        <v>2210</v>
      </c>
      <c r="R8" s="124">
        <v>579809</v>
      </c>
      <c r="S8" s="125">
        <v>1241</v>
      </c>
      <c r="T8" s="111"/>
      <c r="U8" s="125"/>
      <c r="V8" s="126">
        <v>292</v>
      </c>
    </row>
    <row r="9" spans="1:22" ht="18" customHeight="1" x14ac:dyDescent="0.15">
      <c r="A9" s="29">
        <v>43013</v>
      </c>
      <c r="B9" s="120"/>
      <c r="C9" s="111">
        <v>72</v>
      </c>
      <c r="D9" s="120"/>
      <c r="E9" s="111">
        <v>240</v>
      </c>
      <c r="F9" s="111">
        <v>72</v>
      </c>
      <c r="G9" s="111">
        <v>2026705</v>
      </c>
      <c r="H9" s="121">
        <v>958</v>
      </c>
      <c r="I9" s="127">
        <v>61362</v>
      </c>
      <c r="J9" s="121">
        <v>1643</v>
      </c>
      <c r="K9" s="111">
        <v>240</v>
      </c>
      <c r="L9" s="111">
        <v>2695862</v>
      </c>
      <c r="M9" s="121">
        <v>3178</v>
      </c>
      <c r="N9" s="125">
        <v>140051</v>
      </c>
      <c r="O9" s="154">
        <v>3096</v>
      </c>
      <c r="P9" s="144">
        <v>5</v>
      </c>
      <c r="Q9" s="145">
        <v>2260</v>
      </c>
      <c r="R9" s="124">
        <v>581734</v>
      </c>
      <c r="S9" s="124">
        <v>1925</v>
      </c>
      <c r="T9" s="111"/>
      <c r="U9" s="124"/>
      <c r="V9" s="126">
        <v>144</v>
      </c>
    </row>
    <row r="10" spans="1:22" ht="18" customHeight="1" x14ac:dyDescent="0.15">
      <c r="A10" s="29">
        <v>43014</v>
      </c>
      <c r="B10" s="120"/>
      <c r="C10" s="111">
        <v>72</v>
      </c>
      <c r="D10" s="111"/>
      <c r="E10" s="111">
        <v>240</v>
      </c>
      <c r="F10" s="111">
        <v>72</v>
      </c>
      <c r="G10" s="111">
        <v>2027636</v>
      </c>
      <c r="H10" s="121">
        <v>931</v>
      </c>
      <c r="I10" s="127">
        <v>63068</v>
      </c>
      <c r="J10" s="121">
        <v>1706</v>
      </c>
      <c r="K10" s="111">
        <v>240</v>
      </c>
      <c r="L10" s="111">
        <v>2698925</v>
      </c>
      <c r="M10" s="121">
        <v>3063</v>
      </c>
      <c r="N10" s="125">
        <v>142758</v>
      </c>
      <c r="O10" s="154">
        <v>2707</v>
      </c>
      <c r="P10" s="122">
        <v>4</v>
      </c>
      <c r="Q10" s="145">
        <v>2310</v>
      </c>
      <c r="R10" s="124">
        <v>583361</v>
      </c>
      <c r="S10" s="124">
        <v>1627</v>
      </c>
      <c r="T10" s="124"/>
      <c r="U10" s="124"/>
      <c r="V10" s="126">
        <v>0</v>
      </c>
    </row>
    <row r="11" spans="1:22" ht="18" customHeight="1" x14ac:dyDescent="0.15">
      <c r="A11" s="29">
        <v>43015</v>
      </c>
      <c r="B11" s="120"/>
      <c r="C11" s="111">
        <v>72</v>
      </c>
      <c r="D11" s="111"/>
      <c r="E11" s="111">
        <v>240</v>
      </c>
      <c r="F11" s="111">
        <v>72</v>
      </c>
      <c r="G11" s="111">
        <v>2028664</v>
      </c>
      <c r="H11" s="121">
        <v>1028</v>
      </c>
      <c r="I11" s="127">
        <v>65140</v>
      </c>
      <c r="J11" s="121">
        <v>2072</v>
      </c>
      <c r="K11" s="111">
        <v>240</v>
      </c>
      <c r="L11" s="111">
        <v>2702045</v>
      </c>
      <c r="M11" s="121">
        <v>3120</v>
      </c>
      <c r="N11" s="125">
        <v>145596</v>
      </c>
      <c r="O11" s="154">
        <v>2838</v>
      </c>
      <c r="P11" s="122">
        <v>7</v>
      </c>
      <c r="Q11" s="145">
        <v>2340</v>
      </c>
      <c r="R11" s="124">
        <v>585248</v>
      </c>
      <c r="S11" s="124">
        <v>1887</v>
      </c>
      <c r="T11" s="124"/>
      <c r="U11" s="124"/>
      <c r="V11" s="126">
        <v>90</v>
      </c>
    </row>
    <row r="12" spans="1:22" ht="18" customHeight="1" x14ac:dyDescent="0.15">
      <c r="A12" s="29">
        <v>43016</v>
      </c>
      <c r="B12" s="120"/>
      <c r="C12" s="111">
        <v>72</v>
      </c>
      <c r="D12" s="111"/>
      <c r="E12" s="111">
        <v>240</v>
      </c>
      <c r="F12" s="111">
        <v>72</v>
      </c>
      <c r="G12" s="111">
        <v>2029627</v>
      </c>
      <c r="H12" s="121">
        <v>963</v>
      </c>
      <c r="I12" s="127">
        <v>66923</v>
      </c>
      <c r="J12" s="121">
        <v>1783</v>
      </c>
      <c r="K12" s="111">
        <v>240</v>
      </c>
      <c r="L12" s="111">
        <v>2705086</v>
      </c>
      <c r="M12" s="121">
        <v>3041</v>
      </c>
      <c r="N12" s="125">
        <v>148359</v>
      </c>
      <c r="O12" s="154">
        <v>2763</v>
      </c>
      <c r="P12" s="122">
        <v>3</v>
      </c>
      <c r="Q12" s="145">
        <v>2290</v>
      </c>
      <c r="R12" s="124">
        <v>587136</v>
      </c>
      <c r="S12" s="125">
        <v>1888</v>
      </c>
      <c r="T12" s="125"/>
      <c r="U12" s="125"/>
      <c r="V12" s="126">
        <v>75</v>
      </c>
    </row>
    <row r="13" spans="1:22" ht="18" customHeight="1" x14ac:dyDescent="0.15">
      <c r="A13" s="29">
        <v>43017</v>
      </c>
      <c r="B13" s="120"/>
      <c r="C13" s="111">
        <v>72</v>
      </c>
      <c r="D13" s="111"/>
      <c r="E13" s="111">
        <v>240</v>
      </c>
      <c r="F13" s="111">
        <v>72</v>
      </c>
      <c r="G13" s="111">
        <v>2030672</v>
      </c>
      <c r="H13" s="121">
        <v>1045</v>
      </c>
      <c r="I13" s="127">
        <v>68793</v>
      </c>
      <c r="J13" s="121">
        <v>1870</v>
      </c>
      <c r="K13" s="111">
        <v>240</v>
      </c>
      <c r="L13" s="111">
        <v>2708009</v>
      </c>
      <c r="M13" s="121">
        <v>2923</v>
      </c>
      <c r="N13" s="125">
        <v>150760</v>
      </c>
      <c r="O13" s="154">
        <v>2401</v>
      </c>
      <c r="P13" s="122">
        <v>3</v>
      </c>
      <c r="Q13" s="145">
        <v>2340</v>
      </c>
      <c r="R13" s="124">
        <v>589282</v>
      </c>
      <c r="S13" s="125">
        <v>2146</v>
      </c>
      <c r="T13" s="125"/>
      <c r="U13" s="125"/>
      <c r="V13" s="126">
        <v>60</v>
      </c>
    </row>
    <row r="14" spans="1:22" ht="18" customHeight="1" x14ac:dyDescent="0.15">
      <c r="A14" s="29">
        <v>43018</v>
      </c>
      <c r="B14" s="120"/>
      <c r="C14" s="111">
        <v>72</v>
      </c>
      <c r="D14" s="111"/>
      <c r="E14" s="111">
        <v>240</v>
      </c>
      <c r="F14" s="111">
        <v>72</v>
      </c>
      <c r="G14" s="111">
        <v>2031768</v>
      </c>
      <c r="H14" s="121">
        <v>1096</v>
      </c>
      <c r="I14" s="127">
        <v>70805</v>
      </c>
      <c r="J14" s="121">
        <v>2012</v>
      </c>
      <c r="K14" s="111">
        <v>240</v>
      </c>
      <c r="L14" s="111">
        <v>2711285</v>
      </c>
      <c r="M14" s="121">
        <v>3276</v>
      </c>
      <c r="N14" s="125">
        <v>153514</v>
      </c>
      <c r="O14" s="154">
        <v>2754</v>
      </c>
      <c r="P14" s="122">
        <v>8</v>
      </c>
      <c r="Q14" s="145">
        <v>2340</v>
      </c>
      <c r="R14" s="124">
        <v>590772</v>
      </c>
      <c r="S14" s="125">
        <v>1490</v>
      </c>
      <c r="T14" s="125"/>
      <c r="U14" s="125"/>
      <c r="V14" s="126">
        <v>553</v>
      </c>
    </row>
    <row r="15" spans="1:22" ht="18" customHeight="1" x14ac:dyDescent="0.15">
      <c r="A15" s="29">
        <v>43019</v>
      </c>
      <c r="B15" s="120"/>
      <c r="C15" s="111">
        <v>72</v>
      </c>
      <c r="D15" s="111"/>
      <c r="E15" s="165">
        <v>240</v>
      </c>
      <c r="F15" s="111">
        <v>72</v>
      </c>
      <c r="G15" s="111">
        <v>2032702</v>
      </c>
      <c r="H15" s="121">
        <v>934</v>
      </c>
      <c r="I15" s="127">
        <v>72385</v>
      </c>
      <c r="J15" s="121">
        <v>1580</v>
      </c>
      <c r="K15" s="111">
        <v>240</v>
      </c>
      <c r="L15" s="111">
        <v>2715084</v>
      </c>
      <c r="M15" s="121">
        <v>3799</v>
      </c>
      <c r="N15" s="125">
        <v>157315</v>
      </c>
      <c r="O15" s="154">
        <v>3801</v>
      </c>
      <c r="P15" s="122">
        <v>5</v>
      </c>
      <c r="Q15" s="145">
        <v>2470</v>
      </c>
      <c r="R15" s="124">
        <v>592261</v>
      </c>
      <c r="S15" s="125">
        <v>1489</v>
      </c>
      <c r="T15" s="125"/>
      <c r="U15" s="125"/>
      <c r="V15" s="126">
        <v>664</v>
      </c>
    </row>
    <row r="16" spans="1:22" ht="18" customHeight="1" x14ac:dyDescent="0.15">
      <c r="A16" s="29">
        <v>43020</v>
      </c>
      <c r="B16" s="120"/>
      <c r="C16" s="111">
        <v>72</v>
      </c>
      <c r="D16" s="111"/>
      <c r="E16" s="111">
        <v>240</v>
      </c>
      <c r="F16" s="111">
        <v>72</v>
      </c>
      <c r="G16" s="111">
        <v>2033773</v>
      </c>
      <c r="H16" s="121">
        <v>1071</v>
      </c>
      <c r="I16" s="127">
        <v>74227</v>
      </c>
      <c r="J16" s="121">
        <v>1842</v>
      </c>
      <c r="K16" s="111">
        <v>240</v>
      </c>
      <c r="L16" s="111">
        <v>2719529</v>
      </c>
      <c r="M16" s="121">
        <v>4445</v>
      </c>
      <c r="N16" s="125">
        <v>162426</v>
      </c>
      <c r="O16" s="154">
        <v>5111</v>
      </c>
      <c r="P16" s="122">
        <v>7</v>
      </c>
      <c r="Q16" s="145">
        <v>2420</v>
      </c>
      <c r="R16" s="124">
        <v>594033</v>
      </c>
      <c r="S16" s="125">
        <v>1772</v>
      </c>
      <c r="T16" s="125"/>
      <c r="U16" s="125"/>
      <c r="V16" s="126">
        <v>478</v>
      </c>
    </row>
    <row r="17" spans="1:22" ht="18" customHeight="1" x14ac:dyDescent="0.15">
      <c r="A17" s="29">
        <v>43021</v>
      </c>
      <c r="B17" s="120"/>
      <c r="C17" s="111">
        <v>72</v>
      </c>
      <c r="D17" s="111"/>
      <c r="E17" s="111">
        <v>240</v>
      </c>
      <c r="F17" s="111">
        <v>72</v>
      </c>
      <c r="G17" s="111">
        <v>2033979</v>
      </c>
      <c r="H17" s="121">
        <v>206</v>
      </c>
      <c r="I17" s="127">
        <v>74277</v>
      </c>
      <c r="J17" s="121">
        <v>50</v>
      </c>
      <c r="K17" s="111">
        <v>240</v>
      </c>
      <c r="L17" s="111">
        <v>2724336</v>
      </c>
      <c r="M17" s="121">
        <v>4807</v>
      </c>
      <c r="N17" s="125">
        <v>167616</v>
      </c>
      <c r="O17" s="154">
        <v>5190</v>
      </c>
      <c r="P17" s="122">
        <v>4</v>
      </c>
      <c r="Q17" s="145">
        <v>2340</v>
      </c>
      <c r="R17" s="125">
        <v>596130</v>
      </c>
      <c r="S17" s="125">
        <v>2097</v>
      </c>
      <c r="T17" s="125"/>
      <c r="U17" s="125"/>
      <c r="V17" s="139">
        <v>278</v>
      </c>
    </row>
    <row r="18" spans="1:22" ht="18" customHeight="1" x14ac:dyDescent="0.15">
      <c r="A18" s="29">
        <v>43022</v>
      </c>
      <c r="B18" s="120"/>
      <c r="C18" s="111">
        <v>72</v>
      </c>
      <c r="D18" s="111"/>
      <c r="E18" s="111">
        <v>240</v>
      </c>
      <c r="F18" s="111">
        <v>72</v>
      </c>
      <c r="G18" s="111">
        <v>2034220</v>
      </c>
      <c r="H18" s="121">
        <v>241</v>
      </c>
      <c r="I18" s="127">
        <v>74324</v>
      </c>
      <c r="J18" s="121">
        <v>47</v>
      </c>
      <c r="K18" s="111">
        <v>240</v>
      </c>
      <c r="L18" s="111">
        <v>2728779</v>
      </c>
      <c r="M18" s="121">
        <v>4443</v>
      </c>
      <c r="N18" s="125">
        <v>173074</v>
      </c>
      <c r="O18" s="154">
        <v>5458</v>
      </c>
      <c r="P18" s="122">
        <v>6</v>
      </c>
      <c r="Q18" s="145">
        <v>2390</v>
      </c>
      <c r="R18" s="125">
        <v>598090</v>
      </c>
      <c r="S18" s="125">
        <v>1960</v>
      </c>
      <c r="T18" s="125"/>
      <c r="U18" s="125"/>
      <c r="V18" s="139">
        <v>346</v>
      </c>
    </row>
    <row r="19" spans="1:22" ht="18" customHeight="1" x14ac:dyDescent="0.15">
      <c r="A19" s="29">
        <v>43023</v>
      </c>
      <c r="B19" s="120"/>
      <c r="C19" s="111">
        <v>96</v>
      </c>
      <c r="D19" s="111"/>
      <c r="E19" s="111">
        <v>240</v>
      </c>
      <c r="F19" s="111">
        <v>96</v>
      </c>
      <c r="G19" s="111">
        <v>2034471</v>
      </c>
      <c r="H19" s="121">
        <v>251</v>
      </c>
      <c r="I19" s="127">
        <v>74374</v>
      </c>
      <c r="J19" s="121">
        <v>50</v>
      </c>
      <c r="K19" s="111">
        <v>240</v>
      </c>
      <c r="L19" s="111">
        <v>2732761</v>
      </c>
      <c r="M19" s="121">
        <v>3982</v>
      </c>
      <c r="N19" s="125">
        <v>178662</v>
      </c>
      <c r="O19" s="154">
        <v>5588</v>
      </c>
      <c r="P19" s="122">
        <v>4</v>
      </c>
      <c r="Q19" s="145">
        <v>2340</v>
      </c>
      <c r="R19" s="125">
        <v>599998</v>
      </c>
      <c r="S19" s="125">
        <v>1908</v>
      </c>
      <c r="T19" s="125"/>
      <c r="U19" s="125"/>
      <c r="V19" s="139">
        <v>460</v>
      </c>
    </row>
    <row r="20" spans="1:22" ht="18" customHeight="1" x14ac:dyDescent="0.15">
      <c r="A20" s="29">
        <v>43024</v>
      </c>
      <c r="B20" s="120"/>
      <c r="C20" s="111">
        <v>96</v>
      </c>
      <c r="D20" s="111"/>
      <c r="E20" s="111">
        <v>240</v>
      </c>
      <c r="F20" s="111">
        <v>96</v>
      </c>
      <c r="G20" s="111">
        <v>2034690</v>
      </c>
      <c r="H20" s="121">
        <v>219</v>
      </c>
      <c r="I20" s="127">
        <v>74419</v>
      </c>
      <c r="J20" s="121">
        <v>45</v>
      </c>
      <c r="K20" s="111">
        <v>240</v>
      </c>
      <c r="L20" s="111">
        <v>2736524</v>
      </c>
      <c r="M20" s="121">
        <v>3763</v>
      </c>
      <c r="N20" s="125">
        <v>183675</v>
      </c>
      <c r="O20" s="154">
        <v>5013</v>
      </c>
      <c r="P20" s="122">
        <v>7</v>
      </c>
      <c r="Q20" s="145">
        <v>2470</v>
      </c>
      <c r="R20" s="125">
        <v>601309</v>
      </c>
      <c r="S20" s="125">
        <v>1311</v>
      </c>
      <c r="T20" s="125"/>
      <c r="U20" s="125"/>
      <c r="V20" s="139">
        <v>370</v>
      </c>
    </row>
    <row r="21" spans="1:22" ht="18" customHeight="1" x14ac:dyDescent="0.15">
      <c r="A21" s="29">
        <v>43025</v>
      </c>
      <c r="B21" s="120"/>
      <c r="C21" s="111">
        <v>48</v>
      </c>
      <c r="D21" s="111"/>
      <c r="E21" s="111">
        <v>264</v>
      </c>
      <c r="F21" s="111">
        <v>48</v>
      </c>
      <c r="G21" s="111">
        <v>2034911</v>
      </c>
      <c r="H21" s="121">
        <v>221</v>
      </c>
      <c r="I21" s="127">
        <v>74467</v>
      </c>
      <c r="J21" s="121">
        <v>48</v>
      </c>
      <c r="K21" s="111">
        <v>264</v>
      </c>
      <c r="L21" s="111">
        <v>2740758</v>
      </c>
      <c r="M21" s="121">
        <v>4234</v>
      </c>
      <c r="N21" s="125">
        <v>188669</v>
      </c>
      <c r="O21" s="154">
        <v>4994</v>
      </c>
      <c r="P21" s="122">
        <v>4</v>
      </c>
      <c r="Q21" s="145">
        <v>2340</v>
      </c>
      <c r="R21" s="125">
        <v>603302</v>
      </c>
      <c r="S21" s="125">
        <v>1993</v>
      </c>
      <c r="T21" s="125"/>
      <c r="U21" s="125"/>
      <c r="V21" s="139">
        <v>162</v>
      </c>
    </row>
    <row r="22" spans="1:22" ht="18" customHeight="1" x14ac:dyDescent="0.15">
      <c r="A22" s="29">
        <v>43026</v>
      </c>
      <c r="B22" s="120"/>
      <c r="C22" s="111">
        <v>58</v>
      </c>
      <c r="D22" s="111"/>
      <c r="E22" s="111">
        <v>264</v>
      </c>
      <c r="F22" s="111">
        <v>58</v>
      </c>
      <c r="G22" s="111">
        <v>2035130</v>
      </c>
      <c r="H22" s="121">
        <v>219</v>
      </c>
      <c r="I22" s="127">
        <v>74513</v>
      </c>
      <c r="J22" s="121">
        <v>46</v>
      </c>
      <c r="K22" s="111">
        <v>264</v>
      </c>
      <c r="L22" s="128">
        <v>2745478</v>
      </c>
      <c r="M22" s="129">
        <v>4720</v>
      </c>
      <c r="N22" s="133">
        <v>193788</v>
      </c>
      <c r="O22" s="155">
        <v>5119</v>
      </c>
      <c r="P22" s="130">
        <v>4</v>
      </c>
      <c r="Q22" s="150">
        <v>2420</v>
      </c>
      <c r="R22" s="133">
        <v>604916</v>
      </c>
      <c r="S22" s="133">
        <v>1614</v>
      </c>
      <c r="T22" s="133"/>
      <c r="U22" s="133"/>
      <c r="V22" s="140">
        <v>413</v>
      </c>
    </row>
    <row r="23" spans="1:22" ht="18" customHeight="1" x14ac:dyDescent="0.15">
      <c r="A23" s="29">
        <v>43027</v>
      </c>
      <c r="B23" s="120"/>
      <c r="C23" s="111">
        <v>72</v>
      </c>
      <c r="D23" s="111"/>
      <c r="E23" s="111">
        <v>288</v>
      </c>
      <c r="F23" s="111">
        <v>72</v>
      </c>
      <c r="G23" s="111">
        <v>2035376</v>
      </c>
      <c r="H23" s="121">
        <v>246</v>
      </c>
      <c r="I23" s="127">
        <v>74569</v>
      </c>
      <c r="J23" s="121">
        <v>56</v>
      </c>
      <c r="K23" s="111">
        <v>288</v>
      </c>
      <c r="L23" s="128">
        <v>2750606</v>
      </c>
      <c r="M23" s="129">
        <v>5128</v>
      </c>
      <c r="N23" s="133">
        <v>199598</v>
      </c>
      <c r="O23" s="155">
        <v>5810</v>
      </c>
      <c r="P23" s="130">
        <v>6</v>
      </c>
      <c r="Q23" s="150">
        <v>2340</v>
      </c>
      <c r="R23" s="133">
        <v>606707</v>
      </c>
      <c r="S23" s="133">
        <v>1791</v>
      </c>
      <c r="T23" s="133"/>
      <c r="U23" s="133"/>
      <c r="V23" s="140">
        <v>488</v>
      </c>
    </row>
    <row r="24" spans="1:22" ht="18" customHeight="1" x14ac:dyDescent="0.15">
      <c r="A24" s="29">
        <v>43028</v>
      </c>
      <c r="B24" s="120"/>
      <c r="C24" s="111">
        <v>72</v>
      </c>
      <c r="D24" s="111"/>
      <c r="E24" s="111">
        <v>288</v>
      </c>
      <c r="F24" s="111">
        <v>72</v>
      </c>
      <c r="G24" s="111">
        <v>2035632</v>
      </c>
      <c r="H24" s="121">
        <v>256</v>
      </c>
      <c r="I24" s="127">
        <v>74606</v>
      </c>
      <c r="J24" s="121">
        <v>37</v>
      </c>
      <c r="K24" s="111">
        <v>288</v>
      </c>
      <c r="L24" s="111">
        <v>2756137</v>
      </c>
      <c r="M24" s="121">
        <v>5531</v>
      </c>
      <c r="N24" s="125">
        <v>205796</v>
      </c>
      <c r="O24" s="154">
        <v>6198</v>
      </c>
      <c r="P24" s="122">
        <v>5</v>
      </c>
      <c r="Q24" s="145">
        <v>2550</v>
      </c>
      <c r="R24" s="125">
        <v>608557</v>
      </c>
      <c r="S24" s="125">
        <v>1850</v>
      </c>
      <c r="T24" s="125"/>
      <c r="U24" s="125"/>
      <c r="V24" s="139">
        <v>577</v>
      </c>
    </row>
    <row r="25" spans="1:22" ht="18" customHeight="1" x14ac:dyDescent="0.15">
      <c r="A25" s="29">
        <v>43029</v>
      </c>
      <c r="B25" s="120"/>
      <c r="C25" s="111">
        <v>72</v>
      </c>
      <c r="D25" s="111"/>
      <c r="E25" s="111">
        <v>288</v>
      </c>
      <c r="F25" s="111">
        <v>72</v>
      </c>
      <c r="G25" s="111">
        <v>2035901</v>
      </c>
      <c r="H25" s="121">
        <v>269</v>
      </c>
      <c r="I25" s="127">
        <v>74658</v>
      </c>
      <c r="J25" s="121">
        <v>52</v>
      </c>
      <c r="K25" s="111">
        <v>288</v>
      </c>
      <c r="L25" s="111">
        <v>2761785</v>
      </c>
      <c r="M25" s="121">
        <v>5648</v>
      </c>
      <c r="N25" s="125">
        <v>212271</v>
      </c>
      <c r="O25" s="154">
        <v>6475</v>
      </c>
      <c r="P25" s="122">
        <v>4</v>
      </c>
      <c r="Q25" s="145">
        <v>2420</v>
      </c>
      <c r="R25" s="125">
        <v>610530</v>
      </c>
      <c r="S25" s="125">
        <v>1973</v>
      </c>
      <c r="T25" s="125"/>
      <c r="U25" s="125"/>
      <c r="V25" s="139">
        <v>702</v>
      </c>
    </row>
    <row r="26" spans="1:22" ht="18" customHeight="1" x14ac:dyDescent="0.15">
      <c r="A26" s="29">
        <v>43030</v>
      </c>
      <c r="B26" s="120"/>
      <c r="C26" s="111">
        <v>72</v>
      </c>
      <c r="D26" s="111"/>
      <c r="E26" s="111">
        <v>312</v>
      </c>
      <c r="F26" s="111">
        <v>72</v>
      </c>
      <c r="G26" s="111">
        <v>2036153</v>
      </c>
      <c r="H26" s="121">
        <v>252</v>
      </c>
      <c r="I26" s="127">
        <v>74705</v>
      </c>
      <c r="J26" s="121">
        <v>47</v>
      </c>
      <c r="K26" s="111">
        <v>312</v>
      </c>
      <c r="L26" s="111">
        <v>2767055</v>
      </c>
      <c r="M26" s="121">
        <v>5270</v>
      </c>
      <c r="N26" s="125">
        <v>218441</v>
      </c>
      <c r="O26" s="154">
        <v>6170</v>
      </c>
      <c r="P26" s="122">
        <v>5</v>
      </c>
      <c r="Q26" s="145">
        <v>2500</v>
      </c>
      <c r="R26" s="125">
        <v>611283</v>
      </c>
      <c r="S26" s="125">
        <v>753</v>
      </c>
      <c r="T26" s="125"/>
      <c r="U26" s="125"/>
      <c r="V26" s="139">
        <v>960</v>
      </c>
    </row>
    <row r="27" spans="1:22" ht="18" customHeight="1" x14ac:dyDescent="0.15">
      <c r="A27" s="29">
        <v>43031</v>
      </c>
      <c r="B27" s="120"/>
      <c r="C27" s="111">
        <v>72</v>
      </c>
      <c r="D27" s="111"/>
      <c r="E27" s="111">
        <v>312</v>
      </c>
      <c r="F27" s="111">
        <v>72</v>
      </c>
      <c r="G27" s="111">
        <v>2036395</v>
      </c>
      <c r="H27" s="121">
        <v>242</v>
      </c>
      <c r="I27" s="127">
        <v>74755</v>
      </c>
      <c r="J27" s="121">
        <v>50</v>
      </c>
      <c r="K27" s="111">
        <v>312</v>
      </c>
      <c r="L27" s="111">
        <v>2772117</v>
      </c>
      <c r="M27" s="121">
        <v>5062</v>
      </c>
      <c r="N27" s="125">
        <v>224266</v>
      </c>
      <c r="O27" s="154">
        <v>5825</v>
      </c>
      <c r="P27" s="122">
        <v>7</v>
      </c>
      <c r="Q27" s="145">
        <v>2370</v>
      </c>
      <c r="R27" s="125">
        <v>611342</v>
      </c>
      <c r="S27" s="125">
        <v>59</v>
      </c>
      <c r="T27" s="125"/>
      <c r="U27" s="125"/>
      <c r="V27" s="139">
        <v>946</v>
      </c>
    </row>
    <row r="28" spans="1:22" ht="18" customHeight="1" x14ac:dyDescent="0.15">
      <c r="A28" s="29">
        <v>43032</v>
      </c>
      <c r="B28" s="120"/>
      <c r="C28" s="111">
        <v>59</v>
      </c>
      <c r="D28" s="111"/>
      <c r="E28" s="111">
        <v>312</v>
      </c>
      <c r="F28" s="111">
        <v>59</v>
      </c>
      <c r="G28" s="111">
        <v>2036643</v>
      </c>
      <c r="H28" s="121">
        <v>248</v>
      </c>
      <c r="I28" s="127">
        <v>74803</v>
      </c>
      <c r="J28" s="121">
        <v>48</v>
      </c>
      <c r="K28" s="111">
        <v>312</v>
      </c>
      <c r="L28" s="111">
        <v>2777300</v>
      </c>
      <c r="M28" s="121">
        <v>5183</v>
      </c>
      <c r="N28" s="125">
        <v>229920</v>
      </c>
      <c r="O28" s="154">
        <v>5654</v>
      </c>
      <c r="P28" s="122">
        <v>7</v>
      </c>
      <c r="Q28" s="145">
        <v>2470</v>
      </c>
      <c r="R28" s="125">
        <v>611387</v>
      </c>
      <c r="S28" s="125">
        <v>63</v>
      </c>
      <c r="T28" s="125"/>
      <c r="U28" s="125"/>
      <c r="V28" s="139">
        <v>901</v>
      </c>
    </row>
    <row r="29" spans="1:22" ht="18" customHeight="1" x14ac:dyDescent="0.15">
      <c r="A29" s="29">
        <v>43033</v>
      </c>
      <c r="B29" s="120"/>
      <c r="C29" s="111">
        <v>48</v>
      </c>
      <c r="D29" s="111"/>
      <c r="E29" s="111">
        <v>312</v>
      </c>
      <c r="F29" s="111">
        <v>48</v>
      </c>
      <c r="G29" s="111">
        <v>2036896</v>
      </c>
      <c r="H29" s="121">
        <v>253</v>
      </c>
      <c r="I29" s="127">
        <v>74851</v>
      </c>
      <c r="J29" s="121">
        <v>48</v>
      </c>
      <c r="K29" s="111">
        <v>312</v>
      </c>
      <c r="L29" s="111">
        <v>2782830</v>
      </c>
      <c r="M29" s="121">
        <v>5530</v>
      </c>
      <c r="N29" s="125">
        <v>235887</v>
      </c>
      <c r="O29" s="154">
        <v>5967</v>
      </c>
      <c r="P29" s="122">
        <v>8</v>
      </c>
      <c r="Q29" s="145">
        <v>2500</v>
      </c>
      <c r="R29" s="125">
        <v>611571</v>
      </c>
      <c r="S29" s="125">
        <v>184</v>
      </c>
      <c r="T29" s="125"/>
      <c r="U29" s="125"/>
      <c r="V29" s="139">
        <v>478</v>
      </c>
    </row>
    <row r="30" spans="1:22" ht="18" customHeight="1" x14ac:dyDescent="0.15">
      <c r="A30" s="29">
        <v>43034</v>
      </c>
      <c r="B30" s="120"/>
      <c r="C30" s="111">
        <v>48</v>
      </c>
      <c r="D30" s="111"/>
      <c r="E30" s="111">
        <v>312</v>
      </c>
      <c r="F30" s="111">
        <v>48</v>
      </c>
      <c r="G30" s="111">
        <v>2037162</v>
      </c>
      <c r="H30" s="121">
        <v>266</v>
      </c>
      <c r="I30" s="127">
        <v>74898</v>
      </c>
      <c r="J30" s="121">
        <v>47</v>
      </c>
      <c r="K30" s="111">
        <v>312</v>
      </c>
      <c r="L30" s="111">
        <v>2788499</v>
      </c>
      <c r="M30" s="121">
        <v>5669</v>
      </c>
      <c r="N30" s="125">
        <v>241903</v>
      </c>
      <c r="O30" s="154">
        <v>6016</v>
      </c>
      <c r="P30" s="122">
        <v>6</v>
      </c>
      <c r="Q30" s="145">
        <v>2420</v>
      </c>
      <c r="R30" s="125">
        <v>612245</v>
      </c>
      <c r="S30" s="125">
        <v>674</v>
      </c>
      <c r="T30" s="125"/>
      <c r="U30" s="125"/>
      <c r="V30" s="139">
        <v>468</v>
      </c>
    </row>
    <row r="31" spans="1:22" ht="18" customHeight="1" x14ac:dyDescent="0.15">
      <c r="A31" s="29">
        <v>43035</v>
      </c>
      <c r="B31" s="120"/>
      <c r="C31" s="111">
        <v>24</v>
      </c>
      <c r="D31" s="111"/>
      <c r="E31" s="111">
        <v>336</v>
      </c>
      <c r="F31" s="111">
        <v>24</v>
      </c>
      <c r="G31" s="111">
        <v>2037432</v>
      </c>
      <c r="H31" s="121">
        <v>270</v>
      </c>
      <c r="I31" s="127">
        <v>74945</v>
      </c>
      <c r="J31" s="121">
        <v>47</v>
      </c>
      <c r="K31" s="111">
        <v>336</v>
      </c>
      <c r="L31" s="111">
        <v>2794110</v>
      </c>
      <c r="M31" s="121">
        <v>5611</v>
      </c>
      <c r="N31" s="125">
        <v>247882</v>
      </c>
      <c r="O31" s="154">
        <v>5979</v>
      </c>
      <c r="P31" s="122">
        <v>6</v>
      </c>
      <c r="Q31" s="145">
        <v>2390</v>
      </c>
      <c r="R31" s="124">
        <v>613314</v>
      </c>
      <c r="S31" s="125">
        <v>1069</v>
      </c>
      <c r="T31" s="125"/>
      <c r="U31" s="125"/>
      <c r="V31" s="126">
        <v>365</v>
      </c>
    </row>
    <row r="32" spans="1:22" ht="18" customHeight="1" x14ac:dyDescent="0.15">
      <c r="A32" s="29">
        <v>43036</v>
      </c>
      <c r="B32" s="120"/>
      <c r="C32" s="111">
        <v>24</v>
      </c>
      <c r="D32" s="111"/>
      <c r="E32" s="111">
        <v>336</v>
      </c>
      <c r="F32" s="111">
        <v>24</v>
      </c>
      <c r="G32" s="111">
        <v>2037709</v>
      </c>
      <c r="H32" s="121">
        <v>277</v>
      </c>
      <c r="I32" s="127">
        <v>75004</v>
      </c>
      <c r="J32" s="121">
        <v>59</v>
      </c>
      <c r="K32" s="111">
        <v>336</v>
      </c>
      <c r="L32" s="111">
        <v>2799640</v>
      </c>
      <c r="M32" s="121">
        <v>5530</v>
      </c>
      <c r="N32" s="125">
        <v>253807</v>
      </c>
      <c r="O32" s="154">
        <v>5925</v>
      </c>
      <c r="P32" s="122">
        <v>6</v>
      </c>
      <c r="Q32" s="145">
        <v>2600</v>
      </c>
      <c r="R32" s="124">
        <v>614772</v>
      </c>
      <c r="S32" s="125">
        <v>1458</v>
      </c>
      <c r="T32" s="125"/>
      <c r="U32" s="125"/>
      <c r="V32" s="126">
        <v>214</v>
      </c>
    </row>
    <row r="33" spans="1:22" ht="18" customHeight="1" x14ac:dyDescent="0.15">
      <c r="A33" s="29">
        <v>43037</v>
      </c>
      <c r="B33" s="120"/>
      <c r="C33" s="111">
        <v>80</v>
      </c>
      <c r="D33" s="111"/>
      <c r="E33" s="111">
        <v>280</v>
      </c>
      <c r="F33" s="111">
        <v>24</v>
      </c>
      <c r="G33" s="111">
        <v>2038103</v>
      </c>
      <c r="H33" s="121">
        <v>394</v>
      </c>
      <c r="I33" s="127">
        <v>75681</v>
      </c>
      <c r="J33" s="121">
        <v>677</v>
      </c>
      <c r="K33" s="111">
        <v>336</v>
      </c>
      <c r="L33" s="111">
        <v>2805529</v>
      </c>
      <c r="M33" s="121">
        <v>5889</v>
      </c>
      <c r="N33" s="125">
        <v>260258</v>
      </c>
      <c r="O33" s="154">
        <v>6451</v>
      </c>
      <c r="P33" s="122">
        <v>7</v>
      </c>
      <c r="Q33" s="145">
        <v>2390</v>
      </c>
      <c r="R33" s="124">
        <v>615967</v>
      </c>
      <c r="S33" s="125">
        <v>1195</v>
      </c>
      <c r="T33" s="125"/>
      <c r="U33" s="125"/>
      <c r="V33" s="126">
        <v>0</v>
      </c>
    </row>
    <row r="34" spans="1:22" ht="18" customHeight="1" x14ac:dyDescent="0.15">
      <c r="A34" s="29">
        <v>43038</v>
      </c>
      <c r="B34" s="120"/>
      <c r="C34" s="111">
        <v>66</v>
      </c>
      <c r="D34" s="111"/>
      <c r="E34" s="111">
        <v>294</v>
      </c>
      <c r="F34" s="111">
        <v>24</v>
      </c>
      <c r="G34" s="111">
        <v>2038548</v>
      </c>
      <c r="H34" s="121">
        <v>445</v>
      </c>
      <c r="I34" s="127">
        <v>76572</v>
      </c>
      <c r="J34" s="121">
        <v>891</v>
      </c>
      <c r="K34" s="111">
        <v>336</v>
      </c>
      <c r="L34" s="111">
        <v>2810762</v>
      </c>
      <c r="M34" s="121">
        <v>5233</v>
      </c>
      <c r="N34" s="125">
        <v>266225</v>
      </c>
      <c r="O34" s="154">
        <v>5967</v>
      </c>
      <c r="P34" s="122">
        <v>11</v>
      </c>
      <c r="Q34" s="145">
        <v>2520</v>
      </c>
      <c r="R34" s="124">
        <v>617096</v>
      </c>
      <c r="S34" s="125">
        <v>1129</v>
      </c>
      <c r="T34" s="125"/>
      <c r="U34" s="125"/>
      <c r="V34" s="126">
        <v>0</v>
      </c>
    </row>
    <row r="35" spans="1:22" ht="18" customHeight="1" x14ac:dyDescent="0.15">
      <c r="A35" s="29">
        <v>43039</v>
      </c>
      <c r="B35" s="112"/>
      <c r="C35" s="113">
        <v>24</v>
      </c>
      <c r="D35" s="113"/>
      <c r="E35" s="113">
        <v>336</v>
      </c>
      <c r="F35" s="113">
        <v>24</v>
      </c>
      <c r="G35" s="113">
        <v>2038771</v>
      </c>
      <c r="H35" s="114">
        <v>223</v>
      </c>
      <c r="I35" s="159">
        <v>77337</v>
      </c>
      <c r="J35" s="114">
        <v>765</v>
      </c>
      <c r="K35" s="113">
        <v>336</v>
      </c>
      <c r="L35" s="113">
        <v>2815909</v>
      </c>
      <c r="M35" s="114">
        <v>5147</v>
      </c>
      <c r="N35" s="118">
        <v>272049</v>
      </c>
      <c r="O35" s="153">
        <v>5824</v>
      </c>
      <c r="P35" s="115">
        <v>4</v>
      </c>
      <c r="Q35" s="149">
        <v>2470</v>
      </c>
      <c r="R35" s="117">
        <v>618443</v>
      </c>
      <c r="S35" s="118">
        <v>1347</v>
      </c>
      <c r="T35" s="118"/>
      <c r="U35" s="118"/>
      <c r="V35" s="119">
        <v>154</v>
      </c>
    </row>
    <row r="36" spans="1:22" ht="15" thickBot="1" x14ac:dyDescent="0.2">
      <c r="A36" s="30" t="s">
        <v>18</v>
      </c>
      <c r="B36" s="57"/>
      <c r="C36" s="10">
        <f>SUM(C5:C35)</f>
        <v>2039</v>
      </c>
      <c r="D36" s="10"/>
      <c r="E36" s="10">
        <f>SUM(E5:E35)</f>
        <v>8374</v>
      </c>
      <c r="F36" s="10">
        <f>SUM(F5:F35)</f>
        <v>1941</v>
      </c>
      <c r="G36" s="10"/>
      <c r="H36" s="24">
        <f>SUM(H5:H35)</f>
        <v>13850</v>
      </c>
      <c r="I36" s="160"/>
      <c r="J36" s="24">
        <f>SUM(J5:J35)</f>
        <v>18088</v>
      </c>
      <c r="K36" s="10">
        <f>SUM(K5:K35)</f>
        <v>8472</v>
      </c>
      <c r="L36" s="10"/>
      <c r="M36" s="24">
        <f>SUM(M5:M35)</f>
        <v>142335</v>
      </c>
      <c r="N36" s="42"/>
      <c r="O36" s="156">
        <f>SUM(O5:O35)</f>
        <v>155995</v>
      </c>
      <c r="P36" s="70">
        <f>SUM(P5:P35)</f>
        <v>173</v>
      </c>
      <c r="Q36" s="151">
        <f>SUM(Q5:Q35)</f>
        <v>73890</v>
      </c>
      <c r="R36" s="47"/>
      <c r="S36" s="42">
        <f>SUM(S5:S35)</f>
        <v>41450</v>
      </c>
      <c r="T36" s="90"/>
      <c r="U36" s="90"/>
      <c r="V36" s="11">
        <f t="shared" ref="V36" si="0">SUM(V5:V35)</f>
        <v>12680</v>
      </c>
    </row>
    <row r="37" spans="1:22" ht="15" customHeight="1" thickTop="1" x14ac:dyDescent="0.15">
      <c r="A37" s="25"/>
      <c r="B37" s="214" t="s">
        <v>86</v>
      </c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7"/>
    </row>
    <row r="38" spans="1:22" x14ac:dyDescent="0.15">
      <c r="A38" s="25"/>
      <c r="B38" s="205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7"/>
    </row>
    <row r="39" spans="1:22" x14ac:dyDescent="0.15">
      <c r="B39" s="208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10"/>
    </row>
    <row r="45" spans="1:22" x14ac:dyDescent="0.15">
      <c r="L45" s="196"/>
      <c r="M45" s="197"/>
      <c r="N45" s="197"/>
      <c r="O45" s="197"/>
      <c r="P45" s="197"/>
      <c r="Q45" s="197"/>
      <c r="R45" s="197"/>
      <c r="S45" s="197"/>
      <c r="T45" s="94"/>
      <c r="U45" s="94"/>
    </row>
    <row r="46" spans="1:22" x14ac:dyDescent="0.15">
      <c r="L46" s="197"/>
      <c r="M46" s="197"/>
      <c r="N46" s="197"/>
      <c r="O46" s="197"/>
      <c r="P46" s="197"/>
      <c r="Q46" s="197"/>
      <c r="R46" s="197"/>
      <c r="S46" s="197"/>
      <c r="T46" s="94"/>
      <c r="U46" s="94"/>
    </row>
    <row r="49" ht="15.75" customHeight="1" x14ac:dyDescent="0.15"/>
    <row r="54" ht="15" customHeight="1" x14ac:dyDescent="0.15"/>
  </sheetData>
  <mergeCells count="5">
    <mergeCell ref="L45:S46"/>
    <mergeCell ref="A1:V1"/>
    <mergeCell ref="A2:A3"/>
    <mergeCell ref="B2:V2"/>
    <mergeCell ref="B37:V39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opLeftCell="A28" workbookViewId="0">
      <selection activeCell="I49" sqref="I49"/>
    </sheetView>
  </sheetViews>
  <sheetFormatPr defaultRowHeight="14.25" x14ac:dyDescent="0.15"/>
  <cols>
    <col min="1" max="1" width="8.5" style="26" customWidth="1"/>
    <col min="2" max="4" width="6.5" style="169" customWidth="1"/>
    <col min="5" max="5" width="6.75" style="169" customWidth="1"/>
    <col min="6" max="6" width="6.625" style="27" customWidth="1"/>
    <col min="7" max="7" width="7.125" style="18" customWidth="1"/>
    <col min="8" max="8" width="6.875" style="28" customWidth="1"/>
    <col min="9" max="9" width="6.875" style="161" customWidth="1"/>
    <col min="10" max="10" width="6.875" style="28" customWidth="1"/>
    <col min="11" max="11" width="5.75" style="27" customWidth="1"/>
    <col min="12" max="12" width="7.5" style="169" customWidth="1"/>
    <col min="13" max="13" width="6.375" style="19" customWidth="1"/>
    <col min="14" max="14" width="6.375" style="44" customWidth="1"/>
    <col min="15" max="15" width="6.375" style="19" customWidth="1"/>
    <col min="16" max="16" width="6.375" style="72" customWidth="1"/>
    <col min="17" max="17" width="6.375" style="146" customWidth="1"/>
    <col min="18" max="18" width="6.375" style="169" customWidth="1"/>
    <col min="19" max="19" width="6.375" style="44" customWidth="1"/>
    <col min="20" max="21" width="6.375" style="92" customWidth="1"/>
    <col min="22" max="22" width="6.375" style="169" customWidth="1"/>
    <col min="23" max="16384" width="9" style="170"/>
  </cols>
  <sheetData>
    <row r="1" spans="1:22" ht="21" thickBot="1" x14ac:dyDescent="0.2">
      <c r="A1" s="198" t="s">
        <v>19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</row>
    <row r="2" spans="1:22" ht="15.75" customHeight="1" thickTop="1" thickBot="1" x14ac:dyDescent="0.2">
      <c r="A2" s="199" t="s">
        <v>0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7"/>
    </row>
    <row r="3" spans="1:22" ht="73.5" thickTop="1" thickBot="1" x14ac:dyDescent="0.2">
      <c r="A3" s="200"/>
      <c r="B3" s="5" t="s">
        <v>3</v>
      </c>
      <c r="C3" s="4" t="s">
        <v>4</v>
      </c>
      <c r="D3" s="4" t="s">
        <v>5</v>
      </c>
      <c r="E3" s="4" t="s">
        <v>6</v>
      </c>
      <c r="F3" s="2" t="s">
        <v>7</v>
      </c>
      <c r="G3" s="2" t="s">
        <v>74</v>
      </c>
      <c r="H3" s="36" t="s">
        <v>73</v>
      </c>
      <c r="I3" s="157" t="s">
        <v>72</v>
      </c>
      <c r="J3" s="36" t="s">
        <v>75</v>
      </c>
      <c r="K3" s="2" t="s">
        <v>10</v>
      </c>
      <c r="L3" s="2" t="s">
        <v>11</v>
      </c>
      <c r="M3" s="36" t="s">
        <v>12</v>
      </c>
      <c r="N3" s="157" t="s">
        <v>76</v>
      </c>
      <c r="O3" s="36" t="s">
        <v>77</v>
      </c>
      <c r="P3" s="141" t="s">
        <v>13</v>
      </c>
      <c r="Q3" s="147" t="s">
        <v>2</v>
      </c>
      <c r="R3" s="45" t="s">
        <v>14</v>
      </c>
      <c r="S3" s="39" t="s">
        <v>15</v>
      </c>
      <c r="T3" s="84" t="s">
        <v>36</v>
      </c>
      <c r="U3" s="84" t="s">
        <v>37</v>
      </c>
      <c r="V3" s="3" t="s">
        <v>16</v>
      </c>
    </row>
    <row r="4" spans="1:22" ht="3" customHeight="1" thickTop="1" x14ac:dyDescent="0.15">
      <c r="A4" s="58"/>
      <c r="B4" s="61"/>
      <c r="C4" s="60"/>
      <c r="D4" s="60"/>
      <c r="E4" s="60"/>
      <c r="F4" s="59"/>
      <c r="G4" s="59"/>
      <c r="H4" s="62"/>
      <c r="I4" s="158"/>
      <c r="J4" s="62"/>
      <c r="K4" s="59"/>
      <c r="L4" s="59"/>
      <c r="M4" s="62"/>
      <c r="N4" s="162"/>
      <c r="O4" s="152"/>
      <c r="P4" s="142"/>
      <c r="Q4" s="148"/>
      <c r="R4" s="64"/>
      <c r="S4" s="65"/>
      <c r="T4" s="85"/>
      <c r="U4" s="85"/>
      <c r="V4" s="64"/>
    </row>
    <row r="5" spans="1:22" ht="18" customHeight="1" x14ac:dyDescent="0.15">
      <c r="A5" s="29">
        <v>43040</v>
      </c>
      <c r="B5" s="112"/>
      <c r="C5" s="113">
        <v>24</v>
      </c>
      <c r="D5" s="112"/>
      <c r="E5" s="113">
        <v>336</v>
      </c>
      <c r="F5" s="113">
        <v>24</v>
      </c>
      <c r="G5" s="113">
        <v>2039117</v>
      </c>
      <c r="H5" s="114">
        <v>346</v>
      </c>
      <c r="I5" s="159">
        <v>77389</v>
      </c>
      <c r="J5" s="114">
        <v>52</v>
      </c>
      <c r="K5" s="113">
        <v>336</v>
      </c>
      <c r="L5" s="113">
        <v>2821236</v>
      </c>
      <c r="M5" s="114">
        <v>5327</v>
      </c>
      <c r="N5" s="118">
        <v>277919</v>
      </c>
      <c r="O5" s="153">
        <v>5870</v>
      </c>
      <c r="P5" s="143">
        <v>7</v>
      </c>
      <c r="Q5" s="149">
        <v>2600</v>
      </c>
      <c r="R5" s="117">
        <v>619760</v>
      </c>
      <c r="S5" s="118">
        <v>1317</v>
      </c>
      <c r="T5" s="113"/>
      <c r="U5" s="118"/>
      <c r="V5" s="119">
        <v>109</v>
      </c>
    </row>
    <row r="6" spans="1:22" ht="18" customHeight="1" x14ac:dyDescent="0.15">
      <c r="A6" s="29">
        <v>43041</v>
      </c>
      <c r="B6" s="110"/>
      <c r="C6" s="111">
        <v>80</v>
      </c>
      <c r="D6" s="120"/>
      <c r="E6" s="111">
        <v>280</v>
      </c>
      <c r="F6" s="111">
        <v>24</v>
      </c>
      <c r="G6" s="111">
        <v>2039444</v>
      </c>
      <c r="H6" s="121">
        <v>327</v>
      </c>
      <c r="I6" s="127">
        <v>77437</v>
      </c>
      <c r="J6" s="121">
        <v>48</v>
      </c>
      <c r="K6" s="111">
        <v>336</v>
      </c>
      <c r="L6" s="111">
        <v>2826407</v>
      </c>
      <c r="M6" s="121">
        <v>5171</v>
      </c>
      <c r="N6" s="125">
        <v>283430</v>
      </c>
      <c r="O6" s="154">
        <v>5511</v>
      </c>
      <c r="P6" s="144">
        <v>3</v>
      </c>
      <c r="Q6" s="145">
        <v>2470</v>
      </c>
      <c r="R6" s="124">
        <v>619760</v>
      </c>
      <c r="S6" s="125" t="s">
        <v>87</v>
      </c>
      <c r="T6" s="111"/>
      <c r="U6" s="125"/>
      <c r="V6" s="126">
        <v>184</v>
      </c>
    </row>
    <row r="7" spans="1:22" ht="18" customHeight="1" x14ac:dyDescent="0.15">
      <c r="A7" s="29">
        <v>43042</v>
      </c>
      <c r="B7" s="110"/>
      <c r="C7" s="111">
        <v>24</v>
      </c>
      <c r="D7" s="120"/>
      <c r="E7" s="111">
        <v>336</v>
      </c>
      <c r="F7" s="111">
        <v>24</v>
      </c>
      <c r="G7" s="111">
        <v>2039756</v>
      </c>
      <c r="H7" s="121">
        <v>312</v>
      </c>
      <c r="I7" s="161">
        <v>77485</v>
      </c>
      <c r="J7" s="121">
        <v>48</v>
      </c>
      <c r="K7" s="111">
        <v>336</v>
      </c>
      <c r="L7" s="111">
        <v>2831963</v>
      </c>
      <c r="M7" s="121">
        <v>5556</v>
      </c>
      <c r="N7" s="125">
        <v>289678</v>
      </c>
      <c r="O7" s="154">
        <v>6248</v>
      </c>
      <c r="P7" s="144">
        <v>8</v>
      </c>
      <c r="Q7" s="145">
        <v>2470</v>
      </c>
      <c r="R7" s="124">
        <v>619760</v>
      </c>
      <c r="S7" s="125" t="s">
        <v>20</v>
      </c>
      <c r="T7" s="111"/>
      <c r="U7" s="125"/>
      <c r="V7" s="126">
        <v>321</v>
      </c>
    </row>
    <row r="8" spans="1:22" ht="18" customHeight="1" x14ac:dyDescent="0.15">
      <c r="A8" s="29">
        <v>43043</v>
      </c>
      <c r="B8" s="110"/>
      <c r="C8" s="111">
        <v>80</v>
      </c>
      <c r="D8" s="120"/>
      <c r="E8" s="111">
        <v>250</v>
      </c>
      <c r="F8" s="111">
        <v>24</v>
      </c>
      <c r="G8" s="111">
        <v>2040128</v>
      </c>
      <c r="H8" s="121">
        <v>372</v>
      </c>
      <c r="I8" s="127">
        <v>77532</v>
      </c>
      <c r="J8" s="121">
        <v>47</v>
      </c>
      <c r="K8" s="111">
        <v>306</v>
      </c>
      <c r="L8" s="111">
        <v>2838148</v>
      </c>
      <c r="M8" s="121">
        <v>6185</v>
      </c>
      <c r="N8" s="125">
        <v>296838</v>
      </c>
      <c r="O8" s="154">
        <v>7160</v>
      </c>
      <c r="P8" s="144">
        <v>8</v>
      </c>
      <c r="Q8" s="145">
        <v>2390</v>
      </c>
      <c r="R8" s="124">
        <v>619760</v>
      </c>
      <c r="S8" s="125" t="s">
        <v>20</v>
      </c>
      <c r="T8" s="111"/>
      <c r="U8" s="125"/>
      <c r="V8" s="126">
        <v>619</v>
      </c>
    </row>
    <row r="9" spans="1:22" ht="18" customHeight="1" x14ac:dyDescent="0.15">
      <c r="A9" s="29">
        <v>43044</v>
      </c>
      <c r="B9" s="120"/>
      <c r="C9" s="111">
        <v>60</v>
      </c>
      <c r="D9" s="120"/>
      <c r="E9" s="111">
        <v>252</v>
      </c>
      <c r="F9" s="111">
        <v>24</v>
      </c>
      <c r="G9" s="111">
        <v>2040472</v>
      </c>
      <c r="H9" s="121">
        <v>344</v>
      </c>
      <c r="I9" s="127">
        <v>77580</v>
      </c>
      <c r="J9" s="121">
        <v>48</v>
      </c>
      <c r="K9" s="111">
        <v>288</v>
      </c>
      <c r="L9" s="111">
        <v>2843700</v>
      </c>
      <c r="M9" s="121">
        <v>5552</v>
      </c>
      <c r="N9" s="125">
        <v>303107</v>
      </c>
      <c r="O9" s="154">
        <v>6269</v>
      </c>
      <c r="P9" s="144">
        <v>8</v>
      </c>
      <c r="Q9" s="145">
        <v>2310</v>
      </c>
      <c r="R9" s="124">
        <v>619760</v>
      </c>
      <c r="S9" s="125" t="s">
        <v>20</v>
      </c>
      <c r="T9" s="111"/>
      <c r="U9" s="124"/>
      <c r="V9" s="126">
        <v>892</v>
      </c>
    </row>
    <row r="10" spans="1:22" ht="18" customHeight="1" x14ac:dyDescent="0.15">
      <c r="A10" s="29">
        <v>43045</v>
      </c>
      <c r="B10" s="120"/>
      <c r="C10" s="111">
        <v>36</v>
      </c>
      <c r="D10" s="111"/>
      <c r="E10" s="111">
        <v>276</v>
      </c>
      <c r="F10" s="111">
        <v>24</v>
      </c>
      <c r="G10" s="111">
        <v>2040748</v>
      </c>
      <c r="H10" s="121">
        <v>276</v>
      </c>
      <c r="I10" s="127">
        <v>77629</v>
      </c>
      <c r="J10" s="121">
        <v>49</v>
      </c>
      <c r="K10" s="111">
        <v>288</v>
      </c>
      <c r="L10" s="111">
        <v>2848193</v>
      </c>
      <c r="M10" s="121">
        <v>4493</v>
      </c>
      <c r="N10" s="125">
        <v>308421</v>
      </c>
      <c r="O10" s="154">
        <v>5314</v>
      </c>
      <c r="P10" s="122">
        <v>8</v>
      </c>
      <c r="Q10" s="145">
        <v>2180</v>
      </c>
      <c r="R10" s="124">
        <v>0</v>
      </c>
      <c r="S10" s="124">
        <v>0</v>
      </c>
      <c r="T10" s="124"/>
      <c r="U10" s="124"/>
      <c r="V10" s="126">
        <v>879</v>
      </c>
    </row>
    <row r="11" spans="1:22" ht="18" customHeight="1" x14ac:dyDescent="0.15">
      <c r="A11" s="29">
        <v>43046</v>
      </c>
      <c r="B11" s="120"/>
      <c r="C11" s="111">
        <v>24</v>
      </c>
      <c r="D11" s="111"/>
      <c r="E11" s="111">
        <v>288</v>
      </c>
      <c r="F11" s="111">
        <v>24</v>
      </c>
      <c r="G11" s="111">
        <v>2040987</v>
      </c>
      <c r="H11" s="121">
        <v>239</v>
      </c>
      <c r="I11" s="127">
        <v>77851</v>
      </c>
      <c r="J11" s="121">
        <v>222</v>
      </c>
      <c r="K11" s="111">
        <v>288</v>
      </c>
      <c r="L11" s="111">
        <v>2852475</v>
      </c>
      <c r="M11" s="121">
        <v>4282</v>
      </c>
      <c r="N11" s="125">
        <v>313579</v>
      </c>
      <c r="O11" s="154">
        <v>5158</v>
      </c>
      <c r="P11" s="122">
        <v>2</v>
      </c>
      <c r="Q11" s="145">
        <v>2310</v>
      </c>
      <c r="R11" s="124">
        <v>0</v>
      </c>
      <c r="S11" s="124">
        <v>0</v>
      </c>
      <c r="T11" s="124"/>
      <c r="U11" s="124"/>
      <c r="V11" s="126">
        <v>159</v>
      </c>
    </row>
    <row r="12" spans="1:22" ht="18" customHeight="1" x14ac:dyDescent="0.15">
      <c r="A12" s="29">
        <v>43047</v>
      </c>
      <c r="B12" s="120"/>
      <c r="C12" s="111">
        <v>24</v>
      </c>
      <c r="D12" s="111"/>
      <c r="E12" s="111">
        <v>288</v>
      </c>
      <c r="F12" s="111">
        <v>24</v>
      </c>
      <c r="G12" s="111">
        <v>2041425</v>
      </c>
      <c r="H12" s="121">
        <v>438</v>
      </c>
      <c r="I12" s="127">
        <v>78839</v>
      </c>
      <c r="J12" s="121">
        <v>988</v>
      </c>
      <c r="K12" s="111">
        <v>288</v>
      </c>
      <c r="L12" s="111">
        <v>2857106</v>
      </c>
      <c r="M12" s="121">
        <v>4631</v>
      </c>
      <c r="N12" s="125">
        <v>318877</v>
      </c>
      <c r="O12" s="154">
        <v>5298</v>
      </c>
      <c r="P12" s="122">
        <v>6</v>
      </c>
      <c r="Q12" s="145">
        <v>2240</v>
      </c>
      <c r="R12" s="124">
        <v>0</v>
      </c>
      <c r="S12" s="125">
        <v>0</v>
      </c>
      <c r="T12" s="125"/>
      <c r="U12" s="125"/>
      <c r="V12" s="126">
        <v>288</v>
      </c>
    </row>
    <row r="13" spans="1:22" ht="18" customHeight="1" x14ac:dyDescent="0.15">
      <c r="A13" s="29">
        <v>43048</v>
      </c>
      <c r="B13" s="120"/>
      <c r="C13" s="111">
        <v>24</v>
      </c>
      <c r="D13" s="111"/>
      <c r="E13" s="111">
        <v>288</v>
      </c>
      <c r="F13" s="111">
        <v>24</v>
      </c>
      <c r="G13" s="111">
        <v>2042134</v>
      </c>
      <c r="H13" s="121">
        <v>709</v>
      </c>
      <c r="I13" s="127">
        <v>79468</v>
      </c>
      <c r="J13" s="121">
        <v>629</v>
      </c>
      <c r="K13" s="111">
        <v>288</v>
      </c>
      <c r="L13" s="111">
        <v>2861961</v>
      </c>
      <c r="M13" s="121">
        <v>4855</v>
      </c>
      <c r="N13" s="125">
        <v>324361</v>
      </c>
      <c r="O13" s="154">
        <v>5484</v>
      </c>
      <c r="P13" s="122">
        <v>6</v>
      </c>
      <c r="Q13" s="145">
        <v>2390</v>
      </c>
      <c r="R13" s="124">
        <v>0</v>
      </c>
      <c r="S13" s="125">
        <v>0</v>
      </c>
      <c r="T13" s="125"/>
      <c r="U13" s="125"/>
      <c r="V13" s="126">
        <v>161</v>
      </c>
    </row>
    <row r="14" spans="1:22" ht="18" customHeight="1" x14ac:dyDescent="0.15">
      <c r="A14" s="29">
        <v>43049</v>
      </c>
      <c r="B14" s="120"/>
      <c r="C14" s="111">
        <v>25</v>
      </c>
      <c r="D14" s="111"/>
      <c r="E14" s="111">
        <v>274</v>
      </c>
      <c r="F14" s="111">
        <v>25</v>
      </c>
      <c r="G14" s="111">
        <v>2042406</v>
      </c>
      <c r="H14" s="121">
        <v>272</v>
      </c>
      <c r="I14" s="127">
        <v>79512</v>
      </c>
      <c r="J14" s="121">
        <v>44</v>
      </c>
      <c r="K14" s="111">
        <v>274</v>
      </c>
      <c r="L14" s="111">
        <v>2867123</v>
      </c>
      <c r="M14" s="121">
        <v>5162</v>
      </c>
      <c r="N14" s="125">
        <v>330099</v>
      </c>
      <c r="O14" s="154">
        <v>5738</v>
      </c>
      <c r="P14" s="122">
        <v>7</v>
      </c>
      <c r="Q14" s="145">
        <v>2130</v>
      </c>
      <c r="R14" s="124">
        <v>0</v>
      </c>
      <c r="S14" s="125">
        <v>0</v>
      </c>
      <c r="T14" s="125"/>
      <c r="U14" s="125"/>
      <c r="V14" s="126">
        <v>323</v>
      </c>
    </row>
    <row r="15" spans="1:22" ht="18" customHeight="1" x14ac:dyDescent="0.15">
      <c r="A15" s="29">
        <v>43050</v>
      </c>
      <c r="B15" s="120"/>
      <c r="C15" s="111">
        <v>24</v>
      </c>
      <c r="D15" s="111"/>
      <c r="E15" s="169">
        <v>282</v>
      </c>
      <c r="F15" s="111">
        <v>24</v>
      </c>
      <c r="G15" s="111">
        <v>2042701</v>
      </c>
      <c r="H15" s="121">
        <v>295</v>
      </c>
      <c r="I15" s="127">
        <v>79557</v>
      </c>
      <c r="J15" s="121">
        <v>45</v>
      </c>
      <c r="K15" s="111">
        <v>282</v>
      </c>
      <c r="L15" s="111">
        <v>2872642</v>
      </c>
      <c r="M15" s="121">
        <v>5519</v>
      </c>
      <c r="N15" s="125">
        <v>336300</v>
      </c>
      <c r="O15" s="154">
        <v>6201</v>
      </c>
      <c r="P15" s="122">
        <v>4</v>
      </c>
      <c r="Q15" s="145">
        <v>2150</v>
      </c>
      <c r="R15" s="124">
        <v>0</v>
      </c>
      <c r="S15" s="125">
        <v>0</v>
      </c>
      <c r="T15" s="125"/>
      <c r="U15" s="125"/>
      <c r="V15" s="126">
        <v>285</v>
      </c>
    </row>
    <row r="16" spans="1:22" ht="18" customHeight="1" x14ac:dyDescent="0.15">
      <c r="A16" s="29">
        <v>43051</v>
      </c>
      <c r="B16" s="120"/>
      <c r="C16" s="111">
        <v>50</v>
      </c>
      <c r="D16" s="111"/>
      <c r="E16" s="111">
        <v>190</v>
      </c>
      <c r="F16" s="111">
        <v>24</v>
      </c>
      <c r="G16" s="111">
        <v>2042966</v>
      </c>
      <c r="H16" s="121">
        <v>265</v>
      </c>
      <c r="I16" s="127">
        <v>79603</v>
      </c>
      <c r="J16" s="121">
        <v>46</v>
      </c>
      <c r="K16" s="111">
        <v>240</v>
      </c>
      <c r="L16" s="111">
        <v>2877655</v>
      </c>
      <c r="M16" s="121">
        <v>5013</v>
      </c>
      <c r="N16" s="125">
        <v>342341</v>
      </c>
      <c r="O16" s="154">
        <v>6041</v>
      </c>
      <c r="P16" s="122">
        <v>6</v>
      </c>
      <c r="Q16" s="145">
        <v>2070</v>
      </c>
      <c r="R16" s="124">
        <v>0</v>
      </c>
      <c r="S16" s="125">
        <v>0</v>
      </c>
      <c r="T16" s="125"/>
      <c r="U16" s="125"/>
      <c r="V16" s="126">
        <v>72</v>
      </c>
    </row>
    <row r="17" spans="1:22" ht="18" customHeight="1" x14ac:dyDescent="0.15">
      <c r="A17" s="29">
        <v>43052</v>
      </c>
      <c r="B17" s="120"/>
      <c r="C17" s="111">
        <v>44</v>
      </c>
      <c r="D17" s="111"/>
      <c r="E17" s="111">
        <v>224</v>
      </c>
      <c r="F17" s="111">
        <v>24</v>
      </c>
      <c r="G17" s="111">
        <v>2043242</v>
      </c>
      <c r="H17" s="121">
        <v>276</v>
      </c>
      <c r="I17" s="127">
        <v>79679</v>
      </c>
      <c r="J17" s="121">
        <v>76</v>
      </c>
      <c r="K17" s="111">
        <v>244</v>
      </c>
      <c r="L17" s="111">
        <v>2882004</v>
      </c>
      <c r="M17" s="121">
        <v>4349</v>
      </c>
      <c r="N17" s="125">
        <v>347982</v>
      </c>
      <c r="O17" s="154">
        <v>5641</v>
      </c>
      <c r="P17" s="122">
        <v>7</v>
      </c>
      <c r="Q17" s="145">
        <v>2100</v>
      </c>
      <c r="R17" s="125">
        <v>0</v>
      </c>
      <c r="S17" s="125">
        <v>0</v>
      </c>
      <c r="T17" s="125"/>
      <c r="U17" s="125"/>
      <c r="V17" s="139">
        <v>63</v>
      </c>
    </row>
    <row r="18" spans="1:22" ht="18" customHeight="1" x14ac:dyDescent="0.15">
      <c r="A18" s="29">
        <v>43053</v>
      </c>
      <c r="B18" s="120"/>
      <c r="C18" s="111">
        <v>24</v>
      </c>
      <c r="D18" s="111"/>
      <c r="E18" s="111">
        <v>280</v>
      </c>
      <c r="F18" s="111">
        <v>24</v>
      </c>
      <c r="G18" s="111">
        <v>2043755</v>
      </c>
      <c r="H18" s="121">
        <v>513</v>
      </c>
      <c r="I18" s="127">
        <v>80197</v>
      </c>
      <c r="J18" s="121">
        <v>518</v>
      </c>
      <c r="K18" s="111">
        <v>280</v>
      </c>
      <c r="L18" s="111">
        <v>2886268</v>
      </c>
      <c r="M18" s="121">
        <v>4264</v>
      </c>
      <c r="N18" s="125">
        <v>353564</v>
      </c>
      <c r="O18" s="154">
        <v>5582</v>
      </c>
      <c r="P18" s="122">
        <v>5</v>
      </c>
      <c r="Q18" s="145">
        <v>2230</v>
      </c>
      <c r="R18" s="125">
        <v>626403</v>
      </c>
      <c r="S18" s="125">
        <v>6643</v>
      </c>
      <c r="T18" s="125"/>
      <c r="U18" s="125"/>
      <c r="V18" s="139">
        <v>20</v>
      </c>
    </row>
    <row r="19" spans="1:22" ht="18" customHeight="1" x14ac:dyDescent="0.15">
      <c r="A19" s="29">
        <v>43054</v>
      </c>
      <c r="B19" s="120"/>
      <c r="C19" s="111">
        <v>34</v>
      </c>
      <c r="D19" s="111"/>
      <c r="E19" s="111">
        <v>230</v>
      </c>
      <c r="F19" s="111">
        <v>24</v>
      </c>
      <c r="G19" s="111">
        <v>2044251</v>
      </c>
      <c r="H19" s="121">
        <v>496</v>
      </c>
      <c r="I19" s="127">
        <v>81586</v>
      </c>
      <c r="J19" s="121">
        <v>1389</v>
      </c>
      <c r="K19" s="111">
        <v>240</v>
      </c>
      <c r="L19" s="111">
        <v>2890626</v>
      </c>
      <c r="M19" s="121">
        <v>4358</v>
      </c>
      <c r="N19" s="125">
        <v>359369</v>
      </c>
      <c r="O19" s="154">
        <v>5805</v>
      </c>
      <c r="P19" s="122">
        <v>6</v>
      </c>
      <c r="Q19" s="145">
        <v>2310</v>
      </c>
      <c r="R19" s="125">
        <v>631402</v>
      </c>
      <c r="S19" s="125">
        <v>4999</v>
      </c>
      <c r="T19" s="125"/>
      <c r="U19" s="125"/>
      <c r="V19" s="139">
        <v>178</v>
      </c>
    </row>
    <row r="20" spans="1:22" ht="18" customHeight="1" x14ac:dyDescent="0.15">
      <c r="A20" s="29">
        <v>43055</v>
      </c>
      <c r="B20" s="120"/>
      <c r="C20" s="111">
        <v>44</v>
      </c>
      <c r="D20" s="111"/>
      <c r="E20" s="111">
        <v>228</v>
      </c>
      <c r="F20" s="111">
        <v>24</v>
      </c>
      <c r="G20" s="111">
        <v>2044734</v>
      </c>
      <c r="H20" s="121">
        <v>483</v>
      </c>
      <c r="I20" s="127">
        <v>82559</v>
      </c>
      <c r="J20" s="121">
        <v>973</v>
      </c>
      <c r="K20" s="111">
        <v>248</v>
      </c>
      <c r="L20" s="111">
        <v>2895952</v>
      </c>
      <c r="M20" s="121">
        <v>5326</v>
      </c>
      <c r="N20" s="125">
        <v>365696</v>
      </c>
      <c r="O20" s="154">
        <v>6327</v>
      </c>
      <c r="P20" s="122">
        <v>7</v>
      </c>
      <c r="Q20" s="145">
        <v>2310</v>
      </c>
      <c r="R20" s="125">
        <v>636125</v>
      </c>
      <c r="S20" s="125">
        <v>4723</v>
      </c>
      <c r="T20" s="125"/>
      <c r="U20" s="125"/>
      <c r="V20" s="139">
        <v>424</v>
      </c>
    </row>
    <row r="21" spans="1:22" ht="18" customHeight="1" x14ac:dyDescent="0.15">
      <c r="A21" s="29">
        <v>43056</v>
      </c>
      <c r="B21" s="120"/>
      <c r="C21" s="111">
        <v>24</v>
      </c>
      <c r="D21" s="111"/>
      <c r="E21" s="111">
        <v>288</v>
      </c>
      <c r="F21" s="111">
        <v>24</v>
      </c>
      <c r="G21" s="111">
        <v>2045071</v>
      </c>
      <c r="H21" s="121">
        <v>337</v>
      </c>
      <c r="I21" s="127">
        <v>82927</v>
      </c>
      <c r="J21" s="121">
        <v>368</v>
      </c>
      <c r="K21" s="111">
        <v>288</v>
      </c>
      <c r="L21" s="111">
        <v>2902080</v>
      </c>
      <c r="M21" s="121">
        <v>6128</v>
      </c>
      <c r="N21" s="125">
        <v>372654</v>
      </c>
      <c r="O21" s="154">
        <v>6958</v>
      </c>
      <c r="P21" s="122">
        <v>7</v>
      </c>
      <c r="Q21" s="145">
        <v>2230</v>
      </c>
      <c r="R21" s="125">
        <v>640313</v>
      </c>
      <c r="S21" s="125">
        <v>4188</v>
      </c>
      <c r="T21" s="125"/>
      <c r="U21" s="125"/>
      <c r="V21" s="139">
        <v>674</v>
      </c>
    </row>
    <row r="22" spans="1:22" ht="18" customHeight="1" x14ac:dyDescent="0.15">
      <c r="A22" s="29">
        <v>43057</v>
      </c>
      <c r="B22" s="120"/>
      <c r="C22" s="111">
        <v>24</v>
      </c>
      <c r="D22" s="111"/>
      <c r="E22" s="111">
        <v>288</v>
      </c>
      <c r="F22" s="111">
        <v>24</v>
      </c>
      <c r="G22" s="111">
        <v>2045450</v>
      </c>
      <c r="H22" s="121">
        <v>379</v>
      </c>
      <c r="I22" s="127">
        <v>82972</v>
      </c>
      <c r="J22" s="121">
        <v>45</v>
      </c>
      <c r="K22" s="111">
        <v>288</v>
      </c>
      <c r="L22" s="128">
        <v>2907672</v>
      </c>
      <c r="M22" s="129">
        <v>5592</v>
      </c>
      <c r="N22" s="133">
        <v>379444</v>
      </c>
      <c r="O22" s="155">
        <v>6790</v>
      </c>
      <c r="P22" s="130">
        <v>8</v>
      </c>
      <c r="Q22" s="150">
        <v>2310</v>
      </c>
      <c r="R22" s="133">
        <v>644533</v>
      </c>
      <c r="S22" s="133">
        <v>4220</v>
      </c>
      <c r="T22" s="133"/>
      <c r="U22" s="133"/>
      <c r="V22" s="140">
        <v>570</v>
      </c>
    </row>
    <row r="23" spans="1:22" ht="18" customHeight="1" x14ac:dyDescent="0.15">
      <c r="A23" s="29">
        <v>43058</v>
      </c>
      <c r="B23" s="120"/>
      <c r="C23" s="111">
        <v>24</v>
      </c>
      <c r="D23" s="111"/>
      <c r="E23" s="111">
        <v>288</v>
      </c>
      <c r="F23" s="111">
        <v>24</v>
      </c>
      <c r="G23" s="111">
        <v>2045807</v>
      </c>
      <c r="H23" s="121">
        <v>357</v>
      </c>
      <c r="I23" s="127">
        <v>83031</v>
      </c>
      <c r="J23" s="121">
        <v>59</v>
      </c>
      <c r="K23" s="111">
        <v>288</v>
      </c>
      <c r="L23" s="128">
        <v>2912329</v>
      </c>
      <c r="M23" s="129">
        <v>4657</v>
      </c>
      <c r="N23" s="133">
        <v>385910</v>
      </c>
      <c r="O23" s="155">
        <v>6466</v>
      </c>
      <c r="P23" s="130">
        <v>6</v>
      </c>
      <c r="Q23" s="150">
        <v>2310</v>
      </c>
      <c r="R23" s="133">
        <v>649009</v>
      </c>
      <c r="S23" s="133">
        <v>4476</v>
      </c>
      <c r="T23" s="133"/>
      <c r="U23" s="133"/>
      <c r="V23" s="140">
        <v>177</v>
      </c>
    </row>
    <row r="24" spans="1:22" ht="18" customHeight="1" x14ac:dyDescent="0.15">
      <c r="A24" s="29">
        <v>43059</v>
      </c>
      <c r="B24" s="120"/>
      <c r="C24" s="111">
        <v>56</v>
      </c>
      <c r="D24" s="111"/>
      <c r="E24" s="111">
        <v>273</v>
      </c>
      <c r="F24" s="111">
        <v>33</v>
      </c>
      <c r="G24" s="111">
        <v>2046155</v>
      </c>
      <c r="H24" s="121">
        <v>348</v>
      </c>
      <c r="I24" s="127">
        <v>83495</v>
      </c>
      <c r="J24" s="121">
        <v>464</v>
      </c>
      <c r="K24" s="111">
        <v>296</v>
      </c>
      <c r="L24" s="111">
        <v>2916138</v>
      </c>
      <c r="M24" s="121">
        <v>3809</v>
      </c>
      <c r="N24" s="125">
        <v>391344</v>
      </c>
      <c r="O24" s="154">
        <v>5434</v>
      </c>
      <c r="P24" s="122">
        <v>5</v>
      </c>
      <c r="Q24" s="145">
        <v>2180</v>
      </c>
      <c r="R24" s="125">
        <v>652900</v>
      </c>
      <c r="S24" s="125">
        <v>3891</v>
      </c>
      <c r="T24" s="125"/>
      <c r="U24" s="125"/>
      <c r="V24" s="139">
        <v>240</v>
      </c>
    </row>
    <row r="25" spans="1:22" ht="18" customHeight="1" x14ac:dyDescent="0.15">
      <c r="A25" s="29">
        <v>43060</v>
      </c>
      <c r="B25" s="120"/>
      <c r="C25" s="111">
        <v>56</v>
      </c>
      <c r="D25" s="111"/>
      <c r="E25" s="111">
        <v>287</v>
      </c>
      <c r="F25" s="111">
        <v>56</v>
      </c>
      <c r="G25" s="111">
        <v>2046813</v>
      </c>
      <c r="H25" s="121">
        <v>658</v>
      </c>
      <c r="I25" s="127">
        <v>85488</v>
      </c>
      <c r="J25" s="121">
        <v>1993</v>
      </c>
      <c r="K25" s="111">
        <v>287</v>
      </c>
      <c r="L25" s="111">
        <v>2920307</v>
      </c>
      <c r="M25" s="121">
        <v>4169</v>
      </c>
      <c r="N25" s="125">
        <v>396809</v>
      </c>
      <c r="O25" s="154">
        <v>5465</v>
      </c>
      <c r="P25" s="122">
        <v>6</v>
      </c>
      <c r="Q25" s="145">
        <v>2180</v>
      </c>
      <c r="R25" s="125">
        <v>657237</v>
      </c>
      <c r="S25" s="125">
        <v>4337</v>
      </c>
      <c r="T25" s="125"/>
      <c r="U25" s="125"/>
      <c r="V25" s="139">
        <v>476</v>
      </c>
    </row>
    <row r="26" spans="1:22" ht="18" customHeight="1" x14ac:dyDescent="0.15">
      <c r="A26" s="29">
        <v>43061</v>
      </c>
      <c r="B26" s="120"/>
      <c r="C26" s="111">
        <v>109</v>
      </c>
      <c r="D26" s="111"/>
      <c r="E26" s="111">
        <v>214</v>
      </c>
      <c r="F26" s="111">
        <v>109</v>
      </c>
      <c r="G26" s="111">
        <v>2047997</v>
      </c>
      <c r="H26" s="121">
        <v>1184</v>
      </c>
      <c r="I26" s="127">
        <v>88646</v>
      </c>
      <c r="J26" s="121">
        <v>3158</v>
      </c>
      <c r="K26" s="111">
        <v>214</v>
      </c>
      <c r="L26" s="111">
        <v>2924021</v>
      </c>
      <c r="M26" s="121">
        <v>3714</v>
      </c>
      <c r="N26" s="125">
        <v>401909</v>
      </c>
      <c r="O26" s="154">
        <v>5100</v>
      </c>
      <c r="P26" s="122">
        <v>5</v>
      </c>
      <c r="Q26" s="145">
        <v>2190</v>
      </c>
      <c r="R26" s="125">
        <v>661686</v>
      </c>
      <c r="S26" s="125">
        <v>4449</v>
      </c>
      <c r="T26" s="125"/>
      <c r="U26" s="125"/>
      <c r="V26" s="139">
        <v>394</v>
      </c>
    </row>
    <row r="27" spans="1:22" ht="18" customHeight="1" x14ac:dyDescent="0.15">
      <c r="A27" s="29">
        <v>43062</v>
      </c>
      <c r="B27" s="120"/>
      <c r="C27" s="111">
        <v>120</v>
      </c>
      <c r="D27" s="111"/>
      <c r="E27" s="111">
        <v>198</v>
      </c>
      <c r="F27" s="111">
        <v>120</v>
      </c>
      <c r="G27" s="111">
        <v>2049345</v>
      </c>
      <c r="H27" s="121">
        <v>1348</v>
      </c>
      <c r="I27" s="127">
        <v>92557</v>
      </c>
      <c r="J27" s="121">
        <v>3911</v>
      </c>
      <c r="K27" s="111">
        <v>198</v>
      </c>
      <c r="L27" s="111">
        <v>2927566</v>
      </c>
      <c r="M27" s="121">
        <v>3545</v>
      </c>
      <c r="N27" s="125">
        <v>407270</v>
      </c>
      <c r="O27" s="154">
        <v>5361</v>
      </c>
      <c r="P27" s="122">
        <v>7</v>
      </c>
      <c r="Q27" s="145">
        <v>2160</v>
      </c>
      <c r="R27" s="125">
        <v>666467</v>
      </c>
      <c r="S27" s="125">
        <v>4781</v>
      </c>
      <c r="T27" s="125"/>
      <c r="U27" s="125"/>
      <c r="V27" s="139">
        <v>505</v>
      </c>
    </row>
    <row r="28" spans="1:22" ht="18" customHeight="1" x14ac:dyDescent="0.15">
      <c r="A28" s="29">
        <v>43063</v>
      </c>
      <c r="B28" s="120"/>
      <c r="C28" s="111">
        <v>114</v>
      </c>
      <c r="D28" s="111"/>
      <c r="E28" s="111">
        <v>240</v>
      </c>
      <c r="F28" s="111">
        <v>114</v>
      </c>
      <c r="G28" s="111">
        <v>2050791</v>
      </c>
      <c r="H28" s="121">
        <v>1446</v>
      </c>
      <c r="I28" s="127">
        <v>96876</v>
      </c>
      <c r="J28" s="121">
        <v>4319</v>
      </c>
      <c r="K28" s="111">
        <v>240</v>
      </c>
      <c r="L28" s="111">
        <v>2931428</v>
      </c>
      <c r="M28" s="121">
        <v>3862</v>
      </c>
      <c r="N28" s="125">
        <v>412785</v>
      </c>
      <c r="O28" s="154">
        <v>5515</v>
      </c>
      <c r="P28" s="122">
        <v>4</v>
      </c>
      <c r="Q28" s="145">
        <v>2310</v>
      </c>
      <c r="R28" s="125">
        <v>670512</v>
      </c>
      <c r="S28" s="125">
        <v>4045</v>
      </c>
      <c r="T28" s="125"/>
      <c r="U28" s="125"/>
      <c r="V28" s="139">
        <v>1140</v>
      </c>
    </row>
    <row r="29" spans="1:22" ht="18" customHeight="1" x14ac:dyDescent="0.15">
      <c r="A29" s="29">
        <v>43064</v>
      </c>
      <c r="B29" s="120"/>
      <c r="C29" s="111">
        <v>72</v>
      </c>
      <c r="D29" s="111"/>
      <c r="E29" s="111">
        <v>240</v>
      </c>
      <c r="F29" s="111">
        <v>72</v>
      </c>
      <c r="G29" s="111">
        <v>2051846</v>
      </c>
      <c r="H29" s="121">
        <v>1055</v>
      </c>
      <c r="I29" s="127">
        <v>99651</v>
      </c>
      <c r="J29" s="121">
        <v>2775</v>
      </c>
      <c r="K29" s="111">
        <v>240</v>
      </c>
      <c r="L29" s="111">
        <v>2935438</v>
      </c>
      <c r="M29" s="121">
        <v>4010</v>
      </c>
      <c r="N29" s="125">
        <v>418510</v>
      </c>
      <c r="O29" s="154">
        <v>5725</v>
      </c>
      <c r="P29" s="122">
        <v>6</v>
      </c>
      <c r="Q29" s="145">
        <v>2390</v>
      </c>
      <c r="R29" s="125">
        <v>672551</v>
      </c>
      <c r="S29" s="125">
        <v>2039</v>
      </c>
      <c r="T29" s="125"/>
      <c r="U29" s="125"/>
      <c r="V29" s="139">
        <v>901</v>
      </c>
    </row>
    <row r="30" spans="1:22" ht="18" customHeight="1" x14ac:dyDescent="0.15">
      <c r="A30" s="29">
        <v>43065</v>
      </c>
      <c r="B30" s="120"/>
      <c r="C30" s="111">
        <v>72</v>
      </c>
      <c r="D30" s="111"/>
      <c r="E30" s="111">
        <v>244</v>
      </c>
      <c r="F30" s="111">
        <v>72</v>
      </c>
      <c r="G30" s="111">
        <v>2052096</v>
      </c>
      <c r="H30" s="121">
        <v>250</v>
      </c>
      <c r="I30" s="127">
        <v>99702</v>
      </c>
      <c r="J30" s="121">
        <v>51</v>
      </c>
      <c r="K30" s="111">
        <v>244</v>
      </c>
      <c r="L30" s="111">
        <v>2939281</v>
      </c>
      <c r="M30" s="121">
        <v>3843</v>
      </c>
      <c r="N30" s="125">
        <v>423601</v>
      </c>
      <c r="O30" s="154">
        <v>5091</v>
      </c>
      <c r="P30" s="122">
        <v>2</v>
      </c>
      <c r="Q30" s="145">
        <v>2150</v>
      </c>
      <c r="R30" s="125">
        <v>674155</v>
      </c>
      <c r="S30" s="125">
        <v>1604</v>
      </c>
      <c r="T30" s="125"/>
      <c r="U30" s="125"/>
      <c r="V30" s="139">
        <v>719</v>
      </c>
    </row>
    <row r="31" spans="1:22" ht="18" customHeight="1" x14ac:dyDescent="0.15">
      <c r="A31" s="29">
        <v>43066</v>
      </c>
      <c r="B31" s="120"/>
      <c r="C31" s="111">
        <v>72</v>
      </c>
      <c r="D31" s="111"/>
      <c r="E31" s="111">
        <v>288</v>
      </c>
      <c r="F31" s="111">
        <v>72</v>
      </c>
      <c r="G31" s="111">
        <v>2052574</v>
      </c>
      <c r="H31" s="121">
        <v>478</v>
      </c>
      <c r="I31" s="127">
        <v>100608</v>
      </c>
      <c r="J31" s="121">
        <v>906</v>
      </c>
      <c r="K31" s="111">
        <v>288</v>
      </c>
      <c r="L31" s="111">
        <v>2942871</v>
      </c>
      <c r="M31" s="121">
        <v>3590</v>
      </c>
      <c r="N31" s="125">
        <v>428456</v>
      </c>
      <c r="O31" s="154">
        <v>4855</v>
      </c>
      <c r="P31" s="122">
        <v>8</v>
      </c>
      <c r="Q31" s="145">
        <v>2150</v>
      </c>
      <c r="R31" s="124">
        <v>677348</v>
      </c>
      <c r="S31" s="125">
        <v>3193</v>
      </c>
      <c r="T31" s="125"/>
      <c r="U31" s="125"/>
      <c r="V31" s="126">
        <v>940</v>
      </c>
    </row>
    <row r="32" spans="1:22" ht="18" customHeight="1" x14ac:dyDescent="0.15">
      <c r="A32" s="29">
        <v>43067</v>
      </c>
      <c r="B32" s="120"/>
      <c r="C32" s="111">
        <v>120</v>
      </c>
      <c r="D32" s="111"/>
      <c r="E32" s="111">
        <v>212</v>
      </c>
      <c r="F32" s="111">
        <v>72</v>
      </c>
      <c r="G32" s="111">
        <v>2053597</v>
      </c>
      <c r="H32" s="121">
        <v>1023</v>
      </c>
      <c r="I32" s="127">
        <v>103266</v>
      </c>
      <c r="J32" s="121">
        <v>2658</v>
      </c>
      <c r="K32" s="111">
        <v>260</v>
      </c>
      <c r="L32" s="111">
        <v>2947249</v>
      </c>
      <c r="M32" s="121">
        <v>4378</v>
      </c>
      <c r="N32" s="125">
        <v>433808</v>
      </c>
      <c r="O32" s="154">
        <v>5352</v>
      </c>
      <c r="P32" s="122">
        <v>6</v>
      </c>
      <c r="Q32" s="145">
        <v>2310</v>
      </c>
      <c r="R32" s="124">
        <v>681815</v>
      </c>
      <c r="S32" s="125">
        <v>4467</v>
      </c>
      <c r="T32" s="125"/>
      <c r="U32" s="125"/>
      <c r="V32" s="126">
        <v>770</v>
      </c>
    </row>
    <row r="33" spans="1:22" ht="18" customHeight="1" x14ac:dyDescent="0.15">
      <c r="A33" s="29">
        <v>43068</v>
      </c>
      <c r="B33" s="120"/>
      <c r="C33" s="111">
        <v>72</v>
      </c>
      <c r="D33" s="111"/>
      <c r="E33" s="111">
        <v>232</v>
      </c>
      <c r="F33" s="111">
        <v>72</v>
      </c>
      <c r="G33" s="111">
        <v>2054734</v>
      </c>
      <c r="H33" s="121">
        <v>1137</v>
      </c>
      <c r="I33" s="127">
        <v>106225</v>
      </c>
      <c r="J33" s="121">
        <v>2959</v>
      </c>
      <c r="K33" s="111">
        <v>232</v>
      </c>
      <c r="L33" s="111">
        <v>2951792</v>
      </c>
      <c r="M33" s="121">
        <v>4543</v>
      </c>
      <c r="N33" s="125">
        <v>439096</v>
      </c>
      <c r="O33" s="154">
        <v>5288</v>
      </c>
      <c r="P33" s="122">
        <v>7</v>
      </c>
      <c r="Q33" s="145">
        <v>2150</v>
      </c>
      <c r="R33" s="124">
        <v>686655</v>
      </c>
      <c r="S33" s="125">
        <v>4840</v>
      </c>
      <c r="T33" s="125"/>
      <c r="U33" s="125"/>
      <c r="V33" s="126">
        <v>962</v>
      </c>
    </row>
    <row r="34" spans="1:22" ht="18" customHeight="1" x14ac:dyDescent="0.15">
      <c r="A34" s="29">
        <v>43069</v>
      </c>
      <c r="B34" s="120"/>
      <c r="C34" s="111">
        <v>104</v>
      </c>
      <c r="D34" s="111"/>
      <c r="E34" s="111">
        <v>176</v>
      </c>
      <c r="F34" s="111">
        <v>80</v>
      </c>
      <c r="G34" s="111">
        <v>2056189</v>
      </c>
      <c r="H34" s="121">
        <v>1455</v>
      </c>
      <c r="I34" s="127">
        <v>109165</v>
      </c>
      <c r="J34" s="121">
        <v>2940</v>
      </c>
      <c r="K34" s="111">
        <v>200</v>
      </c>
      <c r="L34" s="111">
        <v>2955929</v>
      </c>
      <c r="M34" s="121">
        <v>4137</v>
      </c>
      <c r="N34" s="125">
        <v>444361</v>
      </c>
      <c r="O34" s="154">
        <v>5265</v>
      </c>
      <c r="P34" s="122">
        <v>3</v>
      </c>
      <c r="Q34" s="145">
        <v>2150</v>
      </c>
      <c r="R34" s="124">
        <v>690978</v>
      </c>
      <c r="S34" s="125">
        <v>4323</v>
      </c>
      <c r="T34" s="125"/>
      <c r="U34" s="125">
        <v>3325</v>
      </c>
      <c r="V34" s="126">
        <v>227</v>
      </c>
    </row>
    <row r="35" spans="1:22" ht="18" customHeight="1" x14ac:dyDescent="0.15">
      <c r="A35" s="29"/>
      <c r="B35" s="112"/>
      <c r="C35" s="113"/>
      <c r="D35" s="113"/>
      <c r="E35" s="113"/>
      <c r="F35" s="113"/>
      <c r="G35" s="113"/>
      <c r="H35" s="114"/>
      <c r="I35" s="159"/>
      <c r="J35" s="114"/>
      <c r="K35" s="113"/>
      <c r="L35" s="113"/>
      <c r="M35" s="114"/>
      <c r="N35" s="118"/>
      <c r="O35" s="153"/>
      <c r="P35" s="115"/>
      <c r="Q35" s="149"/>
      <c r="R35" s="117"/>
      <c r="S35" s="118"/>
      <c r="T35" s="118"/>
      <c r="U35" s="118"/>
      <c r="V35" s="119"/>
    </row>
    <row r="36" spans="1:22" ht="15" thickBot="1" x14ac:dyDescent="0.2">
      <c r="A36" s="30" t="s">
        <v>18</v>
      </c>
      <c r="B36" s="57"/>
      <c r="C36" s="10">
        <f>SUM(C5:C35)</f>
        <v>1660</v>
      </c>
      <c r="D36" s="10"/>
      <c r="E36" s="10">
        <f>SUM(E5:E35)</f>
        <v>7770</v>
      </c>
      <c r="F36" s="10">
        <f>SUM(F5:F35)</f>
        <v>1329</v>
      </c>
      <c r="G36" s="10"/>
      <c r="H36" s="24">
        <f>SUM(H5:H35)</f>
        <v>17418</v>
      </c>
      <c r="I36" s="160"/>
      <c r="J36" s="24">
        <f>SUM(J5:J35)</f>
        <v>31828</v>
      </c>
      <c r="K36" s="10">
        <f>SUM(K5:K35)</f>
        <v>8125</v>
      </c>
      <c r="L36" s="10"/>
      <c r="M36" s="24">
        <f>SUM(M5:M35)</f>
        <v>140020</v>
      </c>
      <c r="N36" s="42"/>
      <c r="O36" s="156">
        <f>SUM(O5:O35)</f>
        <v>172312</v>
      </c>
      <c r="P36" s="70">
        <f>SUM(P5:P35)</f>
        <v>178</v>
      </c>
      <c r="Q36" s="151">
        <f>SUM(Q5:Q35)</f>
        <v>67830</v>
      </c>
      <c r="R36" s="47"/>
      <c r="S36" s="42">
        <f>SUM(S5:S35)</f>
        <v>72535</v>
      </c>
      <c r="T36" s="90"/>
      <c r="U36" s="90"/>
      <c r="V36" s="11">
        <f t="shared" ref="V36" si="0">SUM(V5:V35)</f>
        <v>13672</v>
      </c>
    </row>
    <row r="37" spans="1:22" ht="15" customHeight="1" thickTop="1" x14ac:dyDescent="0.15">
      <c r="A37" s="25"/>
      <c r="B37" s="214" t="s">
        <v>88</v>
      </c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7"/>
    </row>
    <row r="38" spans="1:22" x14ac:dyDescent="0.15">
      <c r="A38" s="25"/>
      <c r="B38" s="205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7"/>
    </row>
    <row r="39" spans="1:22" x14ac:dyDescent="0.15">
      <c r="B39" s="208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10"/>
    </row>
    <row r="45" spans="1:22" x14ac:dyDescent="0.15">
      <c r="T45" s="94"/>
      <c r="U45" s="94"/>
    </row>
    <row r="46" spans="1:22" x14ac:dyDescent="0.15">
      <c r="T46" s="94"/>
      <c r="U46" s="94"/>
    </row>
    <row r="48" spans="1:22" ht="15.75" customHeight="1" x14ac:dyDescent="0.15"/>
    <row r="54" ht="15" customHeight="1" x14ac:dyDescent="0.15"/>
  </sheetData>
  <mergeCells count="4">
    <mergeCell ref="B37:V39"/>
    <mergeCell ref="A1:V1"/>
    <mergeCell ref="A2:A3"/>
    <mergeCell ref="B2:V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2"/>
  <sheetViews>
    <sheetView workbookViewId="0">
      <selection activeCell="L3" sqref="B1:L1048576"/>
    </sheetView>
  </sheetViews>
  <sheetFormatPr defaultRowHeight="14.25" x14ac:dyDescent="0.15"/>
  <cols>
    <col min="1" max="1" width="8.5" style="26" customWidth="1"/>
    <col min="2" max="4" width="6.375" style="17" customWidth="1"/>
    <col min="5" max="7" width="6.5" style="171" customWidth="1"/>
    <col min="8" max="8" width="6.75" style="171" customWidth="1"/>
    <col min="9" max="9" width="6.625" style="27" customWidth="1"/>
    <col min="10" max="10" width="7.125" style="18" customWidth="1"/>
    <col min="11" max="11" width="6.875" style="28" customWidth="1"/>
    <col min="12" max="12" width="6.875" style="161" customWidth="1"/>
    <col min="13" max="13" width="6.875" style="28" customWidth="1"/>
    <col min="14" max="14" width="5.75" style="27" customWidth="1"/>
    <col min="15" max="15" width="7.5" style="171" customWidth="1"/>
    <col min="16" max="16" width="6.375" style="19" customWidth="1"/>
    <col min="17" max="17" width="6.375" style="44" customWidth="1"/>
    <col min="18" max="18" width="6.375" style="19" customWidth="1"/>
    <col min="19" max="19" width="6.375" style="72" customWidth="1"/>
    <col min="20" max="20" width="6.375" style="146" customWidth="1"/>
    <col min="21" max="21" width="6.375" style="171" customWidth="1"/>
    <col min="22" max="22" width="6.375" style="44" customWidth="1"/>
    <col min="23" max="24" width="6.375" style="92" customWidth="1"/>
    <col min="25" max="25" width="6.375" style="171" customWidth="1"/>
    <col min="26" max="16384" width="9" style="172"/>
  </cols>
  <sheetData>
    <row r="1" spans="1:25" ht="21" thickBot="1" x14ac:dyDescent="0.2">
      <c r="A1" s="198" t="s">
        <v>19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</row>
    <row r="2" spans="1:25" ht="15.75" customHeight="1" thickTop="1" thickBot="1" x14ac:dyDescent="0.2">
      <c r="A2" s="199" t="s">
        <v>0</v>
      </c>
      <c r="B2" s="215" t="s">
        <v>1</v>
      </c>
      <c r="C2" s="219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7"/>
    </row>
    <row r="3" spans="1:25" ht="73.5" thickTop="1" thickBot="1" x14ac:dyDescent="0.2">
      <c r="A3" s="200"/>
      <c r="B3" s="102" t="s">
        <v>80</v>
      </c>
      <c r="C3" s="102" t="s">
        <v>81</v>
      </c>
      <c r="D3" s="102" t="s">
        <v>85</v>
      </c>
      <c r="E3" s="5" t="s">
        <v>3</v>
      </c>
      <c r="F3" s="4" t="s">
        <v>4</v>
      </c>
      <c r="G3" s="4" t="s">
        <v>5</v>
      </c>
      <c r="H3" s="4" t="s">
        <v>6</v>
      </c>
      <c r="I3" s="2" t="s">
        <v>7</v>
      </c>
      <c r="J3" s="2" t="s">
        <v>74</v>
      </c>
      <c r="K3" s="36" t="s">
        <v>73</v>
      </c>
      <c r="L3" s="157" t="s">
        <v>72</v>
      </c>
      <c r="M3" s="36" t="s">
        <v>75</v>
      </c>
      <c r="N3" s="2" t="s">
        <v>10</v>
      </c>
      <c r="O3" s="2" t="s">
        <v>11</v>
      </c>
      <c r="P3" s="36" t="s">
        <v>12</v>
      </c>
      <c r="Q3" s="157" t="s">
        <v>76</v>
      </c>
      <c r="R3" s="36" t="s">
        <v>77</v>
      </c>
      <c r="S3" s="141" t="s">
        <v>13</v>
      </c>
      <c r="T3" s="147" t="s">
        <v>2</v>
      </c>
      <c r="U3" s="45" t="s">
        <v>14</v>
      </c>
      <c r="V3" s="39" t="s">
        <v>15</v>
      </c>
      <c r="W3" s="84" t="s">
        <v>36</v>
      </c>
      <c r="X3" s="84" t="s">
        <v>37</v>
      </c>
      <c r="Y3" s="3" t="s">
        <v>16</v>
      </c>
    </row>
    <row r="4" spans="1:25" ht="3" customHeight="1" thickTop="1" thickBot="1" x14ac:dyDescent="0.2">
      <c r="A4" s="58"/>
      <c r="B4" s="100"/>
      <c r="C4" s="100"/>
      <c r="D4" s="100"/>
      <c r="E4" s="61"/>
      <c r="F4" s="60"/>
      <c r="G4" s="60"/>
      <c r="H4" s="60"/>
      <c r="I4" s="59"/>
      <c r="J4" s="59"/>
      <c r="K4" s="62"/>
      <c r="L4" s="158"/>
      <c r="M4" s="62"/>
      <c r="N4" s="59"/>
      <c r="O4" s="59"/>
      <c r="P4" s="62"/>
      <c r="Q4" s="162"/>
      <c r="R4" s="152"/>
      <c r="S4" s="142"/>
      <c r="T4" s="148"/>
      <c r="U4" s="64"/>
      <c r="V4" s="65"/>
      <c r="W4" s="85"/>
      <c r="X4" s="85"/>
      <c r="Y4" s="64"/>
    </row>
    <row r="5" spans="1:25" ht="18" customHeight="1" x14ac:dyDescent="0.15">
      <c r="A5" s="29">
        <v>43070</v>
      </c>
      <c r="B5" s="177">
        <v>0</v>
      </c>
      <c r="C5" s="111">
        <v>0</v>
      </c>
      <c r="D5" s="179">
        <v>0</v>
      </c>
      <c r="E5" s="173"/>
      <c r="F5" s="112">
        <v>96</v>
      </c>
      <c r="G5" s="112"/>
      <c r="H5" s="113">
        <v>216</v>
      </c>
      <c r="I5" s="113">
        <v>96</v>
      </c>
      <c r="J5" s="113">
        <v>2058025</v>
      </c>
      <c r="K5" s="114">
        <v>1836</v>
      </c>
      <c r="L5" s="159">
        <v>113892</v>
      </c>
      <c r="M5" s="114">
        <v>4727</v>
      </c>
      <c r="N5" s="113">
        <v>216</v>
      </c>
      <c r="O5" s="113">
        <v>2960492</v>
      </c>
      <c r="P5" s="114">
        <v>4563</v>
      </c>
      <c r="Q5" s="118">
        <v>450205</v>
      </c>
      <c r="R5" s="153">
        <v>5844</v>
      </c>
      <c r="S5" s="143">
        <v>10</v>
      </c>
      <c r="T5" s="149">
        <v>1600</v>
      </c>
      <c r="U5" s="117">
        <v>695586</v>
      </c>
      <c r="V5" s="118">
        <v>4608</v>
      </c>
      <c r="W5" s="113"/>
      <c r="X5" s="118">
        <v>11400</v>
      </c>
      <c r="Y5" s="119">
        <v>0</v>
      </c>
    </row>
    <row r="6" spans="1:25" ht="18" customHeight="1" x14ac:dyDescent="0.15">
      <c r="A6" s="29">
        <v>43071</v>
      </c>
      <c r="B6" s="178">
        <v>5.5</v>
      </c>
      <c r="C6" s="111">
        <v>22</v>
      </c>
      <c r="D6" s="180">
        <v>95</v>
      </c>
      <c r="E6" s="174"/>
      <c r="F6" s="120">
        <v>66</v>
      </c>
      <c r="G6" s="120"/>
      <c r="H6" s="111">
        <v>195</v>
      </c>
      <c r="I6" s="111">
        <v>72</v>
      </c>
      <c r="J6" s="111">
        <v>2059613</v>
      </c>
      <c r="K6" s="121">
        <v>1588</v>
      </c>
      <c r="L6" s="127">
        <v>117899</v>
      </c>
      <c r="M6" s="121">
        <v>4007</v>
      </c>
      <c r="N6" s="111">
        <v>192</v>
      </c>
      <c r="O6" s="111">
        <v>2964710</v>
      </c>
      <c r="P6" s="121">
        <v>4218</v>
      </c>
      <c r="Q6" s="125">
        <v>455669</v>
      </c>
      <c r="R6" s="154">
        <v>5464</v>
      </c>
      <c r="S6" s="144">
        <v>6</v>
      </c>
      <c r="T6" s="145">
        <v>2020</v>
      </c>
      <c r="U6" s="124">
        <v>699850</v>
      </c>
      <c r="V6" s="125">
        <v>4264</v>
      </c>
      <c r="W6" s="111"/>
      <c r="X6" s="125">
        <v>11400</v>
      </c>
      <c r="Y6" s="126">
        <v>184</v>
      </c>
    </row>
    <row r="7" spans="1:25" ht="18" customHeight="1" x14ac:dyDescent="0.15">
      <c r="A7" s="29">
        <v>43072</v>
      </c>
      <c r="B7" s="178">
        <v>8</v>
      </c>
      <c r="C7" s="111">
        <v>22</v>
      </c>
      <c r="D7" s="180">
        <v>21</v>
      </c>
      <c r="E7" s="174"/>
      <c r="F7" s="120">
        <v>72</v>
      </c>
      <c r="G7" s="120"/>
      <c r="H7" s="111">
        <v>192</v>
      </c>
      <c r="I7" s="111">
        <v>72</v>
      </c>
      <c r="J7" s="111">
        <v>2060865</v>
      </c>
      <c r="K7" s="121">
        <v>1253</v>
      </c>
      <c r="L7" s="161">
        <v>121197</v>
      </c>
      <c r="M7" s="121">
        <v>3298</v>
      </c>
      <c r="N7" s="111">
        <v>192</v>
      </c>
      <c r="O7" s="111">
        <v>2969039</v>
      </c>
      <c r="P7" s="121">
        <v>4329</v>
      </c>
      <c r="Q7" s="125">
        <v>461177</v>
      </c>
      <c r="R7" s="154">
        <v>5508</v>
      </c>
      <c r="S7" s="144">
        <v>10</v>
      </c>
      <c r="T7" s="145">
        <v>2100</v>
      </c>
      <c r="U7" s="124">
        <v>704270</v>
      </c>
      <c r="V7" s="125">
        <v>4420</v>
      </c>
      <c r="W7" s="111"/>
      <c r="X7" s="125">
        <v>11400</v>
      </c>
      <c r="Y7" s="126">
        <v>179</v>
      </c>
    </row>
    <row r="8" spans="1:25" ht="18" customHeight="1" x14ac:dyDescent="0.15">
      <c r="A8" s="29">
        <v>43073</v>
      </c>
      <c r="B8" s="178">
        <v>14.1</v>
      </c>
      <c r="C8" s="1">
        <v>18</v>
      </c>
      <c r="D8" s="180">
        <v>9</v>
      </c>
      <c r="E8" s="120"/>
      <c r="F8" s="111">
        <v>27</v>
      </c>
      <c r="G8" s="120"/>
      <c r="H8" s="111">
        <v>219</v>
      </c>
      <c r="I8" s="111">
        <v>72</v>
      </c>
      <c r="J8" s="111">
        <v>2061757</v>
      </c>
      <c r="K8" s="121">
        <v>892</v>
      </c>
      <c r="L8" s="127">
        <v>123614</v>
      </c>
      <c r="M8" s="121">
        <v>2417</v>
      </c>
      <c r="N8" s="111">
        <v>192</v>
      </c>
      <c r="O8" s="111">
        <v>2973197</v>
      </c>
      <c r="P8" s="121">
        <v>4158</v>
      </c>
      <c r="Q8" s="125">
        <v>466539</v>
      </c>
      <c r="R8" s="154">
        <v>5362</v>
      </c>
      <c r="S8" s="144">
        <v>14</v>
      </c>
      <c r="T8" s="145">
        <v>2100</v>
      </c>
      <c r="U8" s="124">
        <v>708618</v>
      </c>
      <c r="V8" s="125">
        <v>4348</v>
      </c>
      <c r="W8" s="111"/>
      <c r="X8" s="125">
        <v>11150</v>
      </c>
      <c r="Y8" s="126">
        <v>25</v>
      </c>
    </row>
    <row r="9" spans="1:25" ht="18" customHeight="1" x14ac:dyDescent="0.15">
      <c r="A9" s="29">
        <v>43074</v>
      </c>
      <c r="B9" s="178">
        <v>3.5</v>
      </c>
      <c r="C9" s="1">
        <v>24</v>
      </c>
      <c r="D9" s="180">
        <v>19</v>
      </c>
      <c r="E9" s="120"/>
      <c r="F9" s="111">
        <v>0</v>
      </c>
      <c r="G9" s="112"/>
      <c r="H9" s="111">
        <v>240</v>
      </c>
      <c r="I9" s="111">
        <v>72</v>
      </c>
      <c r="J9" s="111">
        <v>2063167</v>
      </c>
      <c r="K9" s="121">
        <v>1410</v>
      </c>
      <c r="L9" s="127">
        <v>126999</v>
      </c>
      <c r="M9" s="121">
        <v>3385</v>
      </c>
      <c r="N9" s="111">
        <v>192</v>
      </c>
      <c r="O9" s="111">
        <v>2976846</v>
      </c>
      <c r="P9" s="121">
        <v>3649</v>
      </c>
      <c r="Q9" s="125">
        <v>471742</v>
      </c>
      <c r="R9" s="154">
        <v>5203</v>
      </c>
      <c r="S9" s="144">
        <v>15</v>
      </c>
      <c r="T9" s="145">
        <v>2100</v>
      </c>
      <c r="U9" s="124">
        <v>712692</v>
      </c>
      <c r="V9" s="125">
        <v>4074</v>
      </c>
      <c r="W9" s="111"/>
      <c r="X9" s="124">
        <v>11400</v>
      </c>
      <c r="Y9" s="126">
        <v>78</v>
      </c>
    </row>
    <row r="10" spans="1:25" ht="18" customHeight="1" x14ac:dyDescent="0.15">
      <c r="A10" s="29">
        <v>43075</v>
      </c>
      <c r="B10" s="178">
        <v>12</v>
      </c>
      <c r="C10" s="1">
        <v>24</v>
      </c>
      <c r="D10" s="180">
        <v>56</v>
      </c>
      <c r="E10" s="120"/>
      <c r="F10" s="124">
        <v>0</v>
      </c>
      <c r="G10" s="74"/>
      <c r="H10" s="120">
        <v>240</v>
      </c>
      <c r="I10" s="111">
        <v>72</v>
      </c>
      <c r="J10" s="111">
        <v>2064769</v>
      </c>
      <c r="K10" s="121">
        <v>1602</v>
      </c>
      <c r="L10" s="127">
        <v>130568</v>
      </c>
      <c r="M10" s="121">
        <v>3569</v>
      </c>
      <c r="N10" s="111">
        <v>192</v>
      </c>
      <c r="O10" s="111">
        <v>2980800</v>
      </c>
      <c r="P10" s="121">
        <v>3954</v>
      </c>
      <c r="Q10" s="125">
        <v>477006</v>
      </c>
      <c r="R10" s="154">
        <v>5264</v>
      </c>
      <c r="S10" s="144">
        <v>3</v>
      </c>
      <c r="T10" s="145">
        <v>2150</v>
      </c>
      <c r="U10" s="124">
        <v>717851</v>
      </c>
      <c r="V10" s="124">
        <v>5159</v>
      </c>
      <c r="W10" s="124"/>
      <c r="X10" s="124">
        <v>11400</v>
      </c>
      <c r="Y10" s="126">
        <v>0</v>
      </c>
    </row>
    <row r="11" spans="1:25" ht="18" customHeight="1" x14ac:dyDescent="0.15">
      <c r="A11" s="29">
        <v>43076</v>
      </c>
      <c r="B11" s="178">
        <v>22.3</v>
      </c>
      <c r="C11" s="1">
        <v>36</v>
      </c>
      <c r="D11" s="180">
        <v>29</v>
      </c>
      <c r="E11" s="120"/>
      <c r="F11" s="111">
        <v>0</v>
      </c>
      <c r="G11" s="176"/>
      <c r="H11" s="111">
        <v>228</v>
      </c>
      <c r="I11" s="111">
        <v>72</v>
      </c>
      <c r="J11" s="111">
        <v>2066687</v>
      </c>
      <c r="K11" s="121">
        <v>1918</v>
      </c>
      <c r="L11" s="127">
        <v>134867</v>
      </c>
      <c r="M11" s="121">
        <v>4299</v>
      </c>
      <c r="N11" s="111">
        <v>192</v>
      </c>
      <c r="O11" s="111">
        <v>2985343</v>
      </c>
      <c r="P11" s="121">
        <v>4543</v>
      </c>
      <c r="Q11" s="125">
        <v>483140</v>
      </c>
      <c r="R11" s="154">
        <v>6134</v>
      </c>
      <c r="S11" s="144">
        <v>6</v>
      </c>
      <c r="T11" s="145">
        <v>2150</v>
      </c>
      <c r="U11" s="124">
        <v>722461</v>
      </c>
      <c r="V11" s="124">
        <v>4610</v>
      </c>
      <c r="W11" s="124"/>
      <c r="X11" s="124">
        <v>11400</v>
      </c>
      <c r="Y11" s="126">
        <v>520</v>
      </c>
    </row>
    <row r="12" spans="1:25" ht="18" customHeight="1" x14ac:dyDescent="0.15">
      <c r="A12" s="29">
        <v>43077</v>
      </c>
      <c r="B12" s="178">
        <v>19.399999999999999</v>
      </c>
      <c r="C12" s="1">
        <v>36</v>
      </c>
      <c r="D12" s="180">
        <v>28</v>
      </c>
      <c r="E12" s="120"/>
      <c r="F12" s="111">
        <v>0</v>
      </c>
      <c r="G12" s="111"/>
      <c r="H12" s="111">
        <v>228</v>
      </c>
      <c r="I12" s="111">
        <v>72</v>
      </c>
      <c r="J12" s="111">
        <v>2068820</v>
      </c>
      <c r="K12" s="121">
        <v>2133</v>
      </c>
      <c r="L12" s="127">
        <v>139925</v>
      </c>
      <c r="M12" s="121">
        <v>5058</v>
      </c>
      <c r="N12" s="111">
        <v>192</v>
      </c>
      <c r="O12" s="111">
        <v>2990039</v>
      </c>
      <c r="P12" s="121">
        <v>4696</v>
      </c>
      <c r="Q12" s="125">
        <v>489906</v>
      </c>
      <c r="R12" s="154">
        <v>6766</v>
      </c>
      <c r="S12" s="144">
        <v>8</v>
      </c>
      <c r="T12" s="145">
        <v>2180</v>
      </c>
      <c r="U12" s="124">
        <v>727014</v>
      </c>
      <c r="V12" s="125">
        <v>4553</v>
      </c>
      <c r="W12" s="125"/>
      <c r="X12" s="125">
        <v>9975</v>
      </c>
      <c r="Y12" s="126">
        <v>206</v>
      </c>
    </row>
    <row r="13" spans="1:25" ht="18" customHeight="1" x14ac:dyDescent="0.15">
      <c r="A13" s="29">
        <v>43078</v>
      </c>
      <c r="B13" s="182">
        <v>10.9</v>
      </c>
      <c r="C13" s="1">
        <v>36</v>
      </c>
      <c r="D13" s="181">
        <v>16.5</v>
      </c>
      <c r="E13" s="120"/>
      <c r="F13" s="111">
        <v>6</v>
      </c>
      <c r="G13" s="111"/>
      <c r="H13" s="111">
        <v>222</v>
      </c>
      <c r="I13" s="111">
        <v>72</v>
      </c>
      <c r="J13" s="111">
        <v>2068824</v>
      </c>
      <c r="K13" s="121">
        <v>4</v>
      </c>
      <c r="L13" s="127">
        <v>140251</v>
      </c>
      <c r="M13" s="121">
        <v>326</v>
      </c>
      <c r="N13" s="111">
        <v>192</v>
      </c>
      <c r="O13" s="111">
        <v>2990071</v>
      </c>
      <c r="P13" s="121">
        <v>32</v>
      </c>
      <c r="Q13" s="125">
        <v>490384</v>
      </c>
      <c r="R13" s="154">
        <v>478</v>
      </c>
      <c r="S13" s="144">
        <v>11</v>
      </c>
      <c r="T13" s="145">
        <v>1990</v>
      </c>
      <c r="U13" s="124">
        <v>727251</v>
      </c>
      <c r="V13" s="125">
        <v>237</v>
      </c>
      <c r="W13" s="125"/>
      <c r="X13" s="125">
        <v>0</v>
      </c>
      <c r="Y13" s="126">
        <v>590</v>
      </c>
    </row>
    <row r="14" spans="1:25" ht="18" customHeight="1" x14ac:dyDescent="0.15">
      <c r="A14" s="29">
        <v>43079</v>
      </c>
      <c r="B14" s="183">
        <v>10.9</v>
      </c>
      <c r="C14" s="1">
        <v>36</v>
      </c>
      <c r="D14" s="180">
        <v>16.5</v>
      </c>
      <c r="E14" s="120"/>
      <c r="F14" s="111">
        <v>12</v>
      </c>
      <c r="G14" s="111"/>
      <c r="H14" s="111">
        <v>216</v>
      </c>
      <c r="I14" s="111">
        <v>72</v>
      </c>
      <c r="J14" s="111">
        <v>2068824</v>
      </c>
      <c r="K14" s="121">
        <v>0</v>
      </c>
      <c r="L14" s="127">
        <v>140617</v>
      </c>
      <c r="M14" s="121">
        <v>366</v>
      </c>
      <c r="N14" s="111">
        <v>192</v>
      </c>
      <c r="O14" s="111">
        <v>2990071</v>
      </c>
      <c r="P14" s="121">
        <v>0</v>
      </c>
      <c r="Q14" s="125">
        <v>492864</v>
      </c>
      <c r="R14" s="154">
        <v>2480</v>
      </c>
      <c r="S14" s="144">
        <v>9</v>
      </c>
      <c r="T14" s="145">
        <v>1940</v>
      </c>
      <c r="U14" s="124">
        <v>728242</v>
      </c>
      <c r="V14" s="125">
        <v>991</v>
      </c>
      <c r="W14" s="125"/>
      <c r="X14" s="125">
        <v>6555</v>
      </c>
      <c r="Y14" s="126">
        <v>867</v>
      </c>
    </row>
    <row r="15" spans="1:25" ht="18" customHeight="1" x14ac:dyDescent="0.15">
      <c r="A15" s="29">
        <v>43080</v>
      </c>
      <c r="B15" s="37">
        <v>15.2</v>
      </c>
      <c r="C15" s="1">
        <v>17</v>
      </c>
      <c r="D15" s="184">
        <v>10</v>
      </c>
      <c r="E15" s="120"/>
      <c r="F15" s="111">
        <v>0</v>
      </c>
      <c r="G15" s="111"/>
      <c r="H15" s="171">
        <v>199</v>
      </c>
      <c r="I15" s="111">
        <v>61</v>
      </c>
      <c r="J15" s="111">
        <v>2068824</v>
      </c>
      <c r="K15" s="121">
        <v>0</v>
      </c>
      <c r="L15" s="127">
        <v>142168</v>
      </c>
      <c r="M15" s="121">
        <v>1551</v>
      </c>
      <c r="N15" s="111">
        <v>155</v>
      </c>
      <c r="O15" s="111">
        <v>2990071</v>
      </c>
      <c r="P15" s="121">
        <v>0</v>
      </c>
      <c r="Q15" s="125">
        <v>494910</v>
      </c>
      <c r="R15" s="154">
        <v>2046</v>
      </c>
      <c r="S15" s="122">
        <v>6</v>
      </c>
      <c r="T15" s="145">
        <v>1940</v>
      </c>
      <c r="U15" s="124">
        <v>731164</v>
      </c>
      <c r="V15" s="125">
        <v>2922</v>
      </c>
      <c r="W15" s="125"/>
      <c r="X15" s="125">
        <v>11400</v>
      </c>
      <c r="Y15" s="126">
        <v>0</v>
      </c>
    </row>
    <row r="16" spans="1:25" ht="18" customHeight="1" x14ac:dyDescent="0.15">
      <c r="A16" s="29">
        <v>43081</v>
      </c>
      <c r="B16" s="37">
        <v>16</v>
      </c>
      <c r="C16" s="1">
        <v>44</v>
      </c>
      <c r="D16" s="184">
        <v>31</v>
      </c>
      <c r="E16" s="120"/>
      <c r="F16" s="111">
        <v>0</v>
      </c>
      <c r="G16" s="111"/>
      <c r="H16" s="111">
        <v>242</v>
      </c>
      <c r="I16" s="111">
        <v>96</v>
      </c>
      <c r="J16" s="111">
        <v>2068824</v>
      </c>
      <c r="K16" s="121">
        <v>0</v>
      </c>
      <c r="L16" s="127">
        <v>144350</v>
      </c>
      <c r="M16" s="121">
        <v>2182</v>
      </c>
      <c r="N16" s="111">
        <v>190</v>
      </c>
      <c r="O16" s="111">
        <v>2990071</v>
      </c>
      <c r="P16" s="121">
        <v>0</v>
      </c>
      <c r="Q16" s="125">
        <v>496998</v>
      </c>
      <c r="R16" s="154">
        <v>2088</v>
      </c>
      <c r="S16" s="122">
        <v>4</v>
      </c>
      <c r="T16" s="145">
        <v>2150</v>
      </c>
      <c r="U16" s="124">
        <v>736495</v>
      </c>
      <c r="V16" s="125">
        <v>5331</v>
      </c>
      <c r="W16" s="125"/>
      <c r="X16" s="125">
        <v>11400</v>
      </c>
      <c r="Y16" s="126">
        <v>0</v>
      </c>
    </row>
    <row r="17" spans="1:25" ht="18" customHeight="1" x14ac:dyDescent="0.15">
      <c r="A17" s="29">
        <v>43082</v>
      </c>
      <c r="B17" s="37">
        <v>24.4</v>
      </c>
      <c r="C17" s="1">
        <v>44</v>
      </c>
      <c r="D17" s="184">
        <v>23</v>
      </c>
      <c r="E17" s="120"/>
      <c r="F17" s="111">
        <v>0</v>
      </c>
      <c r="G17" s="111"/>
      <c r="H17" s="111">
        <v>268</v>
      </c>
      <c r="I17" s="111">
        <v>96</v>
      </c>
      <c r="J17" s="111">
        <v>2068824</v>
      </c>
      <c r="K17" s="121">
        <v>0</v>
      </c>
      <c r="L17" s="127">
        <v>146950</v>
      </c>
      <c r="M17" s="121">
        <v>2600</v>
      </c>
      <c r="N17" s="111">
        <v>216</v>
      </c>
      <c r="O17" s="111">
        <v>2990071</v>
      </c>
      <c r="P17" s="121">
        <v>0</v>
      </c>
      <c r="Q17" s="125">
        <v>499979</v>
      </c>
      <c r="R17" s="154">
        <v>2981</v>
      </c>
      <c r="S17" s="122">
        <v>5</v>
      </c>
      <c r="T17" s="145">
        <v>2150</v>
      </c>
      <c r="U17" s="125">
        <v>741530</v>
      </c>
      <c r="V17" s="125">
        <v>5035</v>
      </c>
      <c r="W17" s="125"/>
      <c r="X17" s="125">
        <v>11400</v>
      </c>
      <c r="Y17" s="139">
        <v>57</v>
      </c>
    </row>
    <row r="18" spans="1:25" ht="18" customHeight="1" x14ac:dyDescent="0.15">
      <c r="A18" s="29">
        <v>43083</v>
      </c>
      <c r="B18" s="37">
        <v>8.9</v>
      </c>
      <c r="C18" s="1">
        <v>32</v>
      </c>
      <c r="D18" s="184">
        <v>47</v>
      </c>
      <c r="E18" s="120"/>
      <c r="F18" s="111">
        <v>0</v>
      </c>
      <c r="G18" s="111"/>
      <c r="H18" s="111">
        <v>280</v>
      </c>
      <c r="I18" s="111">
        <v>96</v>
      </c>
      <c r="J18" s="111">
        <v>2068824</v>
      </c>
      <c r="K18" s="121">
        <v>0</v>
      </c>
      <c r="L18" s="127">
        <v>149233</v>
      </c>
      <c r="M18" s="121">
        <v>2283</v>
      </c>
      <c r="N18" s="111">
        <v>216</v>
      </c>
      <c r="O18" s="111">
        <v>290071</v>
      </c>
      <c r="P18" s="121">
        <v>0</v>
      </c>
      <c r="Q18" s="125">
        <v>503354</v>
      </c>
      <c r="R18" s="154">
        <v>3375</v>
      </c>
      <c r="S18" s="122">
        <v>7</v>
      </c>
      <c r="T18" s="145">
        <v>2070</v>
      </c>
      <c r="U18" s="125">
        <v>746274</v>
      </c>
      <c r="V18" s="125">
        <v>4744</v>
      </c>
      <c r="W18" s="125"/>
      <c r="X18" s="125">
        <v>10260</v>
      </c>
      <c r="Y18" s="139">
        <v>202</v>
      </c>
    </row>
    <row r="19" spans="1:25" ht="18" customHeight="1" x14ac:dyDescent="0.15">
      <c r="A19" s="29">
        <v>43084</v>
      </c>
      <c r="B19" s="37">
        <v>27</v>
      </c>
      <c r="C19" s="1">
        <v>48</v>
      </c>
      <c r="D19" s="184">
        <v>36</v>
      </c>
      <c r="E19" s="120"/>
      <c r="F19" s="111">
        <v>0</v>
      </c>
      <c r="G19" s="111"/>
      <c r="H19" s="111">
        <v>264</v>
      </c>
      <c r="I19" s="111">
        <v>96</v>
      </c>
      <c r="J19" s="111">
        <v>2068824</v>
      </c>
      <c r="K19" s="121">
        <v>0</v>
      </c>
      <c r="L19" s="127">
        <v>151583</v>
      </c>
      <c r="M19" s="121">
        <v>2350</v>
      </c>
      <c r="N19" s="111">
        <v>216</v>
      </c>
      <c r="O19" s="111">
        <v>290071</v>
      </c>
      <c r="P19" s="121">
        <v>0</v>
      </c>
      <c r="Q19" s="125">
        <v>506861</v>
      </c>
      <c r="R19" s="154">
        <v>3507</v>
      </c>
      <c r="S19" s="122">
        <v>5</v>
      </c>
      <c r="T19" s="145">
        <v>2020</v>
      </c>
      <c r="U19" s="125">
        <v>751288</v>
      </c>
      <c r="V19" s="125">
        <v>5014</v>
      </c>
      <c r="W19" s="125"/>
      <c r="X19" s="125">
        <v>11400</v>
      </c>
      <c r="Y19" s="139">
        <v>0</v>
      </c>
    </row>
    <row r="20" spans="1:25" ht="18" customHeight="1" x14ac:dyDescent="0.15">
      <c r="A20" s="29">
        <v>43085</v>
      </c>
      <c r="B20" s="37">
        <v>42</v>
      </c>
      <c r="C20" s="1">
        <v>44</v>
      </c>
      <c r="D20" s="184">
        <v>21</v>
      </c>
      <c r="E20" s="120"/>
      <c r="F20" s="111">
        <v>0</v>
      </c>
      <c r="G20" s="111"/>
      <c r="H20" s="111">
        <v>268</v>
      </c>
      <c r="I20" s="111">
        <v>96</v>
      </c>
      <c r="J20" s="111">
        <v>2068824</v>
      </c>
      <c r="K20" s="121">
        <v>0</v>
      </c>
      <c r="L20" s="127">
        <v>154240</v>
      </c>
      <c r="M20" s="121">
        <v>2657</v>
      </c>
      <c r="N20" s="111">
        <v>216</v>
      </c>
      <c r="O20" s="111">
        <v>290071</v>
      </c>
      <c r="P20" s="121">
        <v>0</v>
      </c>
      <c r="Q20" s="125">
        <v>510436</v>
      </c>
      <c r="R20" s="154">
        <v>3575</v>
      </c>
      <c r="S20" s="122">
        <v>9</v>
      </c>
      <c r="T20" s="145">
        <v>2020</v>
      </c>
      <c r="U20" s="125">
        <v>756068</v>
      </c>
      <c r="V20" s="125">
        <v>4780</v>
      </c>
      <c r="W20" s="125"/>
      <c r="X20" s="125">
        <v>11400</v>
      </c>
      <c r="Y20" s="139">
        <v>320</v>
      </c>
    </row>
    <row r="21" spans="1:25" ht="18" customHeight="1" x14ac:dyDescent="0.15">
      <c r="A21" s="29">
        <v>43086</v>
      </c>
      <c r="B21" s="37">
        <v>32</v>
      </c>
      <c r="C21" s="1">
        <v>44</v>
      </c>
      <c r="D21" s="184">
        <v>23</v>
      </c>
      <c r="E21" s="120"/>
      <c r="F21" s="111">
        <v>0</v>
      </c>
      <c r="G21" s="111"/>
      <c r="H21" s="111">
        <v>268</v>
      </c>
      <c r="I21" s="111">
        <v>96</v>
      </c>
      <c r="J21" s="111">
        <v>2068824</v>
      </c>
      <c r="K21" s="121">
        <v>0</v>
      </c>
      <c r="L21" s="127">
        <v>157661</v>
      </c>
      <c r="M21" s="121">
        <v>3421</v>
      </c>
      <c r="N21" s="111">
        <v>216</v>
      </c>
      <c r="O21" s="111">
        <v>290071</v>
      </c>
      <c r="P21" s="121">
        <v>0</v>
      </c>
      <c r="Q21" s="125">
        <v>514020</v>
      </c>
      <c r="R21" s="154">
        <v>3584</v>
      </c>
      <c r="S21" s="122">
        <v>6</v>
      </c>
      <c r="T21" s="145">
        <v>2100</v>
      </c>
      <c r="U21" s="125">
        <v>760896</v>
      </c>
      <c r="V21" s="125">
        <v>4828</v>
      </c>
      <c r="W21" s="125"/>
      <c r="X21" s="125">
        <v>11400</v>
      </c>
      <c r="Y21" s="139">
        <v>265</v>
      </c>
    </row>
    <row r="22" spans="1:25" ht="18" customHeight="1" x14ac:dyDescent="0.15">
      <c r="A22" s="29">
        <v>43087</v>
      </c>
      <c r="B22" s="37">
        <v>10</v>
      </c>
      <c r="C22" s="1">
        <v>24</v>
      </c>
      <c r="D22" s="184">
        <v>24</v>
      </c>
      <c r="E22" s="120"/>
      <c r="F22" s="111">
        <v>0</v>
      </c>
      <c r="G22" s="111"/>
      <c r="H22" s="111">
        <v>276</v>
      </c>
      <c r="I22" s="111">
        <v>92</v>
      </c>
      <c r="J22" s="111">
        <v>2068824</v>
      </c>
      <c r="K22" s="121">
        <v>0</v>
      </c>
      <c r="L22" s="127">
        <v>160587</v>
      </c>
      <c r="M22" s="121">
        <v>2926</v>
      </c>
      <c r="N22" s="111">
        <v>208</v>
      </c>
      <c r="O22" s="111">
        <v>290071</v>
      </c>
      <c r="P22" s="121">
        <v>0</v>
      </c>
      <c r="Q22" s="133">
        <v>517147</v>
      </c>
      <c r="R22" s="155">
        <v>3127</v>
      </c>
      <c r="S22" s="130">
        <v>8</v>
      </c>
      <c r="T22" s="150">
        <v>2020</v>
      </c>
      <c r="U22" s="133">
        <v>765601</v>
      </c>
      <c r="V22" s="133">
        <v>4705</v>
      </c>
      <c r="W22" s="133"/>
      <c r="X22" s="125">
        <v>3087.5</v>
      </c>
      <c r="Y22" s="140">
        <v>676</v>
      </c>
    </row>
    <row r="23" spans="1:25" ht="18" customHeight="1" x14ac:dyDescent="0.15">
      <c r="A23" s="29">
        <v>43088</v>
      </c>
      <c r="B23" s="185">
        <v>40</v>
      </c>
      <c r="C23" s="1">
        <v>40</v>
      </c>
      <c r="D23" s="184">
        <v>21</v>
      </c>
      <c r="E23" s="120"/>
      <c r="F23" s="111">
        <v>0</v>
      </c>
      <c r="G23" s="111"/>
      <c r="H23" s="111">
        <v>216</v>
      </c>
      <c r="I23" s="111">
        <v>80</v>
      </c>
      <c r="J23" s="111">
        <v>2068824</v>
      </c>
      <c r="K23" s="121">
        <v>0</v>
      </c>
      <c r="L23" s="127">
        <v>6946</v>
      </c>
      <c r="M23" s="121" t="s">
        <v>89</v>
      </c>
      <c r="N23" s="111">
        <v>176</v>
      </c>
      <c r="O23" s="111">
        <v>290071</v>
      </c>
      <c r="P23" s="121">
        <v>0</v>
      </c>
      <c r="Q23" s="133">
        <v>14540</v>
      </c>
      <c r="R23" s="155" t="s">
        <v>89</v>
      </c>
      <c r="S23" s="130">
        <v>3</v>
      </c>
      <c r="T23" s="150">
        <v>2070</v>
      </c>
      <c r="U23" s="133">
        <v>770346</v>
      </c>
      <c r="V23" s="133">
        <v>4745</v>
      </c>
      <c r="W23" s="133"/>
      <c r="X23" s="133">
        <v>7125</v>
      </c>
      <c r="Y23" s="140">
        <v>11</v>
      </c>
    </row>
    <row r="24" spans="1:25" ht="18" customHeight="1" x14ac:dyDescent="0.15">
      <c r="A24" s="29">
        <v>43089</v>
      </c>
      <c r="B24" s="185">
        <v>0</v>
      </c>
      <c r="C24" s="1">
        <v>30</v>
      </c>
      <c r="D24" s="184">
        <v>19</v>
      </c>
      <c r="E24" s="120"/>
      <c r="F24" s="111">
        <v>0</v>
      </c>
      <c r="G24" s="111"/>
      <c r="H24" s="111">
        <v>286</v>
      </c>
      <c r="I24" s="111">
        <v>110</v>
      </c>
      <c r="J24" s="111">
        <v>2068824</v>
      </c>
      <c r="K24" s="121">
        <v>0</v>
      </c>
      <c r="L24" s="127">
        <v>37034</v>
      </c>
      <c r="M24" s="121">
        <v>30088</v>
      </c>
      <c r="N24" s="111">
        <v>206</v>
      </c>
      <c r="O24" s="111">
        <v>2990071</v>
      </c>
      <c r="P24" s="121">
        <v>0</v>
      </c>
      <c r="Q24" s="125">
        <v>83416</v>
      </c>
      <c r="R24" s="154">
        <v>68876</v>
      </c>
      <c r="S24" s="122">
        <v>7</v>
      </c>
      <c r="T24" s="145">
        <v>2050</v>
      </c>
      <c r="U24" s="125">
        <v>775515</v>
      </c>
      <c r="V24" s="125">
        <v>5169</v>
      </c>
      <c r="W24" s="125"/>
      <c r="X24" s="125">
        <v>11400</v>
      </c>
      <c r="Y24" s="139">
        <v>0</v>
      </c>
    </row>
    <row r="25" spans="1:25" ht="18" customHeight="1" x14ac:dyDescent="0.15">
      <c r="A25" s="29">
        <v>43090</v>
      </c>
      <c r="B25" s="185">
        <v>0</v>
      </c>
      <c r="C25" s="168">
        <v>33</v>
      </c>
      <c r="D25" s="186">
        <v>36</v>
      </c>
      <c r="E25" s="120"/>
      <c r="F25" s="111">
        <v>0</v>
      </c>
      <c r="G25" s="111"/>
      <c r="H25" s="111">
        <v>283</v>
      </c>
      <c r="I25" s="111">
        <v>110</v>
      </c>
      <c r="J25" s="111">
        <v>2068824</v>
      </c>
      <c r="K25" s="121">
        <v>0</v>
      </c>
      <c r="L25" s="127">
        <v>65769</v>
      </c>
      <c r="M25" s="121">
        <v>28735</v>
      </c>
      <c r="N25" s="111">
        <v>206</v>
      </c>
      <c r="O25" s="111">
        <v>2990071</v>
      </c>
      <c r="P25" s="121">
        <v>0</v>
      </c>
      <c r="Q25" s="125">
        <v>151650</v>
      </c>
      <c r="R25" s="154">
        <v>68234</v>
      </c>
      <c r="S25" s="122">
        <v>4</v>
      </c>
      <c r="T25" s="145">
        <v>2100</v>
      </c>
      <c r="U25" s="125">
        <v>780607</v>
      </c>
      <c r="V25" s="125">
        <v>5092</v>
      </c>
      <c r="W25" s="125"/>
      <c r="X25" s="125">
        <v>11400</v>
      </c>
      <c r="Y25" s="139">
        <v>0</v>
      </c>
    </row>
    <row r="26" spans="1:25" ht="18" customHeight="1" x14ac:dyDescent="0.15">
      <c r="A26" s="29">
        <v>43091</v>
      </c>
      <c r="B26" s="185">
        <v>14</v>
      </c>
      <c r="C26" s="168">
        <v>35</v>
      </c>
      <c r="D26" s="186">
        <v>31</v>
      </c>
      <c r="E26" s="120"/>
      <c r="F26" s="111">
        <v>0</v>
      </c>
      <c r="G26" s="111"/>
      <c r="H26" s="111">
        <v>301</v>
      </c>
      <c r="I26" s="111">
        <v>120</v>
      </c>
      <c r="J26" s="111">
        <v>2068824</v>
      </c>
      <c r="K26" s="121">
        <v>0</v>
      </c>
      <c r="L26" s="127">
        <v>84157</v>
      </c>
      <c r="M26" s="121">
        <v>18388</v>
      </c>
      <c r="N26" s="111">
        <v>216</v>
      </c>
      <c r="O26" s="111">
        <v>2990071</v>
      </c>
      <c r="P26" s="121">
        <v>0</v>
      </c>
      <c r="Q26" s="125">
        <v>196487</v>
      </c>
      <c r="R26" s="154">
        <v>44837</v>
      </c>
      <c r="S26" s="122">
        <v>7</v>
      </c>
      <c r="T26" s="145">
        <v>2180</v>
      </c>
      <c r="U26" s="125">
        <v>785097</v>
      </c>
      <c r="V26" s="125">
        <v>4490</v>
      </c>
      <c r="W26" s="125"/>
      <c r="X26" s="125">
        <v>4417.5</v>
      </c>
      <c r="Y26" s="139">
        <v>322</v>
      </c>
    </row>
    <row r="27" spans="1:25" ht="18" customHeight="1" x14ac:dyDescent="0.15">
      <c r="A27" s="29">
        <v>43092</v>
      </c>
      <c r="B27" s="185">
        <v>23</v>
      </c>
      <c r="C27" s="168">
        <v>55</v>
      </c>
      <c r="D27" s="186">
        <v>49</v>
      </c>
      <c r="E27" s="120"/>
      <c r="F27" s="111">
        <v>0</v>
      </c>
      <c r="G27" s="111"/>
      <c r="H27" s="111">
        <v>281</v>
      </c>
      <c r="I27" s="111">
        <v>120</v>
      </c>
      <c r="J27" s="111">
        <v>2068824</v>
      </c>
      <c r="K27" s="121">
        <v>0</v>
      </c>
      <c r="L27" s="127">
        <v>92203</v>
      </c>
      <c r="M27" s="121">
        <v>8046</v>
      </c>
      <c r="N27" s="111">
        <v>216</v>
      </c>
      <c r="O27" s="111">
        <v>2990071</v>
      </c>
      <c r="P27" s="121">
        <v>0</v>
      </c>
      <c r="Q27" s="125">
        <v>214814</v>
      </c>
      <c r="R27" s="154">
        <v>18327</v>
      </c>
      <c r="S27" s="122">
        <v>3</v>
      </c>
      <c r="T27" s="145">
        <v>2100</v>
      </c>
      <c r="U27" s="125">
        <v>789671</v>
      </c>
      <c r="V27" s="125">
        <v>4574</v>
      </c>
      <c r="W27" s="125"/>
      <c r="X27" s="125">
        <v>3800</v>
      </c>
      <c r="Y27" s="139">
        <v>197</v>
      </c>
    </row>
    <row r="28" spans="1:25" ht="18" customHeight="1" x14ac:dyDescent="0.15">
      <c r="A28" s="29">
        <v>43093</v>
      </c>
      <c r="B28" s="185">
        <v>29</v>
      </c>
      <c r="C28" s="168">
        <v>55</v>
      </c>
      <c r="D28" s="186">
        <v>24</v>
      </c>
      <c r="E28" s="120"/>
      <c r="F28" s="111">
        <v>0</v>
      </c>
      <c r="G28" s="111"/>
      <c r="H28" s="111">
        <v>269</v>
      </c>
      <c r="I28" s="111">
        <v>114</v>
      </c>
      <c r="J28" s="111">
        <v>2068824</v>
      </c>
      <c r="K28" s="121">
        <v>0</v>
      </c>
      <c r="L28" s="127">
        <v>99091</v>
      </c>
      <c r="M28" s="121">
        <v>6888</v>
      </c>
      <c r="N28" s="111">
        <v>210</v>
      </c>
      <c r="O28" s="111">
        <v>290071</v>
      </c>
      <c r="P28" s="121">
        <v>0</v>
      </c>
      <c r="Q28" s="125">
        <v>233149</v>
      </c>
      <c r="R28" s="154">
        <v>18335</v>
      </c>
      <c r="S28" s="122">
        <v>10</v>
      </c>
      <c r="T28" s="145">
        <v>2150</v>
      </c>
      <c r="U28" s="125">
        <v>794302</v>
      </c>
      <c r="V28" s="125">
        <v>4631</v>
      </c>
      <c r="W28" s="125"/>
      <c r="X28" s="125">
        <v>11400</v>
      </c>
      <c r="Y28" s="139">
        <v>0</v>
      </c>
    </row>
    <row r="29" spans="1:25" ht="18" customHeight="1" x14ac:dyDescent="0.15">
      <c r="A29" s="29">
        <v>43094</v>
      </c>
      <c r="B29" s="185">
        <v>16</v>
      </c>
      <c r="C29" s="168">
        <v>52</v>
      </c>
      <c r="D29" s="186">
        <v>11</v>
      </c>
      <c r="E29" s="120"/>
      <c r="F29" s="111">
        <v>0</v>
      </c>
      <c r="G29" s="111"/>
      <c r="H29" s="111">
        <v>198</v>
      </c>
      <c r="I29" s="111">
        <v>82</v>
      </c>
      <c r="J29" s="111">
        <v>2068824</v>
      </c>
      <c r="K29" s="121">
        <v>0</v>
      </c>
      <c r="L29" s="127">
        <v>104129</v>
      </c>
      <c r="M29" s="121">
        <v>5038</v>
      </c>
      <c r="N29" s="111">
        <v>168</v>
      </c>
      <c r="O29" s="111">
        <v>290071</v>
      </c>
      <c r="P29" s="121">
        <v>0</v>
      </c>
      <c r="Q29" s="125">
        <v>249642</v>
      </c>
      <c r="R29" s="154">
        <v>16493</v>
      </c>
      <c r="S29" s="122">
        <v>5</v>
      </c>
      <c r="T29" s="145">
        <v>1570</v>
      </c>
      <c r="U29" s="125">
        <v>796221</v>
      </c>
      <c r="V29" s="125">
        <v>1919</v>
      </c>
      <c r="W29" s="125"/>
      <c r="X29" s="125">
        <v>11400</v>
      </c>
      <c r="Y29" s="139">
        <v>208</v>
      </c>
    </row>
    <row r="30" spans="1:25" ht="18" customHeight="1" x14ac:dyDescent="0.15">
      <c r="A30" s="29">
        <v>43095</v>
      </c>
      <c r="B30" s="185">
        <v>15</v>
      </c>
      <c r="C30" s="168">
        <v>44</v>
      </c>
      <c r="D30" s="186">
        <v>10</v>
      </c>
      <c r="E30" s="120"/>
      <c r="F30" s="111">
        <v>0</v>
      </c>
      <c r="G30" s="111"/>
      <c r="H30" s="111">
        <v>261</v>
      </c>
      <c r="I30" s="111">
        <v>89</v>
      </c>
      <c r="J30" s="111">
        <v>2068824</v>
      </c>
      <c r="K30" s="121">
        <v>0</v>
      </c>
      <c r="L30" s="127">
        <v>109343</v>
      </c>
      <c r="M30" s="121">
        <v>5214</v>
      </c>
      <c r="N30" s="111">
        <v>216</v>
      </c>
      <c r="O30" s="111">
        <v>290071</v>
      </c>
      <c r="P30" s="121">
        <v>0</v>
      </c>
      <c r="Q30" s="125">
        <v>265974</v>
      </c>
      <c r="R30" s="154">
        <v>16332</v>
      </c>
      <c r="S30" s="122">
        <v>6</v>
      </c>
      <c r="T30" s="145">
        <v>1940</v>
      </c>
      <c r="U30" s="125">
        <v>797744</v>
      </c>
      <c r="V30" s="125">
        <v>1523</v>
      </c>
      <c r="W30" s="125"/>
      <c r="X30" s="125">
        <v>11400</v>
      </c>
      <c r="Y30" s="139">
        <v>186</v>
      </c>
    </row>
    <row r="31" spans="1:25" ht="18" customHeight="1" x14ac:dyDescent="0.15">
      <c r="A31" s="29">
        <v>43096</v>
      </c>
      <c r="B31" s="185">
        <v>37</v>
      </c>
      <c r="C31" s="168">
        <v>64</v>
      </c>
      <c r="D31" s="186">
        <v>7</v>
      </c>
      <c r="E31" s="120"/>
      <c r="F31" s="111">
        <v>0</v>
      </c>
      <c r="G31" s="111"/>
      <c r="H31" s="111">
        <v>241</v>
      </c>
      <c r="I31" s="111">
        <v>96</v>
      </c>
      <c r="J31" s="111">
        <v>2068824</v>
      </c>
      <c r="K31" s="121">
        <v>0</v>
      </c>
      <c r="L31" s="127">
        <v>115916</v>
      </c>
      <c r="M31" s="121">
        <v>6573</v>
      </c>
      <c r="N31" s="111">
        <v>209</v>
      </c>
      <c r="O31" s="111">
        <v>290071</v>
      </c>
      <c r="P31" s="121">
        <v>0</v>
      </c>
      <c r="Q31" s="125">
        <v>283516</v>
      </c>
      <c r="R31" s="154">
        <v>17542</v>
      </c>
      <c r="S31" s="122">
        <v>4</v>
      </c>
      <c r="T31" s="145">
        <v>2050</v>
      </c>
      <c r="U31" s="124">
        <v>798820</v>
      </c>
      <c r="V31" s="125">
        <v>1076</v>
      </c>
      <c r="W31" s="125"/>
      <c r="X31" s="125">
        <v>11400</v>
      </c>
      <c r="Y31" s="126">
        <v>0</v>
      </c>
    </row>
    <row r="32" spans="1:25" ht="18" customHeight="1" x14ac:dyDescent="0.15">
      <c r="A32" s="29">
        <v>43097</v>
      </c>
      <c r="B32" s="185">
        <v>41</v>
      </c>
      <c r="C32" s="111">
        <v>25</v>
      </c>
      <c r="D32" s="186">
        <v>17</v>
      </c>
      <c r="E32" s="120"/>
      <c r="F32" s="111">
        <v>0</v>
      </c>
      <c r="G32" s="111"/>
      <c r="H32" s="111">
        <v>266</v>
      </c>
      <c r="I32" s="111">
        <v>82</v>
      </c>
      <c r="J32" s="111">
        <v>2068824</v>
      </c>
      <c r="K32" s="121">
        <v>0</v>
      </c>
      <c r="L32" s="127">
        <v>123340</v>
      </c>
      <c r="M32" s="121">
        <v>7424</v>
      </c>
      <c r="N32" s="111">
        <v>184</v>
      </c>
      <c r="O32" s="111">
        <v>290071</v>
      </c>
      <c r="P32" s="121">
        <v>0</v>
      </c>
      <c r="Q32" s="125">
        <v>302852</v>
      </c>
      <c r="R32" s="154">
        <v>19336</v>
      </c>
      <c r="S32" s="122">
        <v>5</v>
      </c>
      <c r="T32" s="145">
        <v>2340</v>
      </c>
      <c r="U32" s="124">
        <v>800010</v>
      </c>
      <c r="V32" s="125">
        <v>1190</v>
      </c>
      <c r="W32" s="125"/>
      <c r="X32" s="125">
        <v>11400</v>
      </c>
      <c r="Y32" s="126">
        <v>0</v>
      </c>
    </row>
    <row r="33" spans="1:25" ht="18" customHeight="1" x14ac:dyDescent="0.15">
      <c r="A33" s="29">
        <v>43098</v>
      </c>
      <c r="B33" s="185">
        <v>40</v>
      </c>
      <c r="C33" s="111">
        <v>80</v>
      </c>
      <c r="D33" s="186">
        <v>63</v>
      </c>
      <c r="E33" s="120"/>
      <c r="F33" s="111">
        <v>0</v>
      </c>
      <c r="G33" s="111"/>
      <c r="H33" s="111">
        <v>241</v>
      </c>
      <c r="I33" s="111">
        <v>106</v>
      </c>
      <c r="J33" s="111">
        <v>2068824</v>
      </c>
      <c r="K33" s="121">
        <v>0</v>
      </c>
      <c r="L33" s="127">
        <v>132576</v>
      </c>
      <c r="M33" s="121">
        <v>9236</v>
      </c>
      <c r="N33" s="111">
        <v>215</v>
      </c>
      <c r="O33" s="111">
        <v>290071</v>
      </c>
      <c r="P33" s="121">
        <v>0</v>
      </c>
      <c r="Q33" s="125">
        <v>321885</v>
      </c>
      <c r="R33" s="154">
        <v>19033</v>
      </c>
      <c r="S33" s="122">
        <v>10</v>
      </c>
      <c r="T33" s="145">
        <v>2340</v>
      </c>
      <c r="U33" s="124">
        <v>801205</v>
      </c>
      <c r="V33" s="125">
        <v>1195</v>
      </c>
      <c r="W33" s="125"/>
      <c r="X33" s="125">
        <v>11400</v>
      </c>
      <c r="Y33" s="126">
        <v>183</v>
      </c>
    </row>
    <row r="34" spans="1:25" ht="18" customHeight="1" x14ac:dyDescent="0.15">
      <c r="A34" s="29">
        <v>43099</v>
      </c>
      <c r="B34" s="185">
        <v>16</v>
      </c>
      <c r="C34" s="111">
        <v>15</v>
      </c>
      <c r="D34" s="186">
        <v>2</v>
      </c>
      <c r="E34" s="120"/>
      <c r="F34" s="111">
        <v>0</v>
      </c>
      <c r="G34" s="111"/>
      <c r="H34" s="111">
        <v>255</v>
      </c>
      <c r="I34" s="111">
        <v>90</v>
      </c>
      <c r="J34" s="111">
        <v>2068824</v>
      </c>
      <c r="K34" s="121">
        <v>0</v>
      </c>
      <c r="L34" s="127">
        <v>142323</v>
      </c>
      <c r="M34" s="121">
        <v>9747</v>
      </c>
      <c r="N34" s="111">
        <v>180</v>
      </c>
      <c r="O34" s="111">
        <v>290071</v>
      </c>
      <c r="P34" s="121">
        <v>0</v>
      </c>
      <c r="Q34" s="125">
        <v>339829</v>
      </c>
      <c r="R34" s="154">
        <v>17944</v>
      </c>
      <c r="S34" s="122">
        <v>6</v>
      </c>
      <c r="T34" s="145">
        <v>2180</v>
      </c>
      <c r="U34" s="124">
        <v>803685</v>
      </c>
      <c r="V34" s="125">
        <v>2480</v>
      </c>
      <c r="W34" s="125"/>
      <c r="X34" s="125">
        <v>10165</v>
      </c>
      <c r="Y34" s="126">
        <v>61</v>
      </c>
    </row>
    <row r="35" spans="1:25" ht="18" customHeight="1" thickBot="1" x14ac:dyDescent="0.2">
      <c r="A35" s="29">
        <v>43100</v>
      </c>
      <c r="B35" s="189">
        <v>25</v>
      </c>
      <c r="C35" s="111">
        <v>42</v>
      </c>
      <c r="D35" s="188">
        <v>21</v>
      </c>
      <c r="E35" s="112"/>
      <c r="F35" s="113">
        <v>0</v>
      </c>
      <c r="G35" s="113"/>
      <c r="H35" s="113">
        <v>168</v>
      </c>
      <c r="I35" s="113">
        <v>72</v>
      </c>
      <c r="J35" s="111">
        <v>2068824</v>
      </c>
      <c r="K35" s="121">
        <v>0</v>
      </c>
      <c r="L35" s="159">
        <v>149994</v>
      </c>
      <c r="M35" s="114">
        <v>7671</v>
      </c>
      <c r="N35" s="113">
        <v>138</v>
      </c>
      <c r="O35" s="111">
        <v>290071</v>
      </c>
      <c r="P35" s="121">
        <v>0</v>
      </c>
      <c r="Q35" s="118">
        <v>355372</v>
      </c>
      <c r="R35" s="153">
        <v>15543</v>
      </c>
      <c r="S35" s="115">
        <v>6</v>
      </c>
      <c r="T35" s="149">
        <v>2100</v>
      </c>
      <c r="U35" s="117">
        <v>808055</v>
      </c>
      <c r="V35" s="118">
        <v>4370</v>
      </c>
      <c r="W35" s="118"/>
      <c r="X35" s="118">
        <v>11400</v>
      </c>
      <c r="Y35" s="119">
        <v>0</v>
      </c>
    </row>
    <row r="36" spans="1:25" ht="15" thickBot="1" x14ac:dyDescent="0.2">
      <c r="A36" s="30" t="s">
        <v>18</v>
      </c>
      <c r="B36" s="9">
        <f t="shared" ref="B36:D36" si="0">SUM(B5:B35)</f>
        <v>578.1</v>
      </c>
      <c r="C36" s="10">
        <f t="shared" si="0"/>
        <v>1121</v>
      </c>
      <c r="D36" s="10">
        <f t="shared" si="0"/>
        <v>816</v>
      </c>
      <c r="E36" s="57"/>
      <c r="F36" s="10">
        <f>SUM(F5:F35)</f>
        <v>279</v>
      </c>
      <c r="G36" s="10"/>
      <c r="H36" s="10">
        <f>SUM(H5:H35)</f>
        <v>7527</v>
      </c>
      <c r="I36" s="10">
        <f>SUM(I5:I35)</f>
        <v>2744</v>
      </c>
      <c r="J36" s="10"/>
      <c r="K36" s="24">
        <f>SUM(K5:K35)</f>
        <v>12636</v>
      </c>
      <c r="L36" s="160"/>
      <c r="M36" s="24">
        <f>SUM(M5:M35)</f>
        <v>194470</v>
      </c>
      <c r="N36" s="10">
        <f>SUM(N5:N35)</f>
        <v>6117</v>
      </c>
      <c r="O36" s="10"/>
      <c r="P36" s="24">
        <f>SUM(P5:P35)</f>
        <v>34142</v>
      </c>
      <c r="Q36" s="42"/>
      <c r="R36" s="156">
        <f>SUM(R5:R35)</f>
        <v>413618</v>
      </c>
      <c r="S36" s="70">
        <f>SUM(S5:S35)</f>
        <v>218</v>
      </c>
      <c r="T36" s="151">
        <f>SUM(T5:T35)</f>
        <v>63970</v>
      </c>
      <c r="U36" s="47"/>
      <c r="V36" s="42">
        <f>SUM(V5:V35)</f>
        <v>117077</v>
      </c>
      <c r="W36" s="90"/>
      <c r="X36" s="90">
        <f>SUM(X5:X35)</f>
        <v>305935</v>
      </c>
      <c r="Y36" s="11">
        <f t="shared" ref="Y36" si="1">SUM(Y5:Y35)</f>
        <v>5337</v>
      </c>
    </row>
    <row r="37" spans="1:25" ht="15" customHeight="1" thickTop="1" x14ac:dyDescent="0.15">
      <c r="A37" s="25"/>
      <c r="B37" s="187"/>
      <c r="C37" s="175"/>
      <c r="D37" s="187"/>
      <c r="E37" s="214" t="s">
        <v>90</v>
      </c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7"/>
    </row>
    <row r="38" spans="1:25" x14ac:dyDescent="0.15">
      <c r="A38" s="25"/>
      <c r="B38" s="187"/>
      <c r="C38" s="175"/>
      <c r="D38" s="187"/>
      <c r="E38" s="205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7"/>
    </row>
    <row r="39" spans="1:25" x14ac:dyDescent="0.15">
      <c r="B39" s="187"/>
      <c r="C39" s="175"/>
      <c r="D39" s="187"/>
      <c r="E39" s="208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10"/>
    </row>
    <row r="40" spans="1:25" x14ac:dyDescent="0.15">
      <c r="B40" s="187"/>
      <c r="C40" s="175"/>
      <c r="D40" s="187"/>
    </row>
    <row r="41" spans="1:25" x14ac:dyDescent="0.15">
      <c r="B41" s="187"/>
      <c r="C41" s="175"/>
      <c r="D41" s="187"/>
    </row>
    <row r="42" spans="1:25" x14ac:dyDescent="0.15">
      <c r="B42" s="187"/>
      <c r="C42" s="175"/>
      <c r="D42" s="187"/>
    </row>
  </sheetData>
  <mergeCells count="4">
    <mergeCell ref="A1:Y1"/>
    <mergeCell ref="A2:A3"/>
    <mergeCell ref="B2:Y2"/>
    <mergeCell ref="E37:Y3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3" topLeftCell="A4" activePane="bottomLeft" state="frozen"/>
      <selection pane="bottomLeft" activeCell="M3" sqref="B1:M1048576"/>
    </sheetView>
  </sheetViews>
  <sheetFormatPr defaultRowHeight="14.25" x14ac:dyDescent="0.15"/>
  <cols>
    <col min="1" max="1" width="8.5" style="26" customWidth="1"/>
    <col min="2" max="4" width="6.5" style="16" customWidth="1"/>
    <col min="5" max="5" width="6.75" style="16" customWidth="1"/>
    <col min="6" max="6" width="6.625" style="27" customWidth="1"/>
    <col min="7" max="7" width="7.125" style="18" customWidth="1"/>
    <col min="8" max="8" width="6.875" style="28" customWidth="1"/>
    <col min="9" max="9" width="5.75" style="27" customWidth="1"/>
    <col min="10" max="10" width="7.5" style="16" customWidth="1"/>
    <col min="11" max="11" width="6.375" style="19" customWidth="1"/>
    <col min="12" max="12" width="6.375" style="72" customWidth="1"/>
    <col min="13" max="13" width="6.375" style="17" customWidth="1"/>
    <col min="14" max="14" width="6.375" style="16" customWidth="1"/>
    <col min="15" max="15" width="6.375" style="44" customWidth="1"/>
    <col min="16" max="16" width="6.375" style="16" customWidth="1"/>
    <col min="17" max="16384" width="9" style="20"/>
  </cols>
  <sheetData>
    <row r="1" spans="1:16" ht="21" thickBot="1" x14ac:dyDescent="0.2">
      <c r="A1" s="198" t="s">
        <v>19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</row>
    <row r="2" spans="1:16" ht="22.15" customHeight="1" thickTop="1" thickBot="1" x14ac:dyDescent="0.2">
      <c r="A2" s="199" t="s">
        <v>0</v>
      </c>
      <c r="B2" s="201" t="s">
        <v>1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3"/>
    </row>
    <row r="3" spans="1:16" ht="75" customHeight="1" thickTop="1" thickBot="1" x14ac:dyDescent="0.2">
      <c r="A3" s="200"/>
      <c r="B3" s="5" t="s">
        <v>21</v>
      </c>
      <c r="C3" s="4" t="s">
        <v>4</v>
      </c>
      <c r="D3" s="4" t="s">
        <v>22</v>
      </c>
      <c r="E3" s="4" t="s">
        <v>6</v>
      </c>
      <c r="F3" s="2" t="s">
        <v>23</v>
      </c>
      <c r="G3" s="2" t="s">
        <v>24</v>
      </c>
      <c r="H3" s="36" t="s">
        <v>9</v>
      </c>
      <c r="I3" s="2" t="s">
        <v>25</v>
      </c>
      <c r="J3" s="2" t="s">
        <v>11</v>
      </c>
      <c r="K3" s="36" t="s">
        <v>26</v>
      </c>
      <c r="L3" s="66" t="s">
        <v>13</v>
      </c>
      <c r="M3" s="32" t="s">
        <v>2</v>
      </c>
      <c r="N3" s="45" t="s">
        <v>27</v>
      </c>
      <c r="O3" s="39" t="s">
        <v>15</v>
      </c>
      <c r="P3" s="3" t="s">
        <v>16</v>
      </c>
    </row>
    <row r="4" spans="1:16" ht="10.5" customHeight="1" thickTop="1" x14ac:dyDescent="0.15">
      <c r="A4" s="58"/>
      <c r="B4" s="61"/>
      <c r="C4" s="60"/>
      <c r="D4" s="60"/>
      <c r="E4" s="60"/>
      <c r="F4" s="59"/>
      <c r="G4" s="59"/>
      <c r="H4" s="62"/>
      <c r="I4" s="59"/>
      <c r="J4" s="59"/>
      <c r="K4" s="62"/>
      <c r="L4" s="67"/>
      <c r="M4" s="63"/>
      <c r="N4" s="64"/>
      <c r="O4" s="65"/>
      <c r="P4" s="64"/>
    </row>
    <row r="5" spans="1:16" ht="18.600000000000001" customHeight="1" x14ac:dyDescent="0.15">
      <c r="A5" s="29">
        <v>42401</v>
      </c>
      <c r="B5" s="7">
        <v>92</v>
      </c>
      <c r="C5" s="1">
        <v>240</v>
      </c>
      <c r="D5" s="1">
        <v>0</v>
      </c>
      <c r="E5" s="1">
        <v>0</v>
      </c>
      <c r="F5" s="1">
        <v>120</v>
      </c>
      <c r="G5" s="1">
        <v>1322896</v>
      </c>
      <c r="H5" s="21">
        <v>1359</v>
      </c>
      <c r="I5" s="1">
        <v>120</v>
      </c>
      <c r="J5" s="1">
        <v>1622285</v>
      </c>
      <c r="K5" s="21">
        <v>1591</v>
      </c>
      <c r="L5" s="68">
        <v>1</v>
      </c>
      <c r="M5" s="33">
        <v>1040</v>
      </c>
      <c r="N5" s="38">
        <v>387447</v>
      </c>
      <c r="O5" s="38">
        <v>442</v>
      </c>
      <c r="P5" s="40">
        <v>345</v>
      </c>
    </row>
    <row r="6" spans="1:16" ht="18.600000000000001" customHeight="1" x14ac:dyDescent="0.15">
      <c r="A6" s="29">
        <v>42402</v>
      </c>
      <c r="B6" s="7">
        <v>57</v>
      </c>
      <c r="C6" s="1">
        <v>240</v>
      </c>
      <c r="D6" s="1">
        <v>0</v>
      </c>
      <c r="E6" s="1">
        <v>0</v>
      </c>
      <c r="F6" s="1">
        <v>120</v>
      </c>
      <c r="G6" s="1">
        <v>1324211</v>
      </c>
      <c r="H6" s="21">
        <v>1315</v>
      </c>
      <c r="I6" s="1">
        <v>120</v>
      </c>
      <c r="J6" s="1">
        <v>1623713</v>
      </c>
      <c r="K6" s="21">
        <v>1428</v>
      </c>
      <c r="L6" s="68">
        <v>3</v>
      </c>
      <c r="M6" s="33">
        <v>1120</v>
      </c>
      <c r="N6" s="38">
        <v>387703</v>
      </c>
      <c r="O6" s="40">
        <v>256</v>
      </c>
      <c r="P6" s="6">
        <v>335</v>
      </c>
    </row>
    <row r="7" spans="1:16" ht="18.600000000000001" customHeight="1" x14ac:dyDescent="0.15">
      <c r="A7" s="29">
        <v>42403</v>
      </c>
      <c r="B7" s="1" t="s">
        <v>29</v>
      </c>
      <c r="C7" s="1">
        <v>180</v>
      </c>
      <c r="D7" s="1">
        <v>0</v>
      </c>
      <c r="E7" s="1">
        <v>0</v>
      </c>
      <c r="F7" s="1">
        <v>80</v>
      </c>
      <c r="G7" s="1">
        <v>1325472</v>
      </c>
      <c r="H7" s="21">
        <v>1261</v>
      </c>
      <c r="I7" s="1">
        <v>100</v>
      </c>
      <c r="J7" s="1">
        <v>1624881</v>
      </c>
      <c r="K7" s="21">
        <v>1168</v>
      </c>
      <c r="L7" s="68">
        <v>3</v>
      </c>
      <c r="M7" s="33">
        <v>1040</v>
      </c>
      <c r="N7" s="38">
        <v>388060</v>
      </c>
      <c r="O7" s="40">
        <v>357</v>
      </c>
      <c r="P7" s="6">
        <v>256</v>
      </c>
    </row>
    <row r="8" spans="1:16" ht="18.600000000000001" customHeight="1" x14ac:dyDescent="0.15">
      <c r="A8" s="29">
        <v>42404</v>
      </c>
      <c r="B8" s="1" t="s">
        <v>30</v>
      </c>
      <c r="C8" s="1">
        <v>210</v>
      </c>
      <c r="D8" s="1">
        <v>0</v>
      </c>
      <c r="E8" s="1">
        <v>0</v>
      </c>
      <c r="F8" s="1">
        <v>105</v>
      </c>
      <c r="G8" s="1">
        <v>1326952</v>
      </c>
      <c r="H8" s="21">
        <v>1480</v>
      </c>
      <c r="I8" s="1">
        <v>105</v>
      </c>
      <c r="J8" s="1">
        <v>1626503</v>
      </c>
      <c r="K8" s="21">
        <v>1622</v>
      </c>
      <c r="L8" s="68">
        <v>2</v>
      </c>
      <c r="M8" s="33">
        <v>1250</v>
      </c>
      <c r="N8" s="38">
        <v>388595</v>
      </c>
      <c r="O8" s="40">
        <v>535</v>
      </c>
      <c r="P8" s="6">
        <v>395</v>
      </c>
    </row>
    <row r="9" spans="1:16" ht="18.600000000000001" customHeight="1" x14ac:dyDescent="0.15">
      <c r="A9" s="29">
        <v>42405</v>
      </c>
      <c r="B9" s="1" t="s">
        <v>31</v>
      </c>
      <c r="C9" s="1">
        <v>210</v>
      </c>
      <c r="D9" s="1">
        <v>0</v>
      </c>
      <c r="E9" s="1">
        <v>0</v>
      </c>
      <c r="F9" s="1">
        <v>105</v>
      </c>
      <c r="G9" s="1">
        <v>1328673</v>
      </c>
      <c r="H9" s="21">
        <v>1721</v>
      </c>
      <c r="I9" s="1">
        <v>105</v>
      </c>
      <c r="J9" s="1">
        <v>1628144</v>
      </c>
      <c r="K9" s="21">
        <v>1641</v>
      </c>
      <c r="L9" s="68">
        <v>3</v>
      </c>
      <c r="M9" s="33">
        <v>1120</v>
      </c>
      <c r="N9" s="38">
        <v>389130</v>
      </c>
      <c r="O9" s="38">
        <v>535</v>
      </c>
      <c r="P9" s="6">
        <v>380</v>
      </c>
    </row>
    <row r="10" spans="1:16" ht="18.600000000000001" customHeight="1" x14ac:dyDescent="0.15">
      <c r="A10" s="29">
        <v>42406</v>
      </c>
      <c r="B10" s="1" t="s">
        <v>32</v>
      </c>
      <c r="C10" s="1">
        <v>260</v>
      </c>
      <c r="D10" s="1">
        <v>0</v>
      </c>
      <c r="E10" s="1">
        <v>0</v>
      </c>
      <c r="F10" s="1">
        <v>130</v>
      </c>
      <c r="G10" s="1">
        <v>1330555</v>
      </c>
      <c r="H10" s="21">
        <v>1882</v>
      </c>
      <c r="I10" s="1">
        <v>130</v>
      </c>
      <c r="J10" s="1">
        <v>1630223</v>
      </c>
      <c r="K10" s="21">
        <v>2079</v>
      </c>
      <c r="L10" s="68">
        <v>4</v>
      </c>
      <c r="M10" s="33">
        <v>1250</v>
      </c>
      <c r="N10" s="38">
        <v>389619</v>
      </c>
      <c r="O10" s="38">
        <v>489</v>
      </c>
      <c r="P10" s="6">
        <v>585</v>
      </c>
    </row>
    <row r="11" spans="1:16" ht="18.600000000000001" customHeight="1" x14ac:dyDescent="0.15">
      <c r="A11" s="29">
        <v>42407</v>
      </c>
      <c r="B11" s="7"/>
      <c r="C11" s="1">
        <v>220</v>
      </c>
      <c r="D11" s="1">
        <v>0</v>
      </c>
      <c r="E11" s="1">
        <v>0</v>
      </c>
      <c r="F11" s="1">
        <v>110</v>
      </c>
      <c r="G11" s="1">
        <v>1333128</v>
      </c>
      <c r="H11" s="21">
        <v>2573</v>
      </c>
      <c r="I11" s="1">
        <v>110</v>
      </c>
      <c r="J11" s="1">
        <v>1632334</v>
      </c>
      <c r="K11" s="21">
        <v>2111</v>
      </c>
      <c r="L11" s="68">
        <v>2</v>
      </c>
      <c r="M11" s="33">
        <v>1250</v>
      </c>
      <c r="N11" s="38">
        <v>390147</v>
      </c>
      <c r="O11" s="38">
        <v>528</v>
      </c>
      <c r="P11" s="6">
        <v>652</v>
      </c>
    </row>
    <row r="12" spans="1:16" ht="18.600000000000001" customHeight="1" x14ac:dyDescent="0.15">
      <c r="A12" s="29">
        <v>42408</v>
      </c>
      <c r="B12" s="7"/>
      <c r="C12" s="1">
        <v>220</v>
      </c>
      <c r="D12" s="1">
        <v>0</v>
      </c>
      <c r="E12" s="1">
        <v>0</v>
      </c>
      <c r="F12" s="1">
        <v>110</v>
      </c>
      <c r="G12" s="1">
        <v>1335841</v>
      </c>
      <c r="H12" s="21">
        <v>2713</v>
      </c>
      <c r="I12" s="1">
        <v>110</v>
      </c>
      <c r="J12" s="1">
        <v>1634986</v>
      </c>
      <c r="K12" s="21">
        <v>2652</v>
      </c>
      <c r="L12" s="68">
        <v>6</v>
      </c>
      <c r="M12" s="33">
        <v>1250</v>
      </c>
      <c r="N12" s="38">
        <v>390699</v>
      </c>
      <c r="O12" s="40">
        <v>552</v>
      </c>
      <c r="P12" s="6">
        <v>880</v>
      </c>
    </row>
    <row r="13" spans="1:16" ht="18.600000000000001" customHeight="1" x14ac:dyDescent="0.15">
      <c r="A13" s="29">
        <v>42409</v>
      </c>
      <c r="B13" s="7"/>
      <c r="C13" s="1">
        <v>290</v>
      </c>
      <c r="D13" s="1">
        <v>0</v>
      </c>
      <c r="E13" s="1">
        <v>0</v>
      </c>
      <c r="F13" s="1">
        <v>145</v>
      </c>
      <c r="G13" s="1">
        <v>1339265</v>
      </c>
      <c r="H13" s="21">
        <v>3424</v>
      </c>
      <c r="I13" s="1">
        <v>145</v>
      </c>
      <c r="J13" s="1">
        <v>1638153</v>
      </c>
      <c r="K13" s="21">
        <v>3167</v>
      </c>
      <c r="L13" s="68">
        <v>3</v>
      </c>
      <c r="M13" s="33">
        <v>1410</v>
      </c>
      <c r="N13" s="38">
        <v>391193</v>
      </c>
      <c r="O13" s="40">
        <v>494</v>
      </c>
      <c r="P13" s="6">
        <v>1110</v>
      </c>
    </row>
    <row r="14" spans="1:16" ht="18.600000000000001" customHeight="1" x14ac:dyDescent="0.15">
      <c r="A14" s="29">
        <v>42410</v>
      </c>
      <c r="B14" s="7"/>
      <c r="C14" s="1">
        <v>240</v>
      </c>
      <c r="D14" s="1">
        <v>0</v>
      </c>
      <c r="E14" s="1">
        <v>0</v>
      </c>
      <c r="F14" s="1">
        <v>120</v>
      </c>
      <c r="G14" s="1">
        <v>1343006</v>
      </c>
      <c r="H14" s="21">
        <v>3741</v>
      </c>
      <c r="I14" s="1">
        <v>120</v>
      </c>
      <c r="J14" s="1">
        <v>1642397</v>
      </c>
      <c r="K14" s="21">
        <v>4244</v>
      </c>
      <c r="L14" s="68">
        <v>7</v>
      </c>
      <c r="M14" s="33">
        <v>1460</v>
      </c>
      <c r="N14" s="38">
        <v>392008</v>
      </c>
      <c r="O14" s="40">
        <v>815</v>
      </c>
      <c r="P14" s="6">
        <v>1090</v>
      </c>
    </row>
    <row r="15" spans="1:16" ht="18.600000000000001" customHeight="1" x14ac:dyDescent="0.15">
      <c r="A15" s="29">
        <v>42411</v>
      </c>
      <c r="B15" s="7"/>
      <c r="C15" s="1">
        <v>220</v>
      </c>
      <c r="D15" s="1">
        <v>0</v>
      </c>
      <c r="E15" s="1">
        <v>0</v>
      </c>
      <c r="F15" s="1">
        <v>110</v>
      </c>
      <c r="G15" s="1">
        <v>1347050</v>
      </c>
      <c r="H15" s="21">
        <v>4044</v>
      </c>
      <c r="I15" s="1">
        <v>110</v>
      </c>
      <c r="J15" s="1">
        <v>1646549</v>
      </c>
      <c r="K15" s="21">
        <v>4152</v>
      </c>
      <c r="L15" s="68">
        <v>4</v>
      </c>
      <c r="M15" s="33">
        <v>1250</v>
      </c>
      <c r="N15" s="38">
        <v>392930</v>
      </c>
      <c r="O15" s="40">
        <v>922</v>
      </c>
      <c r="P15" s="6">
        <v>1008</v>
      </c>
    </row>
    <row r="16" spans="1:16" ht="18.600000000000001" customHeight="1" x14ac:dyDescent="0.15">
      <c r="A16" s="29">
        <v>42412</v>
      </c>
      <c r="B16" s="7"/>
      <c r="C16" s="1">
        <v>120</v>
      </c>
      <c r="D16" s="1">
        <v>0</v>
      </c>
      <c r="E16" s="1">
        <v>0</v>
      </c>
      <c r="F16" s="1">
        <v>60</v>
      </c>
      <c r="G16" s="1">
        <v>1349597</v>
      </c>
      <c r="H16" s="21">
        <v>2547</v>
      </c>
      <c r="I16" s="1">
        <v>60</v>
      </c>
      <c r="J16" s="1">
        <v>1649272</v>
      </c>
      <c r="K16" s="21">
        <v>2723</v>
      </c>
      <c r="L16" s="68">
        <v>7</v>
      </c>
      <c r="M16" s="33">
        <v>1490</v>
      </c>
      <c r="N16" s="38">
        <v>393567</v>
      </c>
      <c r="O16" s="40">
        <v>637</v>
      </c>
      <c r="P16" s="6">
        <v>460</v>
      </c>
    </row>
    <row r="17" spans="1:16" ht="18.600000000000001" customHeight="1" x14ac:dyDescent="0.15">
      <c r="A17" s="29">
        <v>42413</v>
      </c>
      <c r="B17" s="7"/>
      <c r="C17" s="1">
        <v>280</v>
      </c>
      <c r="D17" s="1">
        <v>0</v>
      </c>
      <c r="E17" s="1">
        <v>0</v>
      </c>
      <c r="F17" s="1">
        <v>140</v>
      </c>
      <c r="G17" s="1">
        <v>1352865</v>
      </c>
      <c r="H17" s="21">
        <v>3268</v>
      </c>
      <c r="I17" s="1">
        <v>140</v>
      </c>
      <c r="J17" s="1">
        <v>1652837</v>
      </c>
      <c r="K17" s="21">
        <v>3365</v>
      </c>
      <c r="L17" s="68">
        <v>16</v>
      </c>
      <c r="M17" s="33">
        <v>1010</v>
      </c>
      <c r="N17" s="38">
        <v>394337</v>
      </c>
      <c r="O17" s="40">
        <v>770</v>
      </c>
      <c r="P17" s="6">
        <v>900</v>
      </c>
    </row>
    <row r="18" spans="1:16" ht="18.600000000000001" customHeight="1" x14ac:dyDescent="0.15">
      <c r="A18" s="29">
        <v>42414</v>
      </c>
      <c r="B18" s="7"/>
      <c r="C18" s="1">
        <v>170</v>
      </c>
      <c r="D18" s="1">
        <v>0</v>
      </c>
      <c r="E18" s="1">
        <v>0</v>
      </c>
      <c r="F18" s="1">
        <v>150</v>
      </c>
      <c r="G18" s="1">
        <v>1357376</v>
      </c>
      <c r="H18" s="21">
        <v>4511</v>
      </c>
      <c r="I18" s="1">
        <v>20</v>
      </c>
      <c r="J18" s="1">
        <v>1655794</v>
      </c>
      <c r="K18" s="21">
        <v>2957</v>
      </c>
      <c r="L18" s="68">
        <v>5</v>
      </c>
      <c r="M18" s="33">
        <v>1250</v>
      </c>
      <c r="N18" s="38">
        <v>395137</v>
      </c>
      <c r="O18" s="40">
        <v>800</v>
      </c>
      <c r="P18" s="6">
        <v>921</v>
      </c>
    </row>
    <row r="19" spans="1:16" ht="18.600000000000001" customHeight="1" x14ac:dyDescent="0.15">
      <c r="A19" s="29">
        <v>42415</v>
      </c>
      <c r="B19" s="7"/>
      <c r="C19" s="1">
        <v>170</v>
      </c>
      <c r="D19" s="1">
        <v>0</v>
      </c>
      <c r="E19" s="1">
        <v>0</v>
      </c>
      <c r="F19" s="1">
        <v>170</v>
      </c>
      <c r="G19" s="1">
        <v>1362665</v>
      </c>
      <c r="H19" s="21">
        <v>5289</v>
      </c>
      <c r="I19" s="1">
        <v>0</v>
      </c>
      <c r="J19" s="1">
        <v>1656862</v>
      </c>
      <c r="K19" s="21">
        <v>1068</v>
      </c>
      <c r="L19" s="68">
        <v>5</v>
      </c>
      <c r="M19" s="33">
        <v>1060</v>
      </c>
      <c r="N19" s="38">
        <v>395779</v>
      </c>
      <c r="O19" s="40">
        <v>637</v>
      </c>
      <c r="P19" s="6">
        <v>711</v>
      </c>
    </row>
    <row r="20" spans="1:16" ht="18.600000000000001" customHeight="1" x14ac:dyDescent="0.15">
      <c r="A20" s="29">
        <v>42416</v>
      </c>
      <c r="B20" s="7"/>
      <c r="C20" s="1">
        <v>180</v>
      </c>
      <c r="D20" s="1">
        <v>0</v>
      </c>
      <c r="E20" s="1">
        <v>0</v>
      </c>
      <c r="F20" s="1">
        <v>140</v>
      </c>
      <c r="G20" s="1">
        <v>1367604</v>
      </c>
      <c r="H20" s="21">
        <v>4939</v>
      </c>
      <c r="I20" s="1">
        <v>40</v>
      </c>
      <c r="J20" s="1">
        <v>1658276</v>
      </c>
      <c r="K20" s="21">
        <v>1414</v>
      </c>
      <c r="L20" s="68">
        <v>5</v>
      </c>
      <c r="M20" s="33">
        <v>1010</v>
      </c>
      <c r="N20" s="38">
        <v>396574</v>
      </c>
      <c r="O20" s="40">
        <v>820</v>
      </c>
      <c r="P20" s="6">
        <v>889</v>
      </c>
    </row>
    <row r="21" spans="1:16" ht="18.600000000000001" customHeight="1" x14ac:dyDescent="0.15">
      <c r="A21" s="29">
        <v>42417</v>
      </c>
      <c r="B21" s="7"/>
      <c r="C21" s="1">
        <v>210</v>
      </c>
      <c r="D21" s="1">
        <v>0</v>
      </c>
      <c r="E21" s="1">
        <v>0</v>
      </c>
      <c r="F21" s="1">
        <v>90</v>
      </c>
      <c r="G21" s="1">
        <v>1372736</v>
      </c>
      <c r="H21" s="21">
        <v>5132</v>
      </c>
      <c r="I21" s="1">
        <v>120</v>
      </c>
      <c r="J21" s="1">
        <v>1662736</v>
      </c>
      <c r="K21" s="21">
        <v>4460</v>
      </c>
      <c r="L21" s="68">
        <v>1</v>
      </c>
      <c r="M21" s="33">
        <v>1170</v>
      </c>
      <c r="N21" s="38">
        <v>397129</v>
      </c>
      <c r="O21" s="40">
        <v>530</v>
      </c>
      <c r="P21" s="6">
        <v>1148</v>
      </c>
    </row>
    <row r="22" spans="1:16" ht="18.600000000000001" customHeight="1" x14ac:dyDescent="0.15">
      <c r="A22" s="29">
        <v>42418</v>
      </c>
      <c r="B22" s="7"/>
      <c r="C22" s="1">
        <v>140</v>
      </c>
      <c r="D22" s="1">
        <v>0</v>
      </c>
      <c r="E22" s="1">
        <v>0</v>
      </c>
      <c r="F22" s="1">
        <v>70</v>
      </c>
      <c r="G22" s="1">
        <v>1376802</v>
      </c>
      <c r="H22" s="21">
        <v>4066</v>
      </c>
      <c r="I22" s="1">
        <v>70</v>
      </c>
      <c r="J22" s="8">
        <v>1667464</v>
      </c>
      <c r="K22" s="22">
        <v>4728</v>
      </c>
      <c r="L22" s="69">
        <v>10</v>
      </c>
      <c r="M22" s="34">
        <v>1300</v>
      </c>
      <c r="N22" s="46">
        <v>397883</v>
      </c>
      <c r="O22" s="41">
        <v>759</v>
      </c>
      <c r="P22" s="23">
        <v>816</v>
      </c>
    </row>
    <row r="23" spans="1:16" ht="18.600000000000001" customHeight="1" x14ac:dyDescent="0.15">
      <c r="A23" s="29">
        <v>42419</v>
      </c>
      <c r="B23" s="7"/>
      <c r="C23" s="1">
        <v>160</v>
      </c>
      <c r="D23" s="1">
        <v>0</v>
      </c>
      <c r="E23" s="1">
        <v>0</v>
      </c>
      <c r="F23" s="1">
        <v>80</v>
      </c>
      <c r="G23" s="1">
        <v>1381420</v>
      </c>
      <c r="H23" s="21">
        <v>4618</v>
      </c>
      <c r="I23" s="1">
        <v>80</v>
      </c>
      <c r="J23" s="8">
        <v>1671543</v>
      </c>
      <c r="K23" s="22">
        <v>4079</v>
      </c>
      <c r="L23" s="69">
        <v>5</v>
      </c>
      <c r="M23" s="34">
        <v>1380</v>
      </c>
      <c r="N23" s="46">
        <v>398508</v>
      </c>
      <c r="O23" s="41">
        <v>625</v>
      </c>
      <c r="P23" s="23">
        <v>878</v>
      </c>
    </row>
    <row r="24" spans="1:16" ht="18.600000000000001" customHeight="1" x14ac:dyDescent="0.15">
      <c r="A24" s="29">
        <v>42420</v>
      </c>
      <c r="B24" s="7"/>
      <c r="C24" s="1">
        <v>220</v>
      </c>
      <c r="D24" s="1">
        <v>0</v>
      </c>
      <c r="E24" s="1">
        <v>0</v>
      </c>
      <c r="F24" s="1">
        <v>145</v>
      </c>
      <c r="G24" s="1">
        <v>1385277</v>
      </c>
      <c r="H24" s="21">
        <v>3857</v>
      </c>
      <c r="I24" s="1">
        <v>75</v>
      </c>
      <c r="J24" s="1">
        <v>1675238</v>
      </c>
      <c r="K24" s="21">
        <v>3695</v>
      </c>
      <c r="L24" s="68">
        <v>1</v>
      </c>
      <c r="M24" s="33">
        <v>1140</v>
      </c>
      <c r="N24" s="38">
        <v>399162</v>
      </c>
      <c r="O24" s="40">
        <v>654</v>
      </c>
      <c r="P24" s="6">
        <v>830</v>
      </c>
    </row>
    <row r="25" spans="1:16" ht="18.600000000000001" customHeight="1" x14ac:dyDescent="0.15">
      <c r="A25" s="29">
        <v>42421</v>
      </c>
      <c r="B25" s="7"/>
      <c r="C25" s="1">
        <v>210</v>
      </c>
      <c r="D25" s="1">
        <v>0</v>
      </c>
      <c r="E25" s="1">
        <v>0</v>
      </c>
      <c r="F25" s="1">
        <v>15</v>
      </c>
      <c r="G25" s="1">
        <v>1388623</v>
      </c>
      <c r="H25" s="21">
        <v>3346</v>
      </c>
      <c r="I25" s="1">
        <v>195</v>
      </c>
      <c r="J25" s="1">
        <v>1679780</v>
      </c>
      <c r="K25" s="21">
        <v>4542</v>
      </c>
      <c r="L25" s="68">
        <v>4</v>
      </c>
      <c r="M25" s="33">
        <v>1170</v>
      </c>
      <c r="N25" s="38">
        <v>399945</v>
      </c>
      <c r="O25" s="40">
        <v>783</v>
      </c>
      <c r="P25" s="6">
        <v>852</v>
      </c>
    </row>
    <row r="26" spans="1:16" ht="18.600000000000001" customHeight="1" x14ac:dyDescent="0.15">
      <c r="A26" s="29">
        <v>42422</v>
      </c>
      <c r="B26" s="37"/>
      <c r="C26" s="1">
        <v>180</v>
      </c>
      <c r="D26" s="1">
        <v>0</v>
      </c>
      <c r="E26" s="1">
        <v>0</v>
      </c>
      <c r="F26" s="1">
        <v>0</v>
      </c>
      <c r="G26" s="1">
        <v>1390120</v>
      </c>
      <c r="H26" s="21">
        <v>1497</v>
      </c>
      <c r="I26" s="1">
        <v>180</v>
      </c>
      <c r="J26" s="1">
        <v>1686416</v>
      </c>
      <c r="K26" s="21">
        <v>6636</v>
      </c>
      <c r="L26" s="68">
        <v>5</v>
      </c>
      <c r="M26" s="33">
        <v>1220</v>
      </c>
      <c r="N26" s="38">
        <v>400648</v>
      </c>
      <c r="O26" s="40">
        <v>703</v>
      </c>
      <c r="P26" s="6">
        <v>838</v>
      </c>
    </row>
    <row r="27" spans="1:16" ht="18.600000000000001" customHeight="1" x14ac:dyDescent="0.15">
      <c r="A27" s="29">
        <v>42423</v>
      </c>
      <c r="B27" s="7"/>
      <c r="C27" s="1">
        <v>170</v>
      </c>
      <c r="D27" s="1">
        <v>0</v>
      </c>
      <c r="E27" s="1">
        <v>0</v>
      </c>
      <c r="F27" s="1">
        <v>0</v>
      </c>
      <c r="G27" s="1">
        <v>1390725</v>
      </c>
      <c r="H27" s="21">
        <v>605</v>
      </c>
      <c r="I27" s="1">
        <v>170</v>
      </c>
      <c r="J27" s="1">
        <v>1693112</v>
      </c>
      <c r="K27" s="21">
        <v>6696</v>
      </c>
      <c r="L27" s="68">
        <v>2</v>
      </c>
      <c r="M27" s="33">
        <v>1410</v>
      </c>
      <c r="N27" s="38">
        <v>401346</v>
      </c>
      <c r="O27" s="40">
        <v>698</v>
      </c>
      <c r="P27" s="6">
        <v>1007</v>
      </c>
    </row>
    <row r="28" spans="1:16" ht="18.600000000000001" customHeight="1" x14ac:dyDescent="0.15">
      <c r="A28" s="29">
        <v>42424</v>
      </c>
      <c r="B28" s="7"/>
      <c r="C28" s="1">
        <v>200</v>
      </c>
      <c r="D28" s="1">
        <v>0</v>
      </c>
      <c r="E28" s="1">
        <v>0</v>
      </c>
      <c r="F28" s="1">
        <v>0</v>
      </c>
      <c r="G28" s="1">
        <v>1391260</v>
      </c>
      <c r="H28" s="21">
        <v>535</v>
      </c>
      <c r="I28" s="1">
        <v>200</v>
      </c>
      <c r="J28" s="1">
        <v>1700103</v>
      </c>
      <c r="K28" s="21">
        <v>6991</v>
      </c>
      <c r="L28" s="68">
        <v>4</v>
      </c>
      <c r="M28" s="33">
        <v>1350</v>
      </c>
      <c r="N28" s="38">
        <v>402119</v>
      </c>
      <c r="O28" s="40">
        <v>773</v>
      </c>
      <c r="P28" s="6">
        <v>1050</v>
      </c>
    </row>
    <row r="29" spans="1:16" ht="18.600000000000001" customHeight="1" x14ac:dyDescent="0.15">
      <c r="A29" s="29">
        <v>42425</v>
      </c>
      <c r="B29" s="7"/>
      <c r="C29" s="1">
        <v>210</v>
      </c>
      <c r="D29" s="1">
        <v>0</v>
      </c>
      <c r="E29" s="1">
        <v>0</v>
      </c>
      <c r="F29" s="1">
        <v>0</v>
      </c>
      <c r="G29" s="1">
        <v>1391652</v>
      </c>
      <c r="H29" s="21">
        <v>392</v>
      </c>
      <c r="I29" s="1">
        <v>210</v>
      </c>
      <c r="J29" s="1">
        <v>1707047</v>
      </c>
      <c r="K29" s="21">
        <v>6944</v>
      </c>
      <c r="L29" s="68">
        <v>2</v>
      </c>
      <c r="M29" s="33">
        <v>1300</v>
      </c>
      <c r="N29" s="38">
        <v>402810</v>
      </c>
      <c r="O29" s="40">
        <v>691</v>
      </c>
      <c r="P29" s="6">
        <v>1131</v>
      </c>
    </row>
    <row r="30" spans="1:16" ht="18.600000000000001" customHeight="1" x14ac:dyDescent="0.15">
      <c r="A30" s="29">
        <v>42426</v>
      </c>
      <c r="B30" s="7"/>
      <c r="C30" s="1">
        <v>230</v>
      </c>
      <c r="D30" s="1">
        <v>0</v>
      </c>
      <c r="E30" s="1">
        <v>0</v>
      </c>
      <c r="F30" s="1">
        <v>0</v>
      </c>
      <c r="G30" s="1">
        <v>1391893</v>
      </c>
      <c r="H30" s="21">
        <v>241</v>
      </c>
      <c r="I30" s="1">
        <v>230</v>
      </c>
      <c r="J30" s="1">
        <v>1713785</v>
      </c>
      <c r="K30" s="21">
        <v>6738</v>
      </c>
      <c r="L30" s="68">
        <v>21</v>
      </c>
      <c r="M30" s="33">
        <v>1380</v>
      </c>
      <c r="N30" s="38">
        <v>403776</v>
      </c>
      <c r="O30" s="40">
        <v>966</v>
      </c>
      <c r="P30" s="6">
        <v>963</v>
      </c>
    </row>
    <row r="31" spans="1:16" ht="18.600000000000001" customHeight="1" x14ac:dyDescent="0.15">
      <c r="A31" s="29">
        <v>42427</v>
      </c>
      <c r="B31" s="7"/>
      <c r="C31" s="1">
        <v>220</v>
      </c>
      <c r="D31" s="1">
        <v>0</v>
      </c>
      <c r="E31" s="1">
        <v>0</v>
      </c>
      <c r="F31" s="1">
        <v>0</v>
      </c>
      <c r="G31" s="1">
        <v>1391893</v>
      </c>
      <c r="H31" s="21" t="s">
        <v>33</v>
      </c>
      <c r="I31" s="1">
        <v>220</v>
      </c>
      <c r="J31" s="1">
        <v>1720171</v>
      </c>
      <c r="K31" s="21">
        <v>6386</v>
      </c>
      <c r="L31" s="68">
        <v>0</v>
      </c>
      <c r="M31" s="33">
        <v>1300</v>
      </c>
      <c r="N31" s="38">
        <v>404640</v>
      </c>
      <c r="O31" s="40">
        <v>864</v>
      </c>
      <c r="P31" s="6">
        <v>866</v>
      </c>
    </row>
    <row r="32" spans="1:16" ht="18.600000000000001" customHeight="1" x14ac:dyDescent="0.15">
      <c r="A32" s="29">
        <v>42428</v>
      </c>
      <c r="B32" s="7"/>
      <c r="C32" s="1">
        <v>230</v>
      </c>
      <c r="D32" s="1">
        <v>0</v>
      </c>
      <c r="E32" s="1">
        <v>0</v>
      </c>
      <c r="F32" s="1">
        <v>0</v>
      </c>
      <c r="G32" s="1">
        <v>1392129</v>
      </c>
      <c r="H32" s="21">
        <v>236</v>
      </c>
      <c r="I32" s="1">
        <v>230</v>
      </c>
      <c r="J32" s="1">
        <v>1726928</v>
      </c>
      <c r="K32" s="21">
        <v>6757</v>
      </c>
      <c r="L32" s="68">
        <v>10</v>
      </c>
      <c r="M32" s="33">
        <v>1380</v>
      </c>
      <c r="N32" s="38">
        <v>405535</v>
      </c>
      <c r="O32" s="40">
        <v>839</v>
      </c>
      <c r="P32" s="6">
        <v>842</v>
      </c>
    </row>
    <row r="33" spans="1:16" ht="18.600000000000001" customHeight="1" x14ac:dyDescent="0.15">
      <c r="A33" s="29"/>
      <c r="B33" s="7"/>
      <c r="C33" s="1"/>
      <c r="D33" s="1"/>
      <c r="E33" s="1"/>
      <c r="F33" s="1"/>
      <c r="G33" s="1"/>
      <c r="H33" s="21"/>
      <c r="I33" s="1"/>
      <c r="J33" s="1"/>
      <c r="K33" s="21"/>
      <c r="L33" s="68"/>
      <c r="M33" s="33"/>
      <c r="N33" s="38"/>
      <c r="O33" s="40"/>
      <c r="P33" s="6"/>
    </row>
    <row r="34" spans="1:16" ht="18.600000000000001" customHeight="1" x14ac:dyDescent="0.15">
      <c r="A34" s="29"/>
      <c r="B34" s="7"/>
      <c r="C34" s="1"/>
      <c r="D34" s="1"/>
      <c r="E34" s="1"/>
      <c r="F34" s="1"/>
      <c r="G34" s="1"/>
      <c r="H34" s="21"/>
      <c r="I34" s="1"/>
      <c r="J34" s="1"/>
      <c r="K34" s="21"/>
      <c r="L34" s="68"/>
      <c r="M34" s="33"/>
      <c r="N34" s="38"/>
      <c r="O34" s="40"/>
      <c r="P34" s="6"/>
    </row>
    <row r="35" spans="1:16" ht="18.600000000000001" customHeight="1" x14ac:dyDescent="0.15">
      <c r="A35" s="48"/>
      <c r="B35" s="49"/>
      <c r="C35" s="51"/>
      <c r="D35" s="51"/>
      <c r="E35" s="51"/>
      <c r="F35" s="51"/>
      <c r="G35" s="51"/>
      <c r="H35" s="52"/>
      <c r="I35" s="51"/>
      <c r="J35" s="51"/>
      <c r="K35" s="52"/>
      <c r="L35" s="73"/>
      <c r="M35" s="53"/>
      <c r="N35" s="54"/>
      <c r="O35" s="55"/>
      <c r="P35" s="56"/>
    </row>
    <row r="36" spans="1:16" ht="21.75" customHeight="1" thickBot="1" x14ac:dyDescent="0.2">
      <c r="A36" s="30" t="s">
        <v>18</v>
      </c>
      <c r="B36" s="9">
        <f t="shared" ref="B36:F36" si="0">SUM(B5:B35)</f>
        <v>149</v>
      </c>
      <c r="C36" s="10">
        <f t="shared" si="0"/>
        <v>5830</v>
      </c>
      <c r="D36" s="10">
        <f t="shared" si="0"/>
        <v>0</v>
      </c>
      <c r="E36" s="10">
        <f t="shared" si="0"/>
        <v>0</v>
      </c>
      <c r="F36" s="10">
        <f t="shared" si="0"/>
        <v>2315</v>
      </c>
      <c r="G36" s="10"/>
      <c r="H36" s="24">
        <f>SUM(H5:H35)</f>
        <v>70592</v>
      </c>
      <c r="I36" s="10">
        <f>SUM(I5:I35)</f>
        <v>3515</v>
      </c>
      <c r="J36" s="10"/>
      <c r="K36" s="24">
        <f>SUM(K5:K35)</f>
        <v>106034</v>
      </c>
      <c r="L36" s="70">
        <f>SUM(L5:L35)</f>
        <v>141</v>
      </c>
      <c r="M36" s="35">
        <f>SUM(M5:M35)</f>
        <v>34760</v>
      </c>
      <c r="N36" s="47"/>
      <c r="O36" s="42">
        <f t="shared" ref="O36:P36" si="1">SUM(O5:O35)</f>
        <v>18474</v>
      </c>
      <c r="P36" s="11">
        <f t="shared" si="1"/>
        <v>22138</v>
      </c>
    </row>
    <row r="37" spans="1:16" ht="15" thickTop="1" x14ac:dyDescent="0.15">
      <c r="A37" s="25"/>
      <c r="B37" s="12"/>
      <c r="C37" s="12"/>
      <c r="D37" s="12"/>
      <c r="E37" s="12"/>
      <c r="F37" s="14"/>
      <c r="G37" s="12"/>
      <c r="H37" s="15"/>
      <c r="I37" s="14"/>
      <c r="J37" s="12"/>
      <c r="K37" s="15"/>
      <c r="L37" s="71"/>
      <c r="M37" s="13"/>
      <c r="N37" s="12"/>
      <c r="O37" s="43"/>
      <c r="P37" s="12"/>
    </row>
    <row r="38" spans="1:16" x14ac:dyDescent="0.15">
      <c r="A38" s="25"/>
      <c r="B38" s="12"/>
      <c r="C38" s="12"/>
      <c r="D38" s="12"/>
      <c r="E38" s="12"/>
      <c r="F38" s="14"/>
      <c r="G38" s="12"/>
      <c r="H38" s="15"/>
      <c r="I38" s="14"/>
      <c r="J38" s="12"/>
      <c r="K38" s="15"/>
      <c r="L38" s="71"/>
      <c r="M38" s="13"/>
      <c r="N38" s="12"/>
      <c r="O38" s="43"/>
      <c r="P38" s="12"/>
    </row>
    <row r="39" spans="1:16" x14ac:dyDescent="0.15">
      <c r="J39" s="12"/>
      <c r="K39" s="15"/>
      <c r="L39" s="71"/>
      <c r="M39" s="13"/>
      <c r="N39" s="12"/>
      <c r="O39" s="43"/>
      <c r="P39" s="12"/>
    </row>
    <row r="43" spans="1:16" ht="15" thickBot="1" x14ac:dyDescent="0.2"/>
    <row r="44" spans="1:16" ht="15.75" customHeight="1" thickTop="1" x14ac:dyDescent="0.15">
      <c r="I44" s="204" t="s">
        <v>35</v>
      </c>
      <c r="J44" s="191"/>
      <c r="K44" s="191"/>
      <c r="L44" s="191"/>
      <c r="M44" s="191"/>
      <c r="N44" s="191"/>
      <c r="O44" s="192"/>
    </row>
    <row r="45" spans="1:16" ht="15" thickBot="1" x14ac:dyDescent="0.2">
      <c r="I45" s="193"/>
      <c r="J45" s="194"/>
      <c r="K45" s="194"/>
      <c r="L45" s="194"/>
      <c r="M45" s="194"/>
      <c r="N45" s="194"/>
      <c r="O45" s="195"/>
    </row>
    <row r="46" spans="1:16" ht="15" thickTop="1" x14ac:dyDescent="0.15"/>
    <row r="47" spans="1:16" x14ac:dyDescent="0.15">
      <c r="J47" s="196"/>
      <c r="K47" s="197"/>
      <c r="L47" s="197"/>
      <c r="M47" s="197"/>
      <c r="N47" s="197"/>
      <c r="O47" s="197"/>
    </row>
    <row r="48" spans="1:16" x14ac:dyDescent="0.15">
      <c r="J48" s="197"/>
      <c r="K48" s="197"/>
      <c r="L48" s="197"/>
      <c r="M48" s="197"/>
      <c r="N48" s="197"/>
      <c r="O48" s="197"/>
    </row>
  </sheetData>
  <mergeCells count="5">
    <mergeCell ref="I44:O45"/>
    <mergeCell ref="J47:O48"/>
    <mergeCell ref="A1:P1"/>
    <mergeCell ref="A2:A3"/>
    <mergeCell ref="B2:P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8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F11" sqref="F11"/>
    </sheetView>
  </sheetViews>
  <sheetFormatPr defaultRowHeight="14.25" x14ac:dyDescent="0.15"/>
  <cols>
    <col min="1" max="1" width="8.5" style="26" customWidth="1"/>
    <col min="2" max="4" width="6.5" style="16" customWidth="1"/>
    <col min="5" max="5" width="6.75" style="16" customWidth="1"/>
    <col min="6" max="6" width="6.625" style="27" customWidth="1"/>
    <col min="7" max="7" width="7.125" style="18" customWidth="1"/>
    <col min="8" max="8" width="6.875" style="28" customWidth="1"/>
    <col min="9" max="9" width="5.75" style="27" customWidth="1"/>
    <col min="10" max="10" width="7.5" style="16" customWidth="1"/>
    <col min="11" max="11" width="6.375" style="19" customWidth="1"/>
    <col min="12" max="12" width="6.375" style="72" customWidth="1"/>
    <col min="13" max="13" width="6.375" style="17" customWidth="1"/>
    <col min="14" max="14" width="6.375" style="16" customWidth="1"/>
    <col min="15" max="17" width="6.375" style="44" customWidth="1"/>
    <col min="18" max="18" width="6.375" style="16" customWidth="1"/>
    <col min="19" max="16384" width="9" style="20"/>
  </cols>
  <sheetData>
    <row r="1" spans="1:18" ht="21" thickBot="1" x14ac:dyDescent="0.2">
      <c r="A1" s="198" t="s">
        <v>19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</row>
    <row r="2" spans="1:18" ht="22.15" customHeight="1" thickTop="1" thickBot="1" x14ac:dyDescent="0.2">
      <c r="A2" s="199" t="s">
        <v>0</v>
      </c>
      <c r="B2" s="201" t="s">
        <v>1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3"/>
    </row>
    <row r="3" spans="1:18" ht="75" customHeight="1" thickTop="1" thickBot="1" x14ac:dyDescent="0.2">
      <c r="A3" s="200"/>
      <c r="B3" s="5" t="s">
        <v>3</v>
      </c>
      <c r="C3" s="4" t="s">
        <v>4</v>
      </c>
      <c r="D3" s="4" t="s">
        <v>5</v>
      </c>
      <c r="E3" s="4" t="s">
        <v>6</v>
      </c>
      <c r="F3" s="2" t="s">
        <v>7</v>
      </c>
      <c r="G3" s="2" t="s">
        <v>8</v>
      </c>
      <c r="H3" s="36" t="s">
        <v>9</v>
      </c>
      <c r="I3" s="2" t="s">
        <v>10</v>
      </c>
      <c r="J3" s="2" t="s">
        <v>11</v>
      </c>
      <c r="K3" s="36" t="s">
        <v>12</v>
      </c>
      <c r="L3" s="66" t="s">
        <v>13</v>
      </c>
      <c r="M3" s="32" t="s">
        <v>2</v>
      </c>
      <c r="N3" s="45" t="s">
        <v>14</v>
      </c>
      <c r="O3" s="39" t="s">
        <v>15</v>
      </c>
      <c r="P3" s="39" t="s">
        <v>36</v>
      </c>
      <c r="Q3" s="39" t="s">
        <v>37</v>
      </c>
      <c r="R3" s="3" t="s">
        <v>16</v>
      </c>
    </row>
    <row r="4" spans="1:18" ht="10.5" customHeight="1" thickTop="1" x14ac:dyDescent="0.15">
      <c r="A4" s="58"/>
      <c r="B4" s="61"/>
      <c r="C4" s="60"/>
      <c r="D4" s="60"/>
      <c r="E4" s="60"/>
      <c r="F4" s="59"/>
      <c r="G4" s="59"/>
      <c r="H4" s="62"/>
      <c r="I4" s="59"/>
      <c r="J4" s="59"/>
      <c r="K4" s="62"/>
      <c r="L4" s="67"/>
      <c r="M4" s="63"/>
      <c r="N4" s="64"/>
      <c r="O4" s="65"/>
      <c r="P4" s="65"/>
      <c r="Q4" s="65"/>
      <c r="R4" s="64"/>
    </row>
    <row r="5" spans="1:18" ht="18.600000000000001" customHeight="1" x14ac:dyDescent="0.15">
      <c r="A5" s="29">
        <v>42430</v>
      </c>
      <c r="B5" s="7"/>
      <c r="C5" s="1">
        <v>250</v>
      </c>
      <c r="D5" s="1">
        <v>0</v>
      </c>
      <c r="E5" s="1">
        <v>0</v>
      </c>
      <c r="F5" s="1">
        <v>100</v>
      </c>
      <c r="G5" s="1">
        <v>1392951</v>
      </c>
      <c r="H5" s="21">
        <v>822</v>
      </c>
      <c r="I5" s="1">
        <v>150</v>
      </c>
      <c r="J5" s="1">
        <v>1732813</v>
      </c>
      <c r="K5" s="21">
        <v>5885</v>
      </c>
      <c r="L5" s="68">
        <v>3</v>
      </c>
      <c r="M5" s="33">
        <v>1220</v>
      </c>
      <c r="N5" s="38">
        <v>406286</v>
      </c>
      <c r="O5" s="38">
        <v>753</v>
      </c>
      <c r="P5" s="38"/>
      <c r="Q5" s="38"/>
      <c r="R5" s="40">
        <v>998</v>
      </c>
    </row>
    <row r="6" spans="1:18" ht="18.600000000000001" customHeight="1" x14ac:dyDescent="0.15">
      <c r="A6" s="29">
        <v>42431</v>
      </c>
      <c r="B6" s="7"/>
      <c r="C6" s="1">
        <v>215</v>
      </c>
      <c r="D6" s="1">
        <v>0</v>
      </c>
      <c r="E6" s="1">
        <v>0</v>
      </c>
      <c r="F6" s="1">
        <v>175</v>
      </c>
      <c r="G6" s="1">
        <v>1394428</v>
      </c>
      <c r="H6" s="21">
        <v>1477</v>
      </c>
      <c r="I6" s="1">
        <v>40</v>
      </c>
      <c r="J6" s="1">
        <v>1736939</v>
      </c>
      <c r="K6" s="21">
        <v>4126</v>
      </c>
      <c r="L6" s="68">
        <v>4</v>
      </c>
      <c r="M6" s="33">
        <v>1220</v>
      </c>
      <c r="N6" s="38">
        <v>406983</v>
      </c>
      <c r="O6" s="40">
        <v>697</v>
      </c>
      <c r="P6" s="40"/>
      <c r="Q6" s="40"/>
      <c r="R6" s="6">
        <v>781</v>
      </c>
    </row>
    <row r="7" spans="1:18" ht="18.600000000000001" customHeight="1" x14ac:dyDescent="0.15">
      <c r="A7" s="29">
        <v>42432</v>
      </c>
      <c r="B7" s="1"/>
      <c r="C7" s="1">
        <v>165</v>
      </c>
      <c r="D7" s="1">
        <v>0</v>
      </c>
      <c r="E7" s="1">
        <v>0</v>
      </c>
      <c r="F7" s="1">
        <v>155</v>
      </c>
      <c r="G7" s="1">
        <v>1395927</v>
      </c>
      <c r="H7" s="21">
        <v>1499</v>
      </c>
      <c r="I7" s="1">
        <v>10</v>
      </c>
      <c r="J7" s="1">
        <v>1741574</v>
      </c>
      <c r="K7" s="21">
        <v>4635</v>
      </c>
      <c r="L7" s="68">
        <v>3</v>
      </c>
      <c r="M7" s="33">
        <v>1170</v>
      </c>
      <c r="N7" s="38">
        <v>407637</v>
      </c>
      <c r="O7" s="40">
        <v>654</v>
      </c>
      <c r="P7" s="40"/>
      <c r="Q7" s="40"/>
      <c r="R7" s="6">
        <v>1025</v>
      </c>
    </row>
    <row r="8" spans="1:18" ht="18.600000000000001" customHeight="1" x14ac:dyDescent="0.15">
      <c r="A8" s="29">
        <v>42433</v>
      </c>
      <c r="B8" s="1"/>
      <c r="C8" s="1">
        <v>190</v>
      </c>
      <c r="D8" s="1">
        <v>0</v>
      </c>
      <c r="E8" s="1">
        <v>0</v>
      </c>
      <c r="F8" s="1">
        <v>5</v>
      </c>
      <c r="G8" s="1">
        <v>1397429</v>
      </c>
      <c r="H8" s="21">
        <v>1502</v>
      </c>
      <c r="I8" s="1">
        <v>185</v>
      </c>
      <c r="J8" s="1">
        <v>1746590</v>
      </c>
      <c r="K8" s="21">
        <v>5016</v>
      </c>
      <c r="L8" s="68">
        <v>3</v>
      </c>
      <c r="M8" s="33">
        <v>1190</v>
      </c>
      <c r="N8" s="38">
        <v>408277</v>
      </c>
      <c r="O8" s="40">
        <v>640</v>
      </c>
      <c r="P8" s="40"/>
      <c r="Q8" s="40"/>
      <c r="R8" s="6">
        <v>840</v>
      </c>
    </row>
    <row r="9" spans="1:18" ht="18.600000000000001" customHeight="1" x14ac:dyDescent="0.15">
      <c r="A9" s="29">
        <v>42434</v>
      </c>
      <c r="B9" s="1"/>
      <c r="C9" s="1">
        <v>160</v>
      </c>
      <c r="D9" s="1">
        <v>0</v>
      </c>
      <c r="E9" s="1">
        <v>0</v>
      </c>
      <c r="F9" s="1">
        <v>20</v>
      </c>
      <c r="G9" s="1">
        <v>1399108</v>
      </c>
      <c r="H9" s="21">
        <v>1679</v>
      </c>
      <c r="I9" s="1">
        <v>140</v>
      </c>
      <c r="J9" s="1">
        <v>1751724</v>
      </c>
      <c r="K9" s="21">
        <v>7034</v>
      </c>
      <c r="L9" s="68">
        <v>3</v>
      </c>
      <c r="M9" s="33">
        <v>1240</v>
      </c>
      <c r="N9" s="38">
        <v>408947</v>
      </c>
      <c r="O9" s="38">
        <v>670</v>
      </c>
      <c r="P9" s="38"/>
      <c r="Q9" s="38"/>
      <c r="R9" s="6">
        <v>1008</v>
      </c>
    </row>
    <row r="10" spans="1:18" ht="18.600000000000001" customHeight="1" x14ac:dyDescent="0.15">
      <c r="A10" s="29">
        <v>42435</v>
      </c>
      <c r="B10" s="1"/>
      <c r="C10" s="1">
        <v>120</v>
      </c>
      <c r="D10" s="1">
        <v>0</v>
      </c>
      <c r="E10" s="1">
        <v>0</v>
      </c>
      <c r="F10" s="1">
        <v>40</v>
      </c>
      <c r="G10" s="1">
        <v>1401605</v>
      </c>
      <c r="H10" s="21">
        <v>2497</v>
      </c>
      <c r="I10" s="1">
        <v>80</v>
      </c>
      <c r="J10" s="1">
        <v>1756193</v>
      </c>
      <c r="K10" s="21">
        <v>4469</v>
      </c>
      <c r="L10" s="68">
        <v>2</v>
      </c>
      <c r="M10" s="33">
        <v>1220</v>
      </c>
      <c r="N10" s="38">
        <v>409804</v>
      </c>
      <c r="O10" s="38">
        <v>857</v>
      </c>
      <c r="P10" s="38"/>
      <c r="Q10" s="38"/>
      <c r="R10" s="6">
        <v>840</v>
      </c>
    </row>
    <row r="11" spans="1:18" ht="18.600000000000001" customHeight="1" x14ac:dyDescent="0.15">
      <c r="A11" s="29">
        <v>42436</v>
      </c>
      <c r="B11" s="7"/>
      <c r="C11" s="1">
        <v>126</v>
      </c>
      <c r="D11" s="1">
        <v>0</v>
      </c>
      <c r="E11" s="1">
        <v>0</v>
      </c>
      <c r="F11" s="1">
        <v>60</v>
      </c>
      <c r="G11" s="1">
        <v>1404642</v>
      </c>
      <c r="H11" s="21">
        <v>3037</v>
      </c>
      <c r="I11" s="1">
        <v>66</v>
      </c>
      <c r="J11" s="1">
        <v>1759797</v>
      </c>
      <c r="K11" s="21">
        <v>3604</v>
      </c>
      <c r="L11" s="68">
        <v>3</v>
      </c>
      <c r="M11" s="33">
        <v>1220</v>
      </c>
      <c r="N11" s="38">
        <v>410489</v>
      </c>
      <c r="O11" s="38">
        <v>685</v>
      </c>
      <c r="P11" s="38"/>
      <c r="Q11" s="38"/>
      <c r="R11" s="6">
        <v>1054</v>
      </c>
    </row>
    <row r="12" spans="1:18" ht="18.600000000000001" customHeight="1" x14ac:dyDescent="0.15">
      <c r="A12" s="29">
        <v>42437</v>
      </c>
      <c r="B12" s="7"/>
      <c r="C12" s="1">
        <v>173</v>
      </c>
      <c r="D12" s="1">
        <v>0</v>
      </c>
      <c r="E12" s="1">
        <v>0</v>
      </c>
      <c r="F12" s="1">
        <v>73</v>
      </c>
      <c r="G12" s="1">
        <v>1407926</v>
      </c>
      <c r="H12" s="21">
        <v>3284</v>
      </c>
      <c r="I12" s="1">
        <v>100</v>
      </c>
      <c r="J12" s="1">
        <v>1763520</v>
      </c>
      <c r="K12" s="21">
        <v>3723</v>
      </c>
      <c r="L12" s="68">
        <v>3</v>
      </c>
      <c r="M12" s="33">
        <v>1300</v>
      </c>
      <c r="N12" s="38">
        <v>411126</v>
      </c>
      <c r="O12" s="40">
        <v>637</v>
      </c>
      <c r="P12" s="40"/>
      <c r="Q12" s="40"/>
      <c r="R12" s="6">
        <v>1054</v>
      </c>
    </row>
    <row r="13" spans="1:18" ht="18.600000000000001" customHeight="1" x14ac:dyDescent="0.15">
      <c r="A13" s="29">
        <v>42438</v>
      </c>
      <c r="B13" s="7"/>
      <c r="C13" s="1">
        <v>178</v>
      </c>
      <c r="D13" s="1">
        <v>0</v>
      </c>
      <c r="E13" s="1">
        <v>0</v>
      </c>
      <c r="F13" s="1">
        <v>77</v>
      </c>
      <c r="G13" s="1">
        <v>1411401</v>
      </c>
      <c r="H13" s="21">
        <v>3475</v>
      </c>
      <c r="I13" s="1">
        <v>101</v>
      </c>
      <c r="J13" s="1">
        <v>1767292</v>
      </c>
      <c r="K13" s="21">
        <v>3772</v>
      </c>
      <c r="L13" s="68">
        <v>2</v>
      </c>
      <c r="M13" s="33">
        <v>1380</v>
      </c>
      <c r="N13" s="38">
        <v>411880</v>
      </c>
      <c r="O13" s="40">
        <v>754</v>
      </c>
      <c r="P13" s="40"/>
      <c r="Q13" s="40"/>
      <c r="R13" s="6">
        <v>751</v>
      </c>
    </row>
    <row r="14" spans="1:18" ht="18.600000000000001" customHeight="1" x14ac:dyDescent="0.15">
      <c r="A14" s="29">
        <v>42439</v>
      </c>
      <c r="B14" s="7"/>
      <c r="C14" s="1">
        <v>205</v>
      </c>
      <c r="D14" s="1">
        <v>0</v>
      </c>
      <c r="E14" s="1">
        <v>0</v>
      </c>
      <c r="F14" s="1">
        <v>85</v>
      </c>
      <c r="G14" s="1">
        <v>1415090</v>
      </c>
      <c r="H14" s="21">
        <v>3689</v>
      </c>
      <c r="I14" s="1">
        <v>120</v>
      </c>
      <c r="J14" s="1">
        <v>1771173</v>
      </c>
      <c r="K14" s="21">
        <v>3881</v>
      </c>
      <c r="L14" s="68">
        <v>3</v>
      </c>
      <c r="M14" s="33">
        <v>1380</v>
      </c>
      <c r="N14" s="38">
        <v>412639</v>
      </c>
      <c r="O14" s="40">
        <v>759</v>
      </c>
      <c r="P14" s="40"/>
      <c r="Q14" s="40"/>
      <c r="R14" s="6">
        <v>950</v>
      </c>
    </row>
    <row r="15" spans="1:18" ht="18.600000000000001" customHeight="1" x14ac:dyDescent="0.15">
      <c r="A15" s="29">
        <v>42440</v>
      </c>
      <c r="B15" s="7"/>
      <c r="C15" s="1">
        <v>146</v>
      </c>
      <c r="D15" s="1">
        <v>0</v>
      </c>
      <c r="E15" s="1">
        <v>0</v>
      </c>
      <c r="F15" s="1">
        <v>64</v>
      </c>
      <c r="G15" s="1">
        <v>1418732</v>
      </c>
      <c r="H15" s="21">
        <v>3642</v>
      </c>
      <c r="I15" s="1">
        <v>82</v>
      </c>
      <c r="J15" s="1">
        <v>1774973</v>
      </c>
      <c r="K15" s="21">
        <v>3800</v>
      </c>
      <c r="L15" s="68">
        <v>5</v>
      </c>
      <c r="M15" s="33">
        <v>1460</v>
      </c>
      <c r="N15" s="38">
        <v>413462</v>
      </c>
      <c r="O15" s="40">
        <v>823</v>
      </c>
      <c r="P15" s="40"/>
      <c r="Q15" s="40"/>
      <c r="R15" s="6">
        <v>940</v>
      </c>
    </row>
    <row r="16" spans="1:18" ht="18.600000000000001" customHeight="1" x14ac:dyDescent="0.15">
      <c r="A16" s="29">
        <v>42441</v>
      </c>
      <c r="B16" s="7"/>
      <c r="C16" s="1">
        <v>148</v>
      </c>
      <c r="D16" s="1">
        <v>0</v>
      </c>
      <c r="E16" s="1">
        <v>0</v>
      </c>
      <c r="F16" s="1">
        <v>77</v>
      </c>
      <c r="G16" s="1">
        <v>1422298</v>
      </c>
      <c r="H16" s="21">
        <v>3566</v>
      </c>
      <c r="I16" s="1">
        <v>71</v>
      </c>
      <c r="J16" s="1">
        <v>1778366</v>
      </c>
      <c r="K16" s="21">
        <v>3393</v>
      </c>
      <c r="L16" s="68">
        <v>3</v>
      </c>
      <c r="M16" s="33">
        <v>1380</v>
      </c>
      <c r="N16" s="38">
        <v>414032</v>
      </c>
      <c r="O16" s="40">
        <v>570</v>
      </c>
      <c r="P16" s="40"/>
      <c r="Q16" s="40"/>
      <c r="R16" s="6">
        <v>1027</v>
      </c>
    </row>
    <row r="17" spans="1:18" ht="18.600000000000001" customHeight="1" x14ac:dyDescent="0.15">
      <c r="A17" s="29">
        <v>42442</v>
      </c>
      <c r="B17" s="7"/>
      <c r="C17" s="1">
        <v>121</v>
      </c>
      <c r="D17" s="1">
        <v>0</v>
      </c>
      <c r="E17" s="1">
        <v>0</v>
      </c>
      <c r="F17" s="1">
        <v>54</v>
      </c>
      <c r="G17" s="1">
        <v>1425755</v>
      </c>
      <c r="H17" s="21">
        <v>3457</v>
      </c>
      <c r="I17" s="1">
        <v>67</v>
      </c>
      <c r="J17" s="1">
        <v>1781961</v>
      </c>
      <c r="K17" s="21">
        <v>3595</v>
      </c>
      <c r="L17" s="68">
        <v>3</v>
      </c>
      <c r="M17" s="33">
        <v>1410</v>
      </c>
      <c r="N17" s="38">
        <v>414813</v>
      </c>
      <c r="O17" s="40">
        <v>781</v>
      </c>
      <c r="P17" s="40"/>
      <c r="Q17" s="40"/>
      <c r="R17" s="6">
        <v>944</v>
      </c>
    </row>
    <row r="18" spans="1:18" ht="18.600000000000001" customHeight="1" x14ac:dyDescent="0.15">
      <c r="A18" s="29">
        <v>42443</v>
      </c>
      <c r="B18" s="7"/>
      <c r="C18" s="1">
        <v>173</v>
      </c>
      <c r="D18" s="1">
        <v>0</v>
      </c>
      <c r="E18" s="1">
        <v>0</v>
      </c>
      <c r="F18" s="1">
        <v>76</v>
      </c>
      <c r="G18" s="1">
        <v>1429555</v>
      </c>
      <c r="H18" s="21">
        <v>3800</v>
      </c>
      <c r="I18" s="1">
        <v>97</v>
      </c>
      <c r="J18" s="1">
        <v>1785311</v>
      </c>
      <c r="K18" s="21">
        <v>3350</v>
      </c>
      <c r="L18" s="68">
        <v>4</v>
      </c>
      <c r="M18" s="33">
        <v>1540</v>
      </c>
      <c r="N18" s="38">
        <v>415494</v>
      </c>
      <c r="O18" s="40">
        <v>681</v>
      </c>
      <c r="P18" s="40"/>
      <c r="Q18" s="40"/>
      <c r="R18" s="6">
        <v>911</v>
      </c>
    </row>
    <row r="19" spans="1:18" ht="18.600000000000001" customHeight="1" x14ac:dyDescent="0.15">
      <c r="A19" s="29">
        <v>42444</v>
      </c>
      <c r="B19" s="7"/>
      <c r="C19" s="1">
        <v>195</v>
      </c>
      <c r="D19" s="1">
        <v>0</v>
      </c>
      <c r="E19" s="1">
        <v>0</v>
      </c>
      <c r="F19" s="1">
        <v>85</v>
      </c>
      <c r="G19" s="1">
        <v>1433457</v>
      </c>
      <c r="H19" s="21">
        <v>3902</v>
      </c>
      <c r="I19" s="1">
        <v>110</v>
      </c>
      <c r="J19" s="1">
        <v>1788856</v>
      </c>
      <c r="K19" s="21">
        <v>3545</v>
      </c>
      <c r="L19" s="68">
        <v>8</v>
      </c>
      <c r="M19" s="33">
        <v>1380</v>
      </c>
      <c r="N19" s="38">
        <v>416189</v>
      </c>
      <c r="O19" s="40">
        <v>695</v>
      </c>
      <c r="P19" s="79">
        <v>7260</v>
      </c>
      <c r="Q19" s="79">
        <v>7260</v>
      </c>
      <c r="R19" s="6">
        <v>380</v>
      </c>
    </row>
    <row r="20" spans="1:18" ht="18.600000000000001" customHeight="1" x14ac:dyDescent="0.15">
      <c r="A20" s="29">
        <v>42445</v>
      </c>
      <c r="B20" s="7"/>
      <c r="C20" s="1">
        <v>157</v>
      </c>
      <c r="D20" s="1">
        <v>0</v>
      </c>
      <c r="E20" s="1">
        <v>0</v>
      </c>
      <c r="F20" s="1">
        <v>75</v>
      </c>
      <c r="G20" s="1">
        <v>1437446</v>
      </c>
      <c r="H20" s="21">
        <v>3989</v>
      </c>
      <c r="I20" s="1">
        <v>82</v>
      </c>
      <c r="J20" s="1">
        <v>1792352</v>
      </c>
      <c r="K20" s="21">
        <v>3496</v>
      </c>
      <c r="L20" s="68">
        <v>2</v>
      </c>
      <c r="M20" s="33">
        <v>1540</v>
      </c>
      <c r="N20" s="38">
        <v>416944</v>
      </c>
      <c r="O20" s="40">
        <v>755</v>
      </c>
      <c r="P20" s="79">
        <v>16430</v>
      </c>
      <c r="Q20" s="79">
        <v>9170</v>
      </c>
      <c r="R20" s="6">
        <v>104</v>
      </c>
    </row>
    <row r="21" spans="1:18" ht="18.600000000000001" customHeight="1" x14ac:dyDescent="0.15">
      <c r="A21" s="29">
        <v>42446</v>
      </c>
      <c r="B21" s="7"/>
      <c r="C21" s="1">
        <v>172</v>
      </c>
      <c r="D21" s="1">
        <v>0</v>
      </c>
      <c r="E21" s="1">
        <v>0</v>
      </c>
      <c r="F21" s="1">
        <v>83</v>
      </c>
      <c r="G21" s="1">
        <v>1441396</v>
      </c>
      <c r="H21" s="21">
        <v>3950</v>
      </c>
      <c r="I21" s="1">
        <v>89</v>
      </c>
      <c r="J21" s="1">
        <v>1795894</v>
      </c>
      <c r="K21" s="21">
        <v>3542</v>
      </c>
      <c r="L21" s="68">
        <v>1</v>
      </c>
      <c r="M21" s="33">
        <v>1350</v>
      </c>
      <c r="N21" s="38">
        <v>417554</v>
      </c>
      <c r="O21" s="40">
        <v>610</v>
      </c>
      <c r="P21" s="79">
        <v>26749</v>
      </c>
      <c r="Q21" s="79">
        <v>10319</v>
      </c>
      <c r="R21" s="6">
        <v>14</v>
      </c>
    </row>
    <row r="22" spans="1:18" ht="18.600000000000001" customHeight="1" x14ac:dyDescent="0.15">
      <c r="A22" s="29">
        <v>42447</v>
      </c>
      <c r="B22" s="7"/>
      <c r="C22" s="1">
        <v>156</v>
      </c>
      <c r="D22" s="1">
        <v>0</v>
      </c>
      <c r="E22" s="1">
        <v>0</v>
      </c>
      <c r="F22" s="1">
        <v>78</v>
      </c>
      <c r="G22" s="1">
        <v>1445317</v>
      </c>
      <c r="H22" s="21">
        <v>3921</v>
      </c>
      <c r="I22" s="1">
        <v>78</v>
      </c>
      <c r="J22" s="8">
        <v>1799414</v>
      </c>
      <c r="K22" s="22">
        <v>3520</v>
      </c>
      <c r="L22" s="69">
        <v>4</v>
      </c>
      <c r="M22" s="34">
        <v>1170</v>
      </c>
      <c r="N22" s="46">
        <v>418303</v>
      </c>
      <c r="O22" s="41">
        <v>749</v>
      </c>
      <c r="P22" s="80">
        <v>36610</v>
      </c>
      <c r="Q22" s="80">
        <v>9861</v>
      </c>
      <c r="R22" s="23">
        <v>0</v>
      </c>
    </row>
    <row r="23" spans="1:18" ht="18.600000000000001" customHeight="1" x14ac:dyDescent="0.15">
      <c r="A23" s="29">
        <v>42448</v>
      </c>
      <c r="B23" s="7"/>
      <c r="C23" s="1">
        <v>156</v>
      </c>
      <c r="D23" s="1">
        <v>0</v>
      </c>
      <c r="E23" s="1">
        <v>0</v>
      </c>
      <c r="F23" s="1">
        <v>77</v>
      </c>
      <c r="G23" s="1">
        <v>1448529</v>
      </c>
      <c r="H23" s="21">
        <v>3212</v>
      </c>
      <c r="I23" s="1">
        <v>79</v>
      </c>
      <c r="J23" s="8">
        <v>1802390</v>
      </c>
      <c r="K23" s="22">
        <v>2976</v>
      </c>
      <c r="L23" s="69">
        <v>4</v>
      </c>
      <c r="M23" s="34">
        <v>1220</v>
      </c>
      <c r="N23" s="46">
        <v>418920</v>
      </c>
      <c r="O23" s="41">
        <v>617</v>
      </c>
      <c r="P23" s="80">
        <v>45534</v>
      </c>
      <c r="Q23" s="80">
        <v>8924</v>
      </c>
      <c r="R23" s="23">
        <v>0</v>
      </c>
    </row>
    <row r="24" spans="1:18" ht="18.600000000000001" customHeight="1" x14ac:dyDescent="0.15">
      <c r="A24" s="76" t="s">
        <v>38</v>
      </c>
      <c r="B24" s="7"/>
      <c r="C24" s="1">
        <v>148</v>
      </c>
      <c r="D24" s="1">
        <v>0</v>
      </c>
      <c r="E24" s="1">
        <v>0</v>
      </c>
      <c r="F24" s="1">
        <v>74</v>
      </c>
      <c r="G24" s="1">
        <v>1452250</v>
      </c>
      <c r="H24" s="21">
        <v>3721</v>
      </c>
      <c r="I24" s="1">
        <v>74</v>
      </c>
      <c r="J24" s="1">
        <v>1806008</v>
      </c>
      <c r="K24" s="21">
        <v>3618</v>
      </c>
      <c r="L24" s="68">
        <v>4</v>
      </c>
      <c r="M24" s="33">
        <v>1190</v>
      </c>
      <c r="N24" s="38">
        <v>419592</v>
      </c>
      <c r="O24" s="40">
        <v>672</v>
      </c>
      <c r="P24" s="79">
        <v>54589</v>
      </c>
      <c r="Q24" s="79">
        <v>9055</v>
      </c>
      <c r="R24" s="6">
        <v>0</v>
      </c>
    </row>
    <row r="25" spans="1:18" ht="18.600000000000001" customHeight="1" x14ac:dyDescent="0.15">
      <c r="A25" s="76" t="s">
        <v>39</v>
      </c>
      <c r="B25" s="7"/>
      <c r="C25" s="1">
        <v>169</v>
      </c>
      <c r="D25" s="1">
        <v>0</v>
      </c>
      <c r="E25" s="1">
        <v>0</v>
      </c>
      <c r="F25" s="1">
        <v>84</v>
      </c>
      <c r="G25" s="1">
        <v>1455735</v>
      </c>
      <c r="H25" s="21">
        <v>3485</v>
      </c>
      <c r="I25" s="1">
        <v>85</v>
      </c>
      <c r="J25" s="1">
        <v>1809618</v>
      </c>
      <c r="K25" s="21">
        <v>3610</v>
      </c>
      <c r="L25" s="68">
        <v>4</v>
      </c>
      <c r="M25" s="33">
        <v>1060</v>
      </c>
      <c r="N25" s="38">
        <v>419955</v>
      </c>
      <c r="O25" s="40">
        <v>363</v>
      </c>
      <c r="P25" s="79">
        <v>66135</v>
      </c>
      <c r="Q25" s="79">
        <v>11546</v>
      </c>
      <c r="R25" s="6">
        <v>0</v>
      </c>
    </row>
    <row r="26" spans="1:18" ht="18.600000000000001" customHeight="1" x14ac:dyDescent="0.15">
      <c r="A26" s="29">
        <v>42451</v>
      </c>
      <c r="B26" s="37"/>
      <c r="C26" s="1">
        <v>200</v>
      </c>
      <c r="D26" s="1">
        <v>0</v>
      </c>
      <c r="E26" s="1">
        <v>0</v>
      </c>
      <c r="F26" s="1">
        <v>97</v>
      </c>
      <c r="G26" s="1">
        <v>1458297</v>
      </c>
      <c r="H26" s="21">
        <v>2562</v>
      </c>
      <c r="I26" s="1">
        <v>103</v>
      </c>
      <c r="J26" s="1">
        <v>1813627</v>
      </c>
      <c r="K26" s="21">
        <v>4009</v>
      </c>
      <c r="L26" s="68">
        <v>2</v>
      </c>
      <c r="M26" s="33">
        <v>1140</v>
      </c>
      <c r="N26" s="38">
        <v>420501</v>
      </c>
      <c r="O26" s="40">
        <v>546</v>
      </c>
      <c r="P26" s="79">
        <v>77202</v>
      </c>
      <c r="Q26" s="79">
        <v>11067</v>
      </c>
      <c r="R26" s="6">
        <v>0</v>
      </c>
    </row>
    <row r="27" spans="1:18" ht="18.600000000000001" customHeight="1" x14ac:dyDescent="0.15">
      <c r="A27" s="29">
        <v>42452</v>
      </c>
      <c r="B27" s="7"/>
      <c r="C27" s="1">
        <v>158</v>
      </c>
      <c r="D27" s="1">
        <v>0</v>
      </c>
      <c r="E27" s="1">
        <v>0</v>
      </c>
      <c r="F27" s="1">
        <v>75</v>
      </c>
      <c r="G27" s="1">
        <v>1460645</v>
      </c>
      <c r="H27" s="21">
        <v>2348</v>
      </c>
      <c r="I27" s="1">
        <v>83</v>
      </c>
      <c r="J27" s="1">
        <v>1817742</v>
      </c>
      <c r="K27" s="21">
        <v>4115</v>
      </c>
      <c r="L27" s="68">
        <v>5</v>
      </c>
      <c r="M27" s="33">
        <v>1140</v>
      </c>
      <c r="N27" s="38">
        <v>421335</v>
      </c>
      <c r="O27" s="40">
        <v>834</v>
      </c>
      <c r="P27" s="79">
        <v>87315</v>
      </c>
      <c r="Q27" s="79">
        <v>10113</v>
      </c>
      <c r="R27" s="6">
        <v>0</v>
      </c>
    </row>
    <row r="28" spans="1:18" ht="18.600000000000001" customHeight="1" x14ac:dyDescent="0.15">
      <c r="A28" s="29">
        <v>42453</v>
      </c>
      <c r="B28" s="7"/>
      <c r="C28" s="1">
        <v>155</v>
      </c>
      <c r="D28" s="1">
        <v>0</v>
      </c>
      <c r="E28" s="1">
        <v>0</v>
      </c>
      <c r="F28" s="1">
        <v>61</v>
      </c>
      <c r="G28" s="1">
        <v>1463745</v>
      </c>
      <c r="H28" s="21">
        <v>3100</v>
      </c>
      <c r="I28" s="1">
        <v>94</v>
      </c>
      <c r="J28" s="1">
        <v>1822121</v>
      </c>
      <c r="K28" s="21">
        <v>4379</v>
      </c>
      <c r="L28" s="68">
        <v>1</v>
      </c>
      <c r="M28" s="33">
        <v>1140</v>
      </c>
      <c r="N28" s="38">
        <v>422246</v>
      </c>
      <c r="O28" s="40">
        <v>911</v>
      </c>
      <c r="P28" s="79">
        <v>96358</v>
      </c>
      <c r="Q28" s="79">
        <v>9043</v>
      </c>
      <c r="R28" s="6">
        <v>0</v>
      </c>
    </row>
    <row r="29" spans="1:18" ht="18.600000000000001" customHeight="1" x14ac:dyDescent="0.15">
      <c r="A29" s="29">
        <v>42454</v>
      </c>
      <c r="B29" s="7"/>
      <c r="C29" s="1">
        <v>170</v>
      </c>
      <c r="D29" s="1">
        <v>0</v>
      </c>
      <c r="E29" s="1">
        <v>0</v>
      </c>
      <c r="F29" s="1">
        <v>58</v>
      </c>
      <c r="G29" s="1">
        <v>1467142</v>
      </c>
      <c r="H29" s="21">
        <v>3397</v>
      </c>
      <c r="I29" s="1">
        <v>112</v>
      </c>
      <c r="J29" s="1">
        <v>1826094</v>
      </c>
      <c r="K29" s="21">
        <v>3973</v>
      </c>
      <c r="L29" s="68">
        <v>9</v>
      </c>
      <c r="M29" s="33">
        <v>1140</v>
      </c>
      <c r="N29" s="38">
        <v>422970</v>
      </c>
      <c r="O29" s="40">
        <v>724</v>
      </c>
      <c r="P29" s="79">
        <v>107150</v>
      </c>
      <c r="Q29" s="79">
        <v>10792</v>
      </c>
      <c r="R29" s="6">
        <v>0</v>
      </c>
    </row>
    <row r="30" spans="1:18" ht="18.600000000000001" customHeight="1" x14ac:dyDescent="0.15">
      <c r="A30" s="29">
        <v>42455</v>
      </c>
      <c r="B30" s="7"/>
      <c r="C30" s="1">
        <v>155</v>
      </c>
      <c r="D30" s="1">
        <v>0</v>
      </c>
      <c r="E30" s="1">
        <v>0</v>
      </c>
      <c r="F30" s="1">
        <v>35</v>
      </c>
      <c r="G30" s="1">
        <v>1470298</v>
      </c>
      <c r="H30" s="21">
        <v>3156</v>
      </c>
      <c r="I30" s="1">
        <v>120</v>
      </c>
      <c r="J30" s="1">
        <v>1830344</v>
      </c>
      <c r="K30" s="21">
        <v>4250</v>
      </c>
      <c r="L30" s="68">
        <v>2</v>
      </c>
      <c r="M30" s="33">
        <v>1220</v>
      </c>
      <c r="N30" s="38">
        <v>423641</v>
      </c>
      <c r="O30" s="40">
        <v>671</v>
      </c>
      <c r="P30" s="79">
        <v>116000</v>
      </c>
      <c r="Q30" s="79">
        <v>8850</v>
      </c>
      <c r="R30" s="77">
        <v>34</v>
      </c>
    </row>
    <row r="31" spans="1:18" ht="18.600000000000001" customHeight="1" x14ac:dyDescent="0.15">
      <c r="A31" s="29">
        <v>42456</v>
      </c>
      <c r="B31" s="7"/>
      <c r="C31" s="1">
        <v>157</v>
      </c>
      <c r="D31" s="1">
        <v>0</v>
      </c>
      <c r="E31" s="1">
        <v>0</v>
      </c>
      <c r="F31" s="1">
        <v>60</v>
      </c>
      <c r="G31" s="1">
        <v>1473272</v>
      </c>
      <c r="H31" s="21">
        <v>2974</v>
      </c>
      <c r="I31" s="1">
        <v>97</v>
      </c>
      <c r="J31" s="1">
        <v>1835096</v>
      </c>
      <c r="K31" s="21">
        <v>4752</v>
      </c>
      <c r="L31" s="68">
        <v>12</v>
      </c>
      <c r="M31" s="33">
        <v>1010</v>
      </c>
      <c r="N31" s="38">
        <v>424301</v>
      </c>
      <c r="O31" s="40">
        <v>660</v>
      </c>
      <c r="P31" s="79">
        <v>126762</v>
      </c>
      <c r="Q31" s="79">
        <v>10762</v>
      </c>
      <c r="R31" s="77">
        <v>41</v>
      </c>
    </row>
    <row r="32" spans="1:18" ht="18.600000000000001" customHeight="1" x14ac:dyDescent="0.15">
      <c r="A32" s="29">
        <v>42457</v>
      </c>
      <c r="B32" s="7"/>
      <c r="C32" s="1">
        <v>149</v>
      </c>
      <c r="D32" s="1">
        <v>0</v>
      </c>
      <c r="E32" s="1">
        <v>0</v>
      </c>
      <c r="F32" s="1">
        <v>55</v>
      </c>
      <c r="G32" s="1">
        <v>1476418</v>
      </c>
      <c r="H32" s="21">
        <v>3146</v>
      </c>
      <c r="I32" s="1">
        <v>94</v>
      </c>
      <c r="J32" s="1">
        <v>1839818</v>
      </c>
      <c r="K32" s="21">
        <v>4722</v>
      </c>
      <c r="L32" s="68">
        <v>5</v>
      </c>
      <c r="M32" s="33">
        <v>1140</v>
      </c>
      <c r="N32" s="38">
        <v>424888</v>
      </c>
      <c r="O32" s="40">
        <v>587</v>
      </c>
      <c r="P32" s="79">
        <v>138589</v>
      </c>
      <c r="Q32" s="79">
        <v>11827</v>
      </c>
      <c r="R32" s="77">
        <v>21</v>
      </c>
    </row>
    <row r="33" spans="1:18" ht="18.600000000000001" customHeight="1" x14ac:dyDescent="0.15">
      <c r="A33" s="29">
        <v>42823</v>
      </c>
      <c r="B33" s="7"/>
      <c r="C33" s="1">
        <v>133</v>
      </c>
      <c r="D33" s="1">
        <v>0</v>
      </c>
      <c r="E33" s="1">
        <v>0</v>
      </c>
      <c r="F33" s="1">
        <v>52</v>
      </c>
      <c r="G33" s="1">
        <v>1479776</v>
      </c>
      <c r="H33" s="21">
        <v>3358</v>
      </c>
      <c r="I33" s="1">
        <v>81</v>
      </c>
      <c r="J33" s="1">
        <v>1844424</v>
      </c>
      <c r="K33" s="21">
        <v>4606</v>
      </c>
      <c r="L33" s="68">
        <v>3</v>
      </c>
      <c r="M33" s="33">
        <v>1300</v>
      </c>
      <c r="N33" s="38">
        <v>425512</v>
      </c>
      <c r="O33" s="40">
        <v>624</v>
      </c>
      <c r="P33" s="79">
        <v>150192</v>
      </c>
      <c r="Q33" s="79">
        <v>11603</v>
      </c>
      <c r="R33" s="77">
        <v>0</v>
      </c>
    </row>
    <row r="34" spans="1:18" ht="18.600000000000001" customHeight="1" x14ac:dyDescent="0.15">
      <c r="A34" s="29">
        <v>42824</v>
      </c>
      <c r="B34" s="7"/>
      <c r="C34" s="1">
        <v>138</v>
      </c>
      <c r="D34" s="1">
        <v>0</v>
      </c>
      <c r="E34" s="1">
        <v>0</v>
      </c>
      <c r="F34" s="1">
        <v>40</v>
      </c>
      <c r="G34" s="1">
        <v>1483242</v>
      </c>
      <c r="H34" s="21">
        <v>3466</v>
      </c>
      <c r="I34" s="1">
        <v>98</v>
      </c>
      <c r="J34" s="1">
        <v>1849306</v>
      </c>
      <c r="K34" s="21">
        <v>4882</v>
      </c>
      <c r="L34" s="68">
        <v>2</v>
      </c>
      <c r="M34" s="33">
        <v>1090</v>
      </c>
      <c r="N34" s="38">
        <v>426153</v>
      </c>
      <c r="O34" s="40">
        <v>641</v>
      </c>
      <c r="P34" s="79">
        <v>161975</v>
      </c>
      <c r="Q34" s="79">
        <v>11783</v>
      </c>
      <c r="R34" s="77">
        <v>104</v>
      </c>
    </row>
    <row r="35" spans="1:18" ht="18.600000000000001" customHeight="1" x14ac:dyDescent="0.15">
      <c r="A35" s="48">
        <v>42825</v>
      </c>
      <c r="B35" s="49"/>
      <c r="C35" s="51">
        <v>146</v>
      </c>
      <c r="D35" s="51">
        <v>0</v>
      </c>
      <c r="E35" s="51">
        <v>0</v>
      </c>
      <c r="F35" s="51">
        <v>45</v>
      </c>
      <c r="G35" s="51">
        <v>1486667</v>
      </c>
      <c r="H35" s="52">
        <v>3425</v>
      </c>
      <c r="I35" s="51">
        <v>101</v>
      </c>
      <c r="J35" s="51">
        <v>1853710</v>
      </c>
      <c r="K35" s="52">
        <v>4404</v>
      </c>
      <c r="L35" s="73">
        <v>3</v>
      </c>
      <c r="M35" s="53">
        <v>1060</v>
      </c>
      <c r="N35" s="54">
        <v>426700</v>
      </c>
      <c r="O35" s="55">
        <v>547</v>
      </c>
      <c r="P35" s="81">
        <v>173370</v>
      </c>
      <c r="Q35" s="81">
        <v>11395</v>
      </c>
      <c r="R35" s="78">
        <v>105</v>
      </c>
    </row>
    <row r="36" spans="1:18" ht="21.75" customHeight="1" thickBot="1" x14ac:dyDescent="0.2">
      <c r="A36" s="30" t="s">
        <v>18</v>
      </c>
      <c r="B36" s="9">
        <f t="shared" ref="B36:F36" si="0">SUM(B5:B35)</f>
        <v>0</v>
      </c>
      <c r="C36" s="10">
        <f t="shared" si="0"/>
        <v>5084</v>
      </c>
      <c r="D36" s="10">
        <f t="shared" si="0"/>
        <v>0</v>
      </c>
      <c r="E36" s="10">
        <f t="shared" si="0"/>
        <v>0</v>
      </c>
      <c r="F36" s="10">
        <f t="shared" si="0"/>
        <v>2195</v>
      </c>
      <c r="G36" s="10"/>
      <c r="H36" s="24">
        <f>SUM(H5:H35)</f>
        <v>94538</v>
      </c>
      <c r="I36" s="10">
        <f>SUM(I5:I35)</f>
        <v>2889</v>
      </c>
      <c r="J36" s="10"/>
      <c r="K36" s="24">
        <f>SUM(K5:K35)</f>
        <v>128682</v>
      </c>
      <c r="L36" s="70">
        <f>SUM(L5:L35)</f>
        <v>115</v>
      </c>
      <c r="M36" s="35">
        <f>SUM(M5:M35)</f>
        <v>38620</v>
      </c>
      <c r="N36" s="47"/>
      <c r="O36" s="42">
        <f t="shared" ref="O36:R36" si="1">SUM(O5:O35)</f>
        <v>21167</v>
      </c>
      <c r="P36" s="82"/>
      <c r="Q36" s="82">
        <f>SUM(Q19:Q35)</f>
        <v>173370</v>
      </c>
      <c r="R36" s="11">
        <f t="shared" si="1"/>
        <v>13926</v>
      </c>
    </row>
    <row r="37" spans="1:18" ht="15" thickTop="1" x14ac:dyDescent="0.15">
      <c r="A37" s="25"/>
      <c r="B37" s="12"/>
      <c r="C37" s="12"/>
      <c r="D37" s="12"/>
      <c r="E37" s="12"/>
      <c r="F37" s="14"/>
      <c r="G37" s="12"/>
      <c r="H37" s="15"/>
      <c r="I37" s="14"/>
      <c r="J37" s="12"/>
      <c r="K37" s="15"/>
      <c r="L37" s="71"/>
      <c r="M37" s="13"/>
      <c r="N37" s="12"/>
      <c r="O37" s="43"/>
      <c r="P37" s="43"/>
      <c r="Q37" s="43"/>
      <c r="R37" s="12"/>
    </row>
    <row r="38" spans="1:18" x14ac:dyDescent="0.15">
      <c r="A38" s="25"/>
      <c r="B38" s="12"/>
      <c r="C38" s="12"/>
      <c r="D38" s="12"/>
      <c r="E38" s="12"/>
      <c r="F38" s="14"/>
      <c r="G38" s="12"/>
      <c r="H38" s="15"/>
      <c r="I38" s="14"/>
      <c r="J38" s="12"/>
      <c r="K38" s="15"/>
      <c r="L38" s="71"/>
      <c r="M38" s="13"/>
      <c r="N38" s="12"/>
      <c r="O38" s="43"/>
      <c r="P38" s="43"/>
      <c r="Q38" s="43"/>
      <c r="R38" s="12"/>
    </row>
    <row r="39" spans="1:18" x14ac:dyDescent="0.15">
      <c r="J39" s="12"/>
      <c r="K39" s="15"/>
      <c r="L39" s="71"/>
      <c r="M39" s="13"/>
      <c r="N39" s="12"/>
      <c r="O39" s="43"/>
      <c r="P39" s="43"/>
      <c r="Q39" s="43"/>
      <c r="R39" s="12"/>
    </row>
    <row r="43" spans="1:18" ht="15" thickBot="1" x14ac:dyDescent="0.2"/>
    <row r="44" spans="1:18" ht="15.75" customHeight="1" thickTop="1" x14ac:dyDescent="0.15">
      <c r="I44" s="204" t="s">
        <v>40</v>
      </c>
      <c r="J44" s="191"/>
      <c r="K44" s="191"/>
      <c r="L44" s="191"/>
      <c r="M44" s="191"/>
      <c r="N44" s="191"/>
      <c r="O44" s="192"/>
      <c r="P44" s="75"/>
      <c r="Q44" s="75"/>
    </row>
    <row r="45" spans="1:18" ht="15" thickBot="1" x14ac:dyDescent="0.2">
      <c r="I45" s="193"/>
      <c r="J45" s="194"/>
      <c r="K45" s="194"/>
      <c r="L45" s="194"/>
      <c r="M45" s="194"/>
      <c r="N45" s="194"/>
      <c r="O45" s="195"/>
      <c r="P45" s="75"/>
      <c r="Q45" s="75"/>
    </row>
    <row r="46" spans="1:18" ht="15" thickTop="1" x14ac:dyDescent="0.15"/>
    <row r="47" spans="1:18" x14ac:dyDescent="0.15">
      <c r="J47" s="196"/>
      <c r="K47" s="197"/>
      <c r="L47" s="197"/>
      <c r="M47" s="197"/>
      <c r="N47" s="197"/>
      <c r="O47" s="197"/>
      <c r="P47" s="20"/>
      <c r="Q47" s="20"/>
    </row>
    <row r="48" spans="1:18" x14ac:dyDescent="0.15">
      <c r="J48" s="197"/>
      <c r="K48" s="197"/>
      <c r="L48" s="197"/>
      <c r="M48" s="197"/>
      <c r="N48" s="197"/>
      <c r="O48" s="197"/>
      <c r="P48" s="20"/>
      <c r="Q48" s="20"/>
    </row>
  </sheetData>
  <mergeCells count="5">
    <mergeCell ref="J47:O48"/>
    <mergeCell ref="I44:O45"/>
    <mergeCell ref="A1:R1"/>
    <mergeCell ref="A2:A3"/>
    <mergeCell ref="B2:R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workbookViewId="0">
      <pane ySplit="4" topLeftCell="A5" activePane="bottomLeft" state="frozen"/>
      <selection pane="bottomLeft" activeCell="M3" sqref="B1:M1048576"/>
    </sheetView>
  </sheetViews>
  <sheetFormatPr defaultRowHeight="14.25" x14ac:dyDescent="0.15"/>
  <cols>
    <col min="1" max="1" width="8.5" style="26" customWidth="1"/>
    <col min="2" max="4" width="6.5" style="16" customWidth="1"/>
    <col min="5" max="5" width="6.75" style="16" customWidth="1"/>
    <col min="6" max="6" width="6.625" style="27" customWidth="1"/>
    <col min="7" max="7" width="7.125" style="18" customWidth="1"/>
    <col min="8" max="8" width="6.875" style="28" customWidth="1"/>
    <col min="9" max="9" width="5.75" style="27" customWidth="1"/>
    <col min="10" max="10" width="7.5" style="16" customWidth="1"/>
    <col min="11" max="11" width="6.375" style="19" customWidth="1"/>
    <col min="12" max="12" width="6.375" style="72" customWidth="1"/>
    <col min="13" max="13" width="6.375" style="17" customWidth="1"/>
    <col min="14" max="14" width="6.375" style="16" customWidth="1"/>
    <col min="15" max="15" width="6.375" style="44" customWidth="1"/>
    <col min="16" max="17" width="6.375" style="92" customWidth="1"/>
    <col min="18" max="18" width="6.375" style="16" customWidth="1"/>
    <col min="19" max="16384" width="9" style="20"/>
  </cols>
  <sheetData>
    <row r="1" spans="1:18" ht="21" thickBot="1" x14ac:dyDescent="0.2">
      <c r="A1" s="198" t="s">
        <v>19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</row>
    <row r="2" spans="1:18" ht="22.15" customHeight="1" thickTop="1" thickBot="1" x14ac:dyDescent="0.2">
      <c r="A2" s="199" t="s">
        <v>0</v>
      </c>
      <c r="B2" s="201" t="s">
        <v>1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3"/>
    </row>
    <row r="3" spans="1:18" ht="75" customHeight="1" thickTop="1" thickBot="1" x14ac:dyDescent="0.2">
      <c r="A3" s="200"/>
      <c r="B3" s="5" t="s">
        <v>3</v>
      </c>
      <c r="C3" s="4" t="s">
        <v>4</v>
      </c>
      <c r="D3" s="4" t="s">
        <v>5</v>
      </c>
      <c r="E3" s="4" t="s">
        <v>6</v>
      </c>
      <c r="F3" s="2" t="s">
        <v>7</v>
      </c>
      <c r="G3" s="2" t="s">
        <v>8</v>
      </c>
      <c r="H3" s="36" t="s">
        <v>9</v>
      </c>
      <c r="I3" s="2" t="s">
        <v>10</v>
      </c>
      <c r="J3" s="2" t="s">
        <v>11</v>
      </c>
      <c r="K3" s="36" t="s">
        <v>12</v>
      </c>
      <c r="L3" s="66" t="s">
        <v>13</v>
      </c>
      <c r="M3" s="32" t="s">
        <v>2</v>
      </c>
      <c r="N3" s="45" t="s">
        <v>14</v>
      </c>
      <c r="O3" s="39" t="s">
        <v>15</v>
      </c>
      <c r="P3" s="84" t="s">
        <v>36</v>
      </c>
      <c r="Q3" s="84" t="s">
        <v>37</v>
      </c>
      <c r="R3" s="3" t="s">
        <v>16</v>
      </c>
    </row>
    <row r="4" spans="1:18" ht="1.5" customHeight="1" thickTop="1" x14ac:dyDescent="0.15">
      <c r="A4" s="58"/>
      <c r="B4" s="61"/>
      <c r="C4" s="60"/>
      <c r="D4" s="60"/>
      <c r="E4" s="60"/>
      <c r="F4" s="59"/>
      <c r="G4" s="59"/>
      <c r="H4" s="62"/>
      <c r="I4" s="59"/>
      <c r="J4" s="59"/>
      <c r="K4" s="62"/>
      <c r="L4" s="67"/>
      <c r="M4" s="63"/>
      <c r="N4" s="64"/>
      <c r="O4" s="65"/>
      <c r="P4" s="85"/>
      <c r="Q4" s="85"/>
      <c r="R4" s="64"/>
    </row>
    <row r="5" spans="1:18" ht="18.600000000000001" customHeight="1" x14ac:dyDescent="0.15">
      <c r="A5" s="29">
        <v>42461</v>
      </c>
      <c r="B5" s="7"/>
      <c r="C5" s="1">
        <v>144</v>
      </c>
      <c r="D5" s="1">
        <v>0</v>
      </c>
      <c r="E5" s="1">
        <v>0</v>
      </c>
      <c r="F5" s="1">
        <v>58</v>
      </c>
      <c r="G5" s="1">
        <v>1489785</v>
      </c>
      <c r="H5" s="21">
        <v>3118</v>
      </c>
      <c r="I5" s="1">
        <v>86</v>
      </c>
      <c r="J5" s="1">
        <v>1858788</v>
      </c>
      <c r="K5" s="21">
        <v>5078</v>
      </c>
      <c r="L5" s="68">
        <v>4</v>
      </c>
      <c r="M5" s="33">
        <v>980</v>
      </c>
      <c r="N5" s="38">
        <v>427278</v>
      </c>
      <c r="O5" s="38">
        <v>578</v>
      </c>
      <c r="P5" s="86">
        <v>185787</v>
      </c>
      <c r="Q5" s="86">
        <v>12417</v>
      </c>
      <c r="R5" s="40">
        <v>7</v>
      </c>
    </row>
    <row r="6" spans="1:18" ht="18.600000000000001" customHeight="1" x14ac:dyDescent="0.15">
      <c r="A6" s="29">
        <v>42462</v>
      </c>
      <c r="B6" s="7"/>
      <c r="C6" s="1">
        <v>142</v>
      </c>
      <c r="D6" s="1">
        <v>0</v>
      </c>
      <c r="E6" s="1">
        <v>0</v>
      </c>
      <c r="F6" s="1">
        <v>60</v>
      </c>
      <c r="G6" s="1">
        <v>1493254</v>
      </c>
      <c r="H6" s="21">
        <v>3469</v>
      </c>
      <c r="I6" s="1">
        <v>82</v>
      </c>
      <c r="J6" s="1">
        <v>1863608</v>
      </c>
      <c r="K6" s="21">
        <v>4820</v>
      </c>
      <c r="L6" s="68">
        <v>2</v>
      </c>
      <c r="M6" s="33">
        <v>930</v>
      </c>
      <c r="N6" s="38">
        <v>427816</v>
      </c>
      <c r="O6" s="40">
        <v>538</v>
      </c>
      <c r="P6" s="87">
        <v>198414</v>
      </c>
      <c r="Q6" s="87">
        <v>12627</v>
      </c>
      <c r="R6" s="6">
        <v>38</v>
      </c>
    </row>
    <row r="7" spans="1:18" ht="18.600000000000001" customHeight="1" x14ac:dyDescent="0.15">
      <c r="A7" s="29">
        <v>42463</v>
      </c>
      <c r="B7" s="1"/>
      <c r="C7" s="1">
        <v>67</v>
      </c>
      <c r="D7" s="1">
        <v>0</v>
      </c>
      <c r="E7" s="1">
        <v>0</v>
      </c>
      <c r="F7" s="1">
        <v>35</v>
      </c>
      <c r="G7" s="1">
        <v>1496118</v>
      </c>
      <c r="H7" s="21">
        <v>2864</v>
      </c>
      <c r="I7" s="1">
        <v>32</v>
      </c>
      <c r="J7" s="1">
        <v>1866863</v>
      </c>
      <c r="K7" s="21">
        <v>3255</v>
      </c>
      <c r="L7" s="68">
        <v>1</v>
      </c>
      <c r="M7" s="33">
        <v>900</v>
      </c>
      <c r="N7" s="38">
        <v>428267</v>
      </c>
      <c r="O7" s="40">
        <v>451</v>
      </c>
      <c r="P7" s="87">
        <v>208394</v>
      </c>
      <c r="Q7" s="87">
        <v>9980</v>
      </c>
      <c r="R7" s="6">
        <v>49</v>
      </c>
    </row>
    <row r="8" spans="1:18" ht="18.600000000000001" customHeight="1" x14ac:dyDescent="0.15">
      <c r="A8" s="29">
        <v>42464</v>
      </c>
      <c r="B8" s="1"/>
      <c r="C8" s="1">
        <v>167</v>
      </c>
      <c r="D8" s="1">
        <v>0</v>
      </c>
      <c r="E8" s="1">
        <v>0</v>
      </c>
      <c r="F8" s="1">
        <v>66</v>
      </c>
      <c r="G8" s="1">
        <v>1498827</v>
      </c>
      <c r="H8" s="21">
        <v>2709</v>
      </c>
      <c r="I8" s="1">
        <v>101</v>
      </c>
      <c r="J8" s="1">
        <v>1870749</v>
      </c>
      <c r="K8" s="21">
        <v>3886</v>
      </c>
      <c r="L8" s="68">
        <v>3</v>
      </c>
      <c r="M8" s="33">
        <v>930</v>
      </c>
      <c r="N8" s="38">
        <v>428775</v>
      </c>
      <c r="O8" s="40">
        <v>508</v>
      </c>
      <c r="P8" s="87">
        <v>219238</v>
      </c>
      <c r="Q8" s="87">
        <v>10844</v>
      </c>
      <c r="R8" s="6">
        <v>0</v>
      </c>
    </row>
    <row r="9" spans="1:18" ht="18.600000000000001" customHeight="1" x14ac:dyDescent="0.15">
      <c r="A9" s="29">
        <v>42465</v>
      </c>
      <c r="B9" s="1"/>
      <c r="C9" s="1">
        <v>194</v>
      </c>
      <c r="D9" s="1">
        <v>0</v>
      </c>
      <c r="E9" s="1">
        <v>0</v>
      </c>
      <c r="F9" s="1">
        <v>82</v>
      </c>
      <c r="G9" s="1">
        <v>1501575</v>
      </c>
      <c r="H9" s="21">
        <v>2748</v>
      </c>
      <c r="I9" s="1">
        <v>112</v>
      </c>
      <c r="J9" s="1">
        <v>1875060</v>
      </c>
      <c r="K9" s="21">
        <v>4311</v>
      </c>
      <c r="L9" s="68">
        <v>2</v>
      </c>
      <c r="M9" s="33">
        <v>980</v>
      </c>
      <c r="N9" s="38">
        <v>429457</v>
      </c>
      <c r="O9" s="38">
        <v>682</v>
      </c>
      <c r="P9" s="86">
        <v>229937</v>
      </c>
      <c r="Q9" s="86">
        <v>10699</v>
      </c>
      <c r="R9" s="6">
        <v>0</v>
      </c>
    </row>
    <row r="10" spans="1:18" ht="18.600000000000001" customHeight="1" x14ac:dyDescent="0.15">
      <c r="A10" s="29">
        <v>42466</v>
      </c>
      <c r="B10" s="1"/>
      <c r="C10" s="1">
        <v>139</v>
      </c>
      <c r="D10" s="1">
        <v>0</v>
      </c>
      <c r="E10" s="1">
        <v>0</v>
      </c>
      <c r="F10" s="1">
        <v>66</v>
      </c>
      <c r="G10" s="1">
        <v>1504603</v>
      </c>
      <c r="H10" s="21">
        <v>3028</v>
      </c>
      <c r="I10" s="1">
        <v>73</v>
      </c>
      <c r="J10" s="1">
        <v>1878830</v>
      </c>
      <c r="K10" s="21">
        <v>3770</v>
      </c>
      <c r="L10" s="68">
        <v>5</v>
      </c>
      <c r="M10" s="33">
        <v>1220</v>
      </c>
      <c r="N10" s="38">
        <v>430033</v>
      </c>
      <c r="O10" s="38">
        <v>576</v>
      </c>
      <c r="P10" s="86">
        <v>240475</v>
      </c>
      <c r="Q10" s="86">
        <v>10538</v>
      </c>
      <c r="R10" s="6">
        <v>0</v>
      </c>
    </row>
    <row r="11" spans="1:18" ht="18.600000000000001" customHeight="1" x14ac:dyDescent="0.15">
      <c r="A11" s="29">
        <v>42467</v>
      </c>
      <c r="B11" s="7"/>
      <c r="C11" s="1">
        <v>154</v>
      </c>
      <c r="D11" s="1">
        <v>0</v>
      </c>
      <c r="E11" s="1">
        <v>0</v>
      </c>
      <c r="F11" s="1">
        <v>77</v>
      </c>
      <c r="G11" s="1">
        <v>1507424</v>
      </c>
      <c r="H11" s="21">
        <v>2821</v>
      </c>
      <c r="I11" s="1">
        <v>77</v>
      </c>
      <c r="J11" s="1">
        <v>1882876</v>
      </c>
      <c r="K11" s="21">
        <v>4046</v>
      </c>
      <c r="L11" s="68">
        <v>4</v>
      </c>
      <c r="M11" s="33">
        <v>1170</v>
      </c>
      <c r="N11" s="38">
        <v>430743</v>
      </c>
      <c r="O11" s="38">
        <v>710</v>
      </c>
      <c r="P11" s="86">
        <v>250708</v>
      </c>
      <c r="Q11" s="86">
        <v>10233</v>
      </c>
      <c r="R11" s="6">
        <v>0</v>
      </c>
    </row>
    <row r="12" spans="1:18" ht="18.600000000000001" customHeight="1" x14ac:dyDescent="0.15">
      <c r="A12" s="29">
        <v>42468</v>
      </c>
      <c r="B12" s="7"/>
      <c r="C12" s="1">
        <v>130</v>
      </c>
      <c r="D12" s="1">
        <v>0</v>
      </c>
      <c r="E12" s="1">
        <v>0</v>
      </c>
      <c r="F12" s="1">
        <v>60</v>
      </c>
      <c r="G12" s="1">
        <v>1510471</v>
      </c>
      <c r="H12" s="21">
        <v>3047</v>
      </c>
      <c r="I12" s="1">
        <v>70</v>
      </c>
      <c r="J12" s="1">
        <v>1886929</v>
      </c>
      <c r="K12" s="21">
        <v>4053</v>
      </c>
      <c r="L12" s="68">
        <v>1</v>
      </c>
      <c r="M12" s="33">
        <v>1140</v>
      </c>
      <c r="N12" s="38">
        <v>431244</v>
      </c>
      <c r="O12" s="40">
        <v>501</v>
      </c>
      <c r="P12" s="87">
        <v>261908</v>
      </c>
      <c r="Q12" s="87">
        <v>11200</v>
      </c>
      <c r="R12" s="6">
        <v>0</v>
      </c>
    </row>
    <row r="13" spans="1:18" ht="18.600000000000001" customHeight="1" x14ac:dyDescent="0.15">
      <c r="A13" s="29">
        <v>42469</v>
      </c>
      <c r="B13" s="7"/>
      <c r="C13" s="1">
        <v>125</v>
      </c>
      <c r="D13" s="1">
        <v>0</v>
      </c>
      <c r="E13" s="1">
        <v>0</v>
      </c>
      <c r="F13" s="1">
        <v>54</v>
      </c>
      <c r="G13" s="1">
        <v>1513110</v>
      </c>
      <c r="H13" s="21">
        <v>2639</v>
      </c>
      <c r="I13" s="1">
        <v>71</v>
      </c>
      <c r="J13" s="1">
        <v>1890657</v>
      </c>
      <c r="K13" s="21">
        <v>3728</v>
      </c>
      <c r="L13" s="68">
        <v>6</v>
      </c>
      <c r="M13" s="33">
        <v>1140</v>
      </c>
      <c r="N13" s="38">
        <v>431699</v>
      </c>
      <c r="O13" s="40">
        <v>455</v>
      </c>
      <c r="P13" s="87">
        <v>273310</v>
      </c>
      <c r="Q13" s="87">
        <v>11402</v>
      </c>
      <c r="R13" s="6">
        <v>0</v>
      </c>
    </row>
    <row r="14" spans="1:18" ht="18.600000000000001" customHeight="1" x14ac:dyDescent="0.15">
      <c r="A14" s="29">
        <v>42470</v>
      </c>
      <c r="B14" s="7"/>
      <c r="C14" s="1">
        <v>139</v>
      </c>
      <c r="D14" s="1">
        <v>0</v>
      </c>
      <c r="E14" s="1">
        <v>0</v>
      </c>
      <c r="F14" s="1">
        <v>60</v>
      </c>
      <c r="G14" s="1">
        <v>1515725</v>
      </c>
      <c r="H14" s="21">
        <v>2615</v>
      </c>
      <c r="I14" s="1">
        <v>79</v>
      </c>
      <c r="J14" s="1">
        <v>1894596</v>
      </c>
      <c r="K14" s="21">
        <v>3939</v>
      </c>
      <c r="L14" s="68">
        <v>3</v>
      </c>
      <c r="M14" s="33">
        <v>1140</v>
      </c>
      <c r="N14" s="38">
        <v>432193</v>
      </c>
      <c r="O14" s="40">
        <v>494</v>
      </c>
      <c r="P14" s="87">
        <v>283527</v>
      </c>
      <c r="Q14" s="87">
        <v>10217</v>
      </c>
      <c r="R14" s="6">
        <v>0</v>
      </c>
    </row>
    <row r="15" spans="1:18" ht="18.600000000000001" customHeight="1" x14ac:dyDescent="0.15">
      <c r="A15" s="29">
        <v>42471</v>
      </c>
      <c r="B15" s="7"/>
      <c r="C15" s="1">
        <v>161</v>
      </c>
      <c r="D15" s="1">
        <v>0</v>
      </c>
      <c r="E15" s="1">
        <v>0</v>
      </c>
      <c r="F15" s="1">
        <v>67</v>
      </c>
      <c r="G15" s="1">
        <v>1518588</v>
      </c>
      <c r="H15" s="21">
        <v>2863</v>
      </c>
      <c r="I15" s="1">
        <v>94</v>
      </c>
      <c r="J15" s="1">
        <v>1898408</v>
      </c>
      <c r="K15" s="21">
        <v>3812</v>
      </c>
      <c r="L15" s="68">
        <v>5</v>
      </c>
      <c r="M15" s="33">
        <v>1140</v>
      </c>
      <c r="N15" s="38">
        <v>432859</v>
      </c>
      <c r="O15" s="40">
        <v>666</v>
      </c>
      <c r="P15" s="87">
        <v>293018</v>
      </c>
      <c r="Q15" s="87">
        <v>9491</v>
      </c>
      <c r="R15" s="6">
        <v>0</v>
      </c>
    </row>
    <row r="16" spans="1:18" ht="18.600000000000001" customHeight="1" x14ac:dyDescent="0.15">
      <c r="A16" s="29">
        <v>42472</v>
      </c>
      <c r="B16" s="7"/>
      <c r="C16" s="1">
        <v>154</v>
      </c>
      <c r="D16" s="1">
        <v>0</v>
      </c>
      <c r="E16" s="1">
        <v>0</v>
      </c>
      <c r="F16" s="1">
        <v>67</v>
      </c>
      <c r="G16" s="1">
        <v>1522054</v>
      </c>
      <c r="H16" s="21">
        <v>3466</v>
      </c>
      <c r="I16" s="1">
        <v>87</v>
      </c>
      <c r="J16" s="1">
        <v>1902207</v>
      </c>
      <c r="K16" s="21">
        <v>3799</v>
      </c>
      <c r="L16" s="68">
        <v>7</v>
      </c>
      <c r="M16" s="33">
        <v>1064</v>
      </c>
      <c r="N16" s="38">
        <v>433411</v>
      </c>
      <c r="O16" s="40">
        <v>552</v>
      </c>
      <c r="P16" s="87">
        <v>304497</v>
      </c>
      <c r="Q16" s="87">
        <v>11479</v>
      </c>
      <c r="R16" s="6">
        <v>0</v>
      </c>
    </row>
    <row r="17" spans="1:18" ht="18.600000000000001" customHeight="1" x14ac:dyDescent="0.15">
      <c r="A17" s="29">
        <v>42473</v>
      </c>
      <c r="B17" s="7"/>
      <c r="C17" s="1">
        <v>158</v>
      </c>
      <c r="D17" s="1">
        <v>0</v>
      </c>
      <c r="E17" s="1">
        <v>0</v>
      </c>
      <c r="F17" s="1">
        <v>67</v>
      </c>
      <c r="G17" s="1">
        <v>1525692</v>
      </c>
      <c r="H17" s="21">
        <v>3638</v>
      </c>
      <c r="I17" s="1">
        <v>91</v>
      </c>
      <c r="J17" s="1">
        <v>1906509</v>
      </c>
      <c r="K17" s="21">
        <v>4302</v>
      </c>
      <c r="L17" s="68">
        <v>4</v>
      </c>
      <c r="M17" s="33">
        <v>1300</v>
      </c>
      <c r="N17" s="38">
        <v>433968</v>
      </c>
      <c r="O17" s="40">
        <v>557</v>
      </c>
      <c r="P17" s="87">
        <v>316606</v>
      </c>
      <c r="Q17" s="87">
        <v>12109</v>
      </c>
      <c r="R17" s="6">
        <v>0</v>
      </c>
    </row>
    <row r="18" spans="1:18" ht="18.600000000000001" customHeight="1" x14ac:dyDescent="0.15">
      <c r="A18" s="29">
        <v>42474</v>
      </c>
      <c r="B18" s="7"/>
      <c r="C18" s="1">
        <v>157</v>
      </c>
      <c r="D18" s="1">
        <v>0</v>
      </c>
      <c r="E18" s="1">
        <v>0</v>
      </c>
      <c r="F18" s="1">
        <v>58</v>
      </c>
      <c r="G18" s="1">
        <v>1529009</v>
      </c>
      <c r="H18" s="21">
        <v>3317</v>
      </c>
      <c r="I18" s="1">
        <v>99</v>
      </c>
      <c r="J18" s="1">
        <v>1911265</v>
      </c>
      <c r="K18" s="21">
        <v>4756</v>
      </c>
      <c r="L18" s="68">
        <v>3</v>
      </c>
      <c r="M18" s="33">
        <v>1300</v>
      </c>
      <c r="N18" s="38">
        <v>434478</v>
      </c>
      <c r="O18" s="40">
        <v>510</v>
      </c>
      <c r="P18" s="87">
        <v>329206</v>
      </c>
      <c r="Q18" s="87">
        <v>12600</v>
      </c>
      <c r="R18" s="6">
        <v>40</v>
      </c>
    </row>
    <row r="19" spans="1:18" ht="18.600000000000001" customHeight="1" x14ac:dyDescent="0.15">
      <c r="A19" s="29">
        <v>42475</v>
      </c>
      <c r="B19" s="7"/>
      <c r="C19" s="1">
        <v>179</v>
      </c>
      <c r="D19" s="1">
        <v>0</v>
      </c>
      <c r="E19" s="1">
        <v>0</v>
      </c>
      <c r="F19" s="1">
        <v>80</v>
      </c>
      <c r="G19" s="1">
        <v>1532076</v>
      </c>
      <c r="H19" s="21">
        <v>3067</v>
      </c>
      <c r="I19" s="1">
        <v>99</v>
      </c>
      <c r="J19" s="1">
        <v>1916103</v>
      </c>
      <c r="K19" s="21">
        <v>4838</v>
      </c>
      <c r="L19" s="68">
        <v>9</v>
      </c>
      <c r="M19" s="33">
        <v>1320</v>
      </c>
      <c r="N19" s="38">
        <v>434886</v>
      </c>
      <c r="O19" s="40">
        <v>408</v>
      </c>
      <c r="P19" s="87">
        <v>341177</v>
      </c>
      <c r="Q19" s="87">
        <v>11971</v>
      </c>
      <c r="R19" s="6">
        <v>53</v>
      </c>
    </row>
    <row r="20" spans="1:18" ht="18.600000000000001" customHeight="1" x14ac:dyDescent="0.15">
      <c r="A20" s="29">
        <v>42476</v>
      </c>
      <c r="B20" s="7"/>
      <c r="C20" s="1">
        <v>142</v>
      </c>
      <c r="D20" s="1">
        <v>0</v>
      </c>
      <c r="E20" s="1">
        <v>0</v>
      </c>
      <c r="F20" s="1">
        <v>55</v>
      </c>
      <c r="G20" s="1">
        <v>1535877</v>
      </c>
      <c r="H20" s="21">
        <v>3801</v>
      </c>
      <c r="I20" s="1">
        <v>87</v>
      </c>
      <c r="J20" s="1">
        <v>1919887</v>
      </c>
      <c r="K20" s="21">
        <v>3784</v>
      </c>
      <c r="L20" s="68">
        <v>17</v>
      </c>
      <c r="M20" s="33">
        <v>1330</v>
      </c>
      <c r="N20" s="38">
        <v>435396</v>
      </c>
      <c r="O20" s="40">
        <v>510</v>
      </c>
      <c r="P20" s="87">
        <v>354155</v>
      </c>
      <c r="Q20" s="87">
        <v>12978</v>
      </c>
      <c r="R20" s="6">
        <v>0</v>
      </c>
    </row>
    <row r="21" spans="1:18" ht="18.600000000000001" customHeight="1" x14ac:dyDescent="0.15">
      <c r="A21" s="29">
        <v>42477</v>
      </c>
      <c r="B21" s="7"/>
      <c r="C21" s="1">
        <v>155</v>
      </c>
      <c r="D21" s="1">
        <v>0</v>
      </c>
      <c r="E21" s="1">
        <v>0</v>
      </c>
      <c r="F21" s="1">
        <v>55</v>
      </c>
      <c r="G21" s="1">
        <v>1538079</v>
      </c>
      <c r="H21" s="21">
        <v>2202</v>
      </c>
      <c r="I21" s="1">
        <v>100</v>
      </c>
      <c r="J21" s="1">
        <v>1924190</v>
      </c>
      <c r="K21" s="21">
        <v>4303</v>
      </c>
      <c r="L21" s="68">
        <v>11</v>
      </c>
      <c r="M21" s="33">
        <v>1220</v>
      </c>
      <c r="N21" s="38">
        <v>435837</v>
      </c>
      <c r="O21" s="40">
        <v>441</v>
      </c>
      <c r="P21" s="87">
        <v>364849</v>
      </c>
      <c r="Q21" s="87">
        <v>10694</v>
      </c>
      <c r="R21" s="6">
        <v>0</v>
      </c>
    </row>
    <row r="22" spans="1:18" ht="18.600000000000001" customHeight="1" x14ac:dyDescent="0.15">
      <c r="A22" s="29">
        <v>42478</v>
      </c>
      <c r="B22" s="7"/>
      <c r="C22" s="1">
        <v>129</v>
      </c>
      <c r="D22" s="1">
        <v>0</v>
      </c>
      <c r="E22" s="1">
        <v>0</v>
      </c>
      <c r="F22" s="1">
        <v>40</v>
      </c>
      <c r="G22" s="1">
        <v>1539558</v>
      </c>
      <c r="H22" s="21">
        <v>1479</v>
      </c>
      <c r="I22" s="1">
        <v>89</v>
      </c>
      <c r="J22" s="8">
        <v>1927787</v>
      </c>
      <c r="K22" s="22">
        <v>3597</v>
      </c>
      <c r="L22" s="69">
        <v>12</v>
      </c>
      <c r="M22" s="34">
        <v>1300</v>
      </c>
      <c r="N22" s="46">
        <v>436299</v>
      </c>
      <c r="O22" s="41">
        <v>462</v>
      </c>
      <c r="P22" s="88">
        <v>372564</v>
      </c>
      <c r="Q22" s="88">
        <v>7715</v>
      </c>
      <c r="R22" s="23">
        <v>77</v>
      </c>
    </row>
    <row r="23" spans="1:18" ht="18.600000000000001" customHeight="1" x14ac:dyDescent="0.15">
      <c r="A23" s="29">
        <v>42479</v>
      </c>
      <c r="B23" s="7"/>
      <c r="C23" s="1">
        <v>149</v>
      </c>
      <c r="D23" s="1">
        <v>0</v>
      </c>
      <c r="E23" s="1">
        <v>0</v>
      </c>
      <c r="F23" s="1">
        <v>40</v>
      </c>
      <c r="G23" s="1">
        <v>1541003</v>
      </c>
      <c r="H23" s="21">
        <v>1445</v>
      </c>
      <c r="I23" s="1">
        <v>109</v>
      </c>
      <c r="J23" s="8">
        <v>1932750</v>
      </c>
      <c r="K23" s="22">
        <v>9368</v>
      </c>
      <c r="L23" s="69">
        <v>12</v>
      </c>
      <c r="M23" s="34">
        <v>1350</v>
      </c>
      <c r="N23" s="46">
        <v>436946</v>
      </c>
      <c r="O23" s="41">
        <v>647</v>
      </c>
      <c r="P23" s="88">
        <v>381176</v>
      </c>
      <c r="Q23" s="88">
        <v>8612</v>
      </c>
      <c r="R23" s="23">
        <v>0</v>
      </c>
    </row>
    <row r="24" spans="1:18" ht="18.600000000000001" customHeight="1" x14ac:dyDescent="0.15">
      <c r="A24" s="76" t="s">
        <v>38</v>
      </c>
      <c r="B24" s="7"/>
      <c r="C24" s="1">
        <v>155</v>
      </c>
      <c r="D24" s="1">
        <v>0</v>
      </c>
      <c r="E24" s="1">
        <v>0</v>
      </c>
      <c r="F24" s="1">
        <v>45</v>
      </c>
      <c r="G24" s="1">
        <v>1543116</v>
      </c>
      <c r="H24" s="21">
        <v>2113</v>
      </c>
      <c r="I24" s="1">
        <v>110</v>
      </c>
      <c r="J24" s="1">
        <v>1938065</v>
      </c>
      <c r="K24" s="21">
        <v>5315</v>
      </c>
      <c r="L24" s="68">
        <v>4</v>
      </c>
      <c r="M24" s="33">
        <v>1140</v>
      </c>
      <c r="N24" s="38">
        <v>437410</v>
      </c>
      <c r="O24" s="40">
        <v>464</v>
      </c>
      <c r="P24" s="87">
        <v>392675</v>
      </c>
      <c r="Q24" s="87">
        <v>11499</v>
      </c>
      <c r="R24" s="6">
        <v>0</v>
      </c>
    </row>
    <row r="25" spans="1:18" ht="18.600000000000001" customHeight="1" x14ac:dyDescent="0.15">
      <c r="A25" s="76" t="s">
        <v>39</v>
      </c>
      <c r="B25" s="7"/>
      <c r="C25" s="1">
        <v>158</v>
      </c>
      <c r="D25" s="1">
        <v>0</v>
      </c>
      <c r="E25" s="1">
        <v>0</v>
      </c>
      <c r="F25" s="1">
        <v>48</v>
      </c>
      <c r="G25" s="1">
        <v>1545753</v>
      </c>
      <c r="H25" s="21">
        <v>2637</v>
      </c>
      <c r="I25" s="1">
        <v>110</v>
      </c>
      <c r="J25" s="1">
        <v>1943359</v>
      </c>
      <c r="K25" s="21">
        <v>5294</v>
      </c>
      <c r="L25" s="68">
        <v>7</v>
      </c>
      <c r="M25" s="33">
        <v>1270</v>
      </c>
      <c r="N25" s="38">
        <v>437779</v>
      </c>
      <c r="O25" s="40">
        <v>369</v>
      </c>
      <c r="P25" s="87">
        <v>405165</v>
      </c>
      <c r="Q25" s="87">
        <v>12490</v>
      </c>
      <c r="R25" s="6">
        <v>0</v>
      </c>
    </row>
    <row r="26" spans="1:18" ht="18.600000000000001" customHeight="1" x14ac:dyDescent="0.15">
      <c r="A26" s="29">
        <v>42482</v>
      </c>
      <c r="B26" s="37"/>
      <c r="C26" s="1">
        <v>158</v>
      </c>
      <c r="D26" s="1">
        <v>0</v>
      </c>
      <c r="E26" s="1">
        <v>0</v>
      </c>
      <c r="F26" s="1">
        <v>48</v>
      </c>
      <c r="G26" s="1">
        <v>1548499</v>
      </c>
      <c r="H26" s="21">
        <v>2746</v>
      </c>
      <c r="I26" s="1">
        <v>110</v>
      </c>
      <c r="J26" s="1">
        <v>1949104</v>
      </c>
      <c r="K26" s="21">
        <v>5745</v>
      </c>
      <c r="L26" s="68">
        <v>5</v>
      </c>
      <c r="M26" s="33">
        <v>1140</v>
      </c>
      <c r="N26" s="38">
        <v>438262</v>
      </c>
      <c r="O26" s="40">
        <v>483</v>
      </c>
      <c r="P26" s="87">
        <v>419795</v>
      </c>
      <c r="Q26" s="87">
        <v>14630</v>
      </c>
      <c r="R26" s="6">
        <v>0</v>
      </c>
    </row>
    <row r="27" spans="1:18" ht="18.600000000000001" customHeight="1" x14ac:dyDescent="0.15">
      <c r="A27" s="29">
        <v>42483</v>
      </c>
      <c r="B27" s="7"/>
      <c r="C27" s="1">
        <v>158</v>
      </c>
      <c r="D27" s="1">
        <v>0</v>
      </c>
      <c r="E27" s="1">
        <v>0</v>
      </c>
      <c r="F27" s="1">
        <v>44</v>
      </c>
      <c r="G27" s="1">
        <v>1550951</v>
      </c>
      <c r="H27" s="21">
        <v>2452</v>
      </c>
      <c r="I27" s="1">
        <v>114</v>
      </c>
      <c r="J27" s="1">
        <v>1954615</v>
      </c>
      <c r="K27" s="21">
        <v>5511</v>
      </c>
      <c r="L27" s="68">
        <v>3</v>
      </c>
      <c r="M27" s="33">
        <v>1140</v>
      </c>
      <c r="N27" s="38">
        <v>438628</v>
      </c>
      <c r="O27" s="40">
        <v>366</v>
      </c>
      <c r="P27" s="87">
        <v>433187</v>
      </c>
      <c r="Q27" s="87">
        <v>13392</v>
      </c>
      <c r="R27" s="6">
        <v>0</v>
      </c>
    </row>
    <row r="28" spans="1:18" ht="18.600000000000001" customHeight="1" x14ac:dyDescent="0.15">
      <c r="A28" s="29">
        <v>42484</v>
      </c>
      <c r="B28" s="7"/>
      <c r="C28" s="1">
        <v>158</v>
      </c>
      <c r="D28" s="1">
        <v>0</v>
      </c>
      <c r="E28" s="1">
        <v>0</v>
      </c>
      <c r="F28" s="1">
        <v>38</v>
      </c>
      <c r="G28" s="1">
        <v>1552839</v>
      </c>
      <c r="H28" s="21">
        <v>1888</v>
      </c>
      <c r="I28" s="1">
        <v>120</v>
      </c>
      <c r="J28" s="1">
        <v>1960148</v>
      </c>
      <c r="K28" s="21">
        <v>5533</v>
      </c>
      <c r="L28" s="68">
        <v>3</v>
      </c>
      <c r="M28" s="33">
        <v>1510</v>
      </c>
      <c r="N28" s="38">
        <v>439197</v>
      </c>
      <c r="O28" s="40">
        <v>569</v>
      </c>
      <c r="P28" s="83">
        <v>444817</v>
      </c>
      <c r="Q28" s="83">
        <v>11630</v>
      </c>
      <c r="R28" s="6">
        <v>0</v>
      </c>
    </row>
    <row r="29" spans="1:18" ht="18.600000000000001" customHeight="1" x14ac:dyDescent="0.15">
      <c r="A29" s="29">
        <v>42485</v>
      </c>
      <c r="B29" s="7"/>
      <c r="C29" s="1">
        <v>159</v>
      </c>
      <c r="D29" s="1">
        <v>0</v>
      </c>
      <c r="E29" s="1">
        <v>0</v>
      </c>
      <c r="F29" s="1">
        <v>39</v>
      </c>
      <c r="G29" s="1">
        <v>1555358</v>
      </c>
      <c r="H29" s="21">
        <v>2519</v>
      </c>
      <c r="I29" s="1">
        <v>120</v>
      </c>
      <c r="J29" s="1">
        <v>1966105</v>
      </c>
      <c r="K29" s="21">
        <v>5957</v>
      </c>
      <c r="L29" s="68">
        <v>4</v>
      </c>
      <c r="M29" s="33">
        <v>1220</v>
      </c>
      <c r="N29" s="38">
        <v>439731</v>
      </c>
      <c r="O29" s="40">
        <v>534</v>
      </c>
      <c r="P29" s="83">
        <v>457676</v>
      </c>
      <c r="Q29" s="83">
        <v>12859</v>
      </c>
      <c r="R29" s="6">
        <v>0</v>
      </c>
    </row>
    <row r="30" spans="1:18" ht="18.600000000000001" customHeight="1" x14ac:dyDescent="0.15">
      <c r="A30" s="29">
        <v>42486</v>
      </c>
      <c r="B30" s="7"/>
      <c r="C30" s="1">
        <v>157</v>
      </c>
      <c r="D30" s="1">
        <v>0</v>
      </c>
      <c r="E30" s="1">
        <v>0</v>
      </c>
      <c r="F30" s="1">
        <v>37</v>
      </c>
      <c r="G30" s="1">
        <v>1556647</v>
      </c>
      <c r="H30" s="21">
        <v>1289</v>
      </c>
      <c r="I30" s="1">
        <v>120</v>
      </c>
      <c r="J30" s="1">
        <v>1972198</v>
      </c>
      <c r="K30" s="21">
        <v>6093</v>
      </c>
      <c r="L30" s="68">
        <v>7</v>
      </c>
      <c r="M30" s="33">
        <v>1220</v>
      </c>
      <c r="N30" s="38">
        <v>440179</v>
      </c>
      <c r="O30" s="40">
        <v>448</v>
      </c>
      <c r="P30" s="83">
        <v>469854</v>
      </c>
      <c r="Q30" s="83">
        <v>12178</v>
      </c>
      <c r="R30" s="77">
        <v>0</v>
      </c>
    </row>
    <row r="31" spans="1:18" ht="18.600000000000001" customHeight="1" x14ac:dyDescent="0.15">
      <c r="A31" s="29">
        <v>42487</v>
      </c>
      <c r="B31" s="7"/>
      <c r="C31" s="1">
        <v>159</v>
      </c>
      <c r="D31" s="1">
        <v>0</v>
      </c>
      <c r="E31" s="1">
        <v>0</v>
      </c>
      <c r="F31" s="1">
        <v>39</v>
      </c>
      <c r="G31" s="1">
        <v>1558446</v>
      </c>
      <c r="H31" s="21">
        <v>1799</v>
      </c>
      <c r="I31" s="1">
        <v>120</v>
      </c>
      <c r="J31" s="1">
        <v>1978227</v>
      </c>
      <c r="K31" s="21">
        <v>6029</v>
      </c>
      <c r="L31" s="68">
        <v>5</v>
      </c>
      <c r="M31" s="33">
        <v>1270</v>
      </c>
      <c r="N31" s="38">
        <v>440603</v>
      </c>
      <c r="O31" s="40">
        <v>424</v>
      </c>
      <c r="P31" s="83">
        <v>482527</v>
      </c>
      <c r="Q31" s="83">
        <v>12673</v>
      </c>
      <c r="R31" s="77">
        <v>0</v>
      </c>
    </row>
    <row r="32" spans="1:18" ht="18.600000000000001" customHeight="1" x14ac:dyDescent="0.15">
      <c r="A32" s="29">
        <v>42488</v>
      </c>
      <c r="B32" s="7"/>
      <c r="C32" s="1">
        <v>162</v>
      </c>
      <c r="D32" s="1">
        <v>0</v>
      </c>
      <c r="E32" s="1">
        <v>0</v>
      </c>
      <c r="F32" s="1">
        <v>37</v>
      </c>
      <c r="G32" s="1">
        <v>1560137</v>
      </c>
      <c r="H32" s="21">
        <v>1691</v>
      </c>
      <c r="I32" s="1">
        <v>125</v>
      </c>
      <c r="J32" s="1">
        <v>1983785</v>
      </c>
      <c r="K32" s="21">
        <v>5558</v>
      </c>
      <c r="L32" s="68">
        <v>3</v>
      </c>
      <c r="M32" s="33">
        <v>1220</v>
      </c>
      <c r="N32" s="38">
        <v>441155</v>
      </c>
      <c r="O32" s="40">
        <v>552</v>
      </c>
      <c r="P32" s="83">
        <v>493505</v>
      </c>
      <c r="Q32" s="83">
        <v>10978</v>
      </c>
      <c r="R32" s="77">
        <v>22</v>
      </c>
    </row>
    <row r="33" spans="1:18" ht="18.600000000000001" customHeight="1" x14ac:dyDescent="0.15">
      <c r="A33" s="29">
        <v>42854</v>
      </c>
      <c r="B33" s="7"/>
      <c r="C33" s="1">
        <v>157</v>
      </c>
      <c r="D33" s="1">
        <v>0</v>
      </c>
      <c r="E33" s="1">
        <v>0</v>
      </c>
      <c r="F33" s="1">
        <v>37</v>
      </c>
      <c r="G33" s="1">
        <v>1561595</v>
      </c>
      <c r="H33" s="21">
        <v>1458</v>
      </c>
      <c r="I33" s="1">
        <v>120</v>
      </c>
      <c r="J33" s="1">
        <v>1989186</v>
      </c>
      <c r="K33" s="21">
        <v>5401</v>
      </c>
      <c r="L33" s="68">
        <v>5</v>
      </c>
      <c r="M33" s="33">
        <v>1220</v>
      </c>
      <c r="N33" s="38">
        <v>441627</v>
      </c>
      <c r="O33" s="40">
        <v>472</v>
      </c>
      <c r="P33" s="83">
        <v>503758</v>
      </c>
      <c r="Q33" s="83">
        <v>10253</v>
      </c>
      <c r="R33" s="77">
        <v>0</v>
      </c>
    </row>
    <row r="34" spans="1:18" ht="18.600000000000001" customHeight="1" x14ac:dyDescent="0.15">
      <c r="A34" s="29">
        <v>42855</v>
      </c>
      <c r="B34" s="7"/>
      <c r="C34" s="1">
        <v>158</v>
      </c>
      <c r="D34" s="1">
        <v>0</v>
      </c>
      <c r="E34" s="1">
        <v>0</v>
      </c>
      <c r="F34" s="1">
        <v>34</v>
      </c>
      <c r="G34" s="1">
        <v>1562873</v>
      </c>
      <c r="H34" s="21">
        <v>1278</v>
      </c>
      <c r="I34" s="1">
        <v>124</v>
      </c>
      <c r="J34" s="1">
        <v>1994366</v>
      </c>
      <c r="K34" s="21">
        <v>5180</v>
      </c>
      <c r="L34" s="68">
        <v>21</v>
      </c>
      <c r="M34" s="33">
        <v>1060</v>
      </c>
      <c r="N34" s="38">
        <v>441999</v>
      </c>
      <c r="O34" s="40">
        <v>372</v>
      </c>
      <c r="P34" s="83">
        <v>514951</v>
      </c>
      <c r="Q34" s="83">
        <v>11193</v>
      </c>
      <c r="R34" s="77">
        <v>0</v>
      </c>
    </row>
    <row r="35" spans="1:18" ht="18.600000000000001" customHeight="1" x14ac:dyDescent="0.15">
      <c r="A35" s="48"/>
      <c r="B35" s="49"/>
      <c r="C35" s="51"/>
      <c r="D35" s="51"/>
      <c r="E35" s="51"/>
      <c r="F35" s="51"/>
      <c r="G35" s="51"/>
      <c r="H35" s="52"/>
      <c r="I35" s="51"/>
      <c r="J35" s="51"/>
      <c r="K35" s="52"/>
      <c r="L35" s="73"/>
      <c r="M35" s="53"/>
      <c r="N35" s="54"/>
      <c r="O35" s="55"/>
      <c r="P35" s="89"/>
      <c r="Q35" s="89"/>
      <c r="R35" s="78"/>
    </row>
    <row r="36" spans="1:18" ht="21.75" customHeight="1" thickBot="1" x14ac:dyDescent="0.2">
      <c r="A36" s="30" t="s">
        <v>18</v>
      </c>
      <c r="B36" s="9"/>
      <c r="C36" s="10">
        <f>SUM(C5:C35)</f>
        <v>4524</v>
      </c>
      <c r="D36" s="10"/>
      <c r="E36" s="10"/>
      <c r="F36" s="10">
        <f>SUM(F5:F35)</f>
        <v>1593</v>
      </c>
      <c r="G36" s="10"/>
      <c r="H36" s="24">
        <f>SUM(H5:H35)</f>
        <v>76206</v>
      </c>
      <c r="I36" s="10">
        <f>SUM(I5:I35)</f>
        <v>2931</v>
      </c>
      <c r="J36" s="10"/>
      <c r="K36" s="24">
        <f>SUM(K5:K35)</f>
        <v>145061</v>
      </c>
      <c r="L36" s="70">
        <f>SUM(L5:L35)</f>
        <v>178</v>
      </c>
      <c r="M36" s="35">
        <f>SUM(M5:M35)</f>
        <v>35264</v>
      </c>
      <c r="N36" s="47"/>
      <c r="O36" s="42">
        <f>SUM(O5:O35)</f>
        <v>15299</v>
      </c>
      <c r="P36" s="90"/>
      <c r="Q36" s="90">
        <f t="shared" ref="Q36:R36" si="0">SUM(Q5:Q35)</f>
        <v>341581</v>
      </c>
      <c r="R36" s="11">
        <f t="shared" si="0"/>
        <v>286</v>
      </c>
    </row>
    <row r="37" spans="1:18" ht="15" customHeight="1" thickTop="1" x14ac:dyDescent="0.15">
      <c r="A37" s="25"/>
      <c r="B37" s="211" t="s">
        <v>43</v>
      </c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3"/>
    </row>
    <row r="38" spans="1:18" x14ac:dyDescent="0.15">
      <c r="A38" s="25"/>
      <c r="B38" s="205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7"/>
    </row>
    <row r="39" spans="1:18" x14ac:dyDescent="0.15">
      <c r="B39" s="208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10"/>
    </row>
    <row r="43" spans="1:18" ht="15" thickBot="1" x14ac:dyDescent="0.2"/>
    <row r="44" spans="1:18" ht="15.75" customHeight="1" thickTop="1" x14ac:dyDescent="0.15">
      <c r="I44" s="204" t="s">
        <v>41</v>
      </c>
      <c r="J44" s="191"/>
      <c r="K44" s="191"/>
      <c r="L44" s="191"/>
      <c r="M44" s="191"/>
      <c r="N44" s="191"/>
      <c r="O44" s="192"/>
      <c r="P44" s="93"/>
      <c r="Q44" s="93"/>
    </row>
    <row r="45" spans="1:18" ht="15" thickBot="1" x14ac:dyDescent="0.2">
      <c r="I45" s="193"/>
      <c r="J45" s="194"/>
      <c r="K45" s="194"/>
      <c r="L45" s="194"/>
      <c r="M45" s="194"/>
      <c r="N45" s="194"/>
      <c r="O45" s="195"/>
      <c r="P45" s="93"/>
      <c r="Q45" s="93"/>
    </row>
    <row r="46" spans="1:18" ht="15" thickTop="1" x14ac:dyDescent="0.15"/>
    <row r="47" spans="1:18" x14ac:dyDescent="0.15">
      <c r="J47" s="196"/>
      <c r="K47" s="197"/>
      <c r="L47" s="197"/>
      <c r="M47" s="197"/>
      <c r="N47" s="197"/>
      <c r="O47" s="197"/>
      <c r="P47" s="94"/>
      <c r="Q47" s="94"/>
    </row>
    <row r="48" spans="1:18" x14ac:dyDescent="0.15">
      <c r="J48" s="197"/>
      <c r="K48" s="197"/>
      <c r="L48" s="197"/>
      <c r="M48" s="197"/>
      <c r="N48" s="197"/>
      <c r="O48" s="197"/>
      <c r="P48" s="94"/>
      <c r="Q48" s="94"/>
    </row>
    <row r="60" spans="1:18" x14ac:dyDescent="0.15">
      <c r="A60" s="25"/>
      <c r="B60" s="12"/>
      <c r="C60" s="12"/>
      <c r="D60" s="12"/>
      <c r="E60" s="12"/>
      <c r="F60" s="14"/>
      <c r="G60" s="12"/>
      <c r="H60" s="15"/>
      <c r="I60" s="14"/>
      <c r="J60" s="12"/>
      <c r="K60" s="15"/>
      <c r="L60" s="71"/>
      <c r="M60" s="13"/>
      <c r="N60" s="12"/>
      <c r="O60" s="43"/>
      <c r="P60" s="91"/>
      <c r="Q60" s="91"/>
      <c r="R60" s="12"/>
    </row>
    <row r="61" spans="1:18" x14ac:dyDescent="0.15">
      <c r="A61" s="25"/>
      <c r="B61" s="12"/>
      <c r="C61" s="12"/>
      <c r="D61" s="12"/>
      <c r="E61" s="12"/>
      <c r="F61" s="14"/>
      <c r="G61" s="12"/>
      <c r="H61" s="15"/>
      <c r="I61" s="14"/>
      <c r="J61" s="12"/>
      <c r="K61" s="15"/>
      <c r="L61" s="71"/>
      <c r="M61" s="13"/>
      <c r="N61" s="12"/>
      <c r="O61" s="43"/>
      <c r="P61" s="91"/>
      <c r="Q61" s="91"/>
      <c r="R61" s="12"/>
    </row>
    <row r="62" spans="1:18" x14ac:dyDescent="0.15">
      <c r="J62" s="12"/>
      <c r="K62" s="15"/>
      <c r="L62" s="71"/>
      <c r="M62" s="13"/>
      <c r="N62" s="12"/>
      <c r="O62" s="43"/>
      <c r="P62" s="91"/>
      <c r="Q62" s="91"/>
      <c r="R62" s="12"/>
    </row>
    <row r="66" spans="9:18" x14ac:dyDescent="0.15">
      <c r="I66" s="92"/>
      <c r="J66" s="92"/>
      <c r="K66" s="16"/>
      <c r="L66" s="16"/>
      <c r="M66" s="16"/>
      <c r="O66" s="31"/>
      <c r="P66" s="17"/>
      <c r="Q66" s="95"/>
      <c r="R66" s="95"/>
    </row>
    <row r="67" spans="9:18" ht="15" customHeight="1" x14ac:dyDescent="0.15">
      <c r="I67" s="93"/>
      <c r="J67" s="93"/>
      <c r="K67" s="16"/>
      <c r="L67" s="16"/>
      <c r="M67" s="16"/>
      <c r="O67" s="31"/>
      <c r="P67" s="17"/>
      <c r="Q67" s="95"/>
      <c r="R67" s="95"/>
    </row>
    <row r="68" spans="9:18" x14ac:dyDescent="0.15">
      <c r="I68" s="93"/>
      <c r="J68" s="93"/>
      <c r="K68" s="16"/>
      <c r="L68" s="16"/>
      <c r="M68" s="16"/>
      <c r="O68" s="31"/>
      <c r="P68" s="17"/>
      <c r="Q68" s="95"/>
      <c r="R68" s="95"/>
    </row>
    <row r="70" spans="9:18" x14ac:dyDescent="0.15">
      <c r="J70" s="196"/>
      <c r="K70" s="197"/>
      <c r="L70" s="197"/>
      <c r="M70" s="197"/>
      <c r="N70" s="197"/>
      <c r="O70" s="197"/>
      <c r="P70" s="94"/>
      <c r="Q70" s="94"/>
    </row>
    <row r="71" spans="9:18" x14ac:dyDescent="0.15">
      <c r="J71" s="197"/>
      <c r="K71" s="197"/>
      <c r="L71" s="197"/>
      <c r="M71" s="197"/>
      <c r="N71" s="197"/>
      <c r="O71" s="197"/>
      <c r="P71" s="94"/>
      <c r="Q71" s="94"/>
    </row>
  </sheetData>
  <mergeCells count="7">
    <mergeCell ref="B37:R39"/>
    <mergeCell ref="I44:O45"/>
    <mergeCell ref="J47:O48"/>
    <mergeCell ref="A1:R1"/>
    <mergeCell ref="A2:A3"/>
    <mergeCell ref="B2:R2"/>
    <mergeCell ref="J70:O71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8"/>
  <sheetViews>
    <sheetView workbookViewId="0">
      <selection activeCell="B3" sqref="B1:M1048576"/>
    </sheetView>
  </sheetViews>
  <sheetFormatPr defaultRowHeight="14.25" x14ac:dyDescent="0.15"/>
  <cols>
    <col min="1" max="1" width="8.5" style="26" customWidth="1"/>
    <col min="2" max="4" width="6.5" style="16" customWidth="1"/>
    <col min="5" max="5" width="6.75" style="16" customWidth="1"/>
    <col min="6" max="6" width="6.625" style="27" customWidth="1"/>
    <col min="7" max="7" width="7.125" style="18" customWidth="1"/>
    <col min="8" max="8" width="6.875" style="28" customWidth="1"/>
    <col min="9" max="9" width="5.75" style="27" customWidth="1"/>
    <col min="10" max="10" width="7.5" style="16" customWidth="1"/>
    <col min="11" max="11" width="6.375" style="19" customWidth="1"/>
    <col min="12" max="12" width="6.375" style="72" customWidth="1"/>
    <col min="13" max="13" width="6.375" style="17" customWidth="1"/>
    <col min="14" max="14" width="6.375" style="16" customWidth="1"/>
    <col min="15" max="15" width="6.375" style="44" customWidth="1"/>
    <col min="16" max="17" width="6.375" style="92" customWidth="1"/>
    <col min="18" max="18" width="6.375" style="16" customWidth="1"/>
    <col min="19" max="16384" width="9" style="20"/>
  </cols>
  <sheetData>
    <row r="1" spans="1:18" ht="21" thickBot="1" x14ac:dyDescent="0.2">
      <c r="A1" s="198" t="s">
        <v>19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</row>
    <row r="2" spans="1:18" ht="22.15" customHeight="1" thickTop="1" thickBot="1" x14ac:dyDescent="0.2">
      <c r="A2" s="199" t="s">
        <v>0</v>
      </c>
      <c r="B2" s="201" t="s">
        <v>1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3"/>
    </row>
    <row r="3" spans="1:18" ht="75" customHeight="1" thickTop="1" thickBot="1" x14ac:dyDescent="0.2">
      <c r="A3" s="200"/>
      <c r="B3" s="5" t="s">
        <v>3</v>
      </c>
      <c r="C3" s="4" t="s">
        <v>4</v>
      </c>
      <c r="D3" s="4" t="s">
        <v>5</v>
      </c>
      <c r="E3" s="4" t="s">
        <v>6</v>
      </c>
      <c r="F3" s="2" t="s">
        <v>7</v>
      </c>
      <c r="G3" s="2" t="s">
        <v>8</v>
      </c>
      <c r="H3" s="36" t="s">
        <v>9</v>
      </c>
      <c r="I3" s="2" t="s">
        <v>10</v>
      </c>
      <c r="J3" s="2" t="s">
        <v>11</v>
      </c>
      <c r="K3" s="36" t="s">
        <v>12</v>
      </c>
      <c r="L3" s="66" t="s">
        <v>13</v>
      </c>
      <c r="M3" s="32" t="s">
        <v>2</v>
      </c>
      <c r="N3" s="45" t="s">
        <v>14</v>
      </c>
      <c r="O3" s="39" t="s">
        <v>15</v>
      </c>
      <c r="P3" s="84" t="s">
        <v>36</v>
      </c>
      <c r="Q3" s="84" t="s">
        <v>37</v>
      </c>
      <c r="R3" s="3" t="s">
        <v>16</v>
      </c>
    </row>
    <row r="4" spans="1:18" ht="1.5" customHeight="1" thickTop="1" x14ac:dyDescent="0.15">
      <c r="A4" s="58"/>
      <c r="B4" s="61"/>
      <c r="C4" s="60"/>
      <c r="D4" s="60"/>
      <c r="E4" s="60"/>
      <c r="F4" s="59"/>
      <c r="G4" s="59"/>
      <c r="H4" s="62"/>
      <c r="I4" s="59"/>
      <c r="J4" s="59"/>
      <c r="K4" s="62"/>
      <c r="L4" s="67"/>
      <c r="M4" s="63"/>
      <c r="N4" s="64"/>
      <c r="O4" s="65"/>
      <c r="P4" s="85"/>
      <c r="Q4" s="85"/>
      <c r="R4" s="64"/>
    </row>
    <row r="5" spans="1:18" ht="18.600000000000001" customHeight="1" x14ac:dyDescent="0.15">
      <c r="A5" s="29">
        <v>42491</v>
      </c>
      <c r="B5" s="50"/>
      <c r="C5" s="51">
        <v>162</v>
      </c>
      <c r="D5" s="51">
        <v>0</v>
      </c>
      <c r="E5" s="51">
        <v>0</v>
      </c>
      <c r="F5" s="51">
        <v>30</v>
      </c>
      <c r="G5" s="51">
        <v>1564172</v>
      </c>
      <c r="H5" s="52">
        <v>1299</v>
      </c>
      <c r="I5" s="51">
        <v>132</v>
      </c>
      <c r="J5" s="51">
        <v>1999754</v>
      </c>
      <c r="K5" s="52">
        <v>5388</v>
      </c>
      <c r="L5" s="73">
        <v>3</v>
      </c>
      <c r="M5" s="53">
        <v>1060</v>
      </c>
      <c r="N5" s="54">
        <v>442391</v>
      </c>
      <c r="O5" s="55">
        <v>392</v>
      </c>
      <c r="P5" s="89">
        <v>526236</v>
      </c>
      <c r="Q5" s="89">
        <v>11285</v>
      </c>
      <c r="R5" s="78">
        <v>0</v>
      </c>
    </row>
    <row r="6" spans="1:18" ht="18.600000000000001" customHeight="1" x14ac:dyDescent="0.15">
      <c r="A6" s="29">
        <v>42492</v>
      </c>
      <c r="B6" s="37"/>
      <c r="C6" s="1">
        <v>162</v>
      </c>
      <c r="D6" s="1">
        <v>0</v>
      </c>
      <c r="E6" s="1">
        <v>0</v>
      </c>
      <c r="F6" s="1">
        <v>30</v>
      </c>
      <c r="G6" s="1">
        <v>1565481</v>
      </c>
      <c r="H6" s="21">
        <v>1309</v>
      </c>
      <c r="I6" s="1">
        <v>132</v>
      </c>
      <c r="J6" s="1">
        <v>2005196</v>
      </c>
      <c r="K6" s="21">
        <v>5442</v>
      </c>
      <c r="L6" s="68">
        <v>5</v>
      </c>
      <c r="M6" s="33">
        <v>1220</v>
      </c>
      <c r="N6" s="38">
        <v>443044</v>
      </c>
      <c r="O6" s="40">
        <v>653</v>
      </c>
      <c r="P6" s="87">
        <v>536522</v>
      </c>
      <c r="Q6" s="87">
        <v>10286</v>
      </c>
      <c r="R6" s="6">
        <v>0</v>
      </c>
    </row>
    <row r="7" spans="1:18" ht="18.600000000000001" customHeight="1" x14ac:dyDescent="0.15">
      <c r="A7" s="29">
        <v>42493</v>
      </c>
      <c r="B7" s="37"/>
      <c r="C7" s="1">
        <v>161</v>
      </c>
      <c r="D7" s="1">
        <v>0</v>
      </c>
      <c r="E7" s="1">
        <v>0</v>
      </c>
      <c r="F7" s="1">
        <v>29</v>
      </c>
      <c r="G7" s="1">
        <v>1566963</v>
      </c>
      <c r="H7" s="21">
        <v>1428</v>
      </c>
      <c r="I7" s="1">
        <v>132</v>
      </c>
      <c r="J7" s="1">
        <v>2010741</v>
      </c>
      <c r="K7" s="21">
        <v>5545</v>
      </c>
      <c r="L7" s="68">
        <v>4</v>
      </c>
      <c r="M7" s="33">
        <v>1220</v>
      </c>
      <c r="N7" s="38">
        <v>443589</v>
      </c>
      <c r="O7" s="40">
        <v>545</v>
      </c>
      <c r="P7" s="87">
        <v>547396</v>
      </c>
      <c r="Q7" s="87">
        <v>10874</v>
      </c>
      <c r="R7" s="6">
        <v>0</v>
      </c>
    </row>
    <row r="8" spans="1:18" ht="18.600000000000001" customHeight="1" x14ac:dyDescent="0.15">
      <c r="A8" s="29">
        <v>42494</v>
      </c>
      <c r="B8" s="37"/>
      <c r="C8" s="1">
        <v>162</v>
      </c>
      <c r="D8" s="1">
        <v>0</v>
      </c>
      <c r="E8" s="1">
        <v>0</v>
      </c>
      <c r="F8" s="1">
        <v>30</v>
      </c>
      <c r="G8" s="1">
        <v>1569212</v>
      </c>
      <c r="H8" s="21">
        <v>2249</v>
      </c>
      <c r="I8" s="1">
        <v>132</v>
      </c>
      <c r="J8" s="1">
        <v>2016348</v>
      </c>
      <c r="K8" s="21">
        <v>5607</v>
      </c>
      <c r="L8" s="68">
        <v>4</v>
      </c>
      <c r="M8" s="33">
        <v>1300</v>
      </c>
      <c r="N8" s="38">
        <v>444173</v>
      </c>
      <c r="O8" s="40">
        <v>584</v>
      </c>
      <c r="P8" s="87" t="s">
        <v>42</v>
      </c>
      <c r="Q8" s="87">
        <v>11386</v>
      </c>
      <c r="R8" s="6">
        <v>810</v>
      </c>
    </row>
    <row r="9" spans="1:18" ht="18.600000000000001" customHeight="1" x14ac:dyDescent="0.15">
      <c r="A9" s="29">
        <v>42495</v>
      </c>
      <c r="B9" s="37"/>
      <c r="C9" s="1">
        <v>164</v>
      </c>
      <c r="D9" s="1">
        <v>0</v>
      </c>
      <c r="E9" s="1">
        <v>0</v>
      </c>
      <c r="F9" s="1">
        <v>27</v>
      </c>
      <c r="G9" s="1">
        <v>1570626</v>
      </c>
      <c r="H9" s="21">
        <v>1414</v>
      </c>
      <c r="I9" s="1">
        <v>137</v>
      </c>
      <c r="J9" s="1">
        <v>2022436</v>
      </c>
      <c r="K9" s="21">
        <v>6088</v>
      </c>
      <c r="L9" s="68">
        <v>1</v>
      </c>
      <c r="M9" s="33">
        <v>1270</v>
      </c>
      <c r="N9" s="38">
        <v>444771</v>
      </c>
      <c r="O9" s="38">
        <v>598</v>
      </c>
      <c r="P9" s="86"/>
      <c r="Q9" s="86">
        <v>11386</v>
      </c>
      <c r="R9" s="6">
        <v>15</v>
      </c>
    </row>
    <row r="10" spans="1:18" ht="18.600000000000001" customHeight="1" x14ac:dyDescent="0.15">
      <c r="A10" s="29">
        <v>42496</v>
      </c>
      <c r="B10" s="37"/>
      <c r="C10" s="1">
        <v>164</v>
      </c>
      <c r="D10" s="1">
        <v>0</v>
      </c>
      <c r="E10" s="1">
        <v>0</v>
      </c>
      <c r="F10" s="1">
        <v>20</v>
      </c>
      <c r="G10" s="1">
        <v>1571761</v>
      </c>
      <c r="H10" s="21">
        <v>1135</v>
      </c>
      <c r="I10" s="1">
        <v>144</v>
      </c>
      <c r="J10" s="1">
        <v>2028817</v>
      </c>
      <c r="K10" s="21">
        <v>6381</v>
      </c>
      <c r="L10" s="68">
        <v>4</v>
      </c>
      <c r="M10" s="33">
        <v>1090</v>
      </c>
      <c r="N10" s="38">
        <v>445246</v>
      </c>
      <c r="O10" s="38">
        <v>475</v>
      </c>
      <c r="P10" s="86"/>
      <c r="Q10" s="86">
        <v>11386</v>
      </c>
      <c r="R10" s="6">
        <v>0</v>
      </c>
    </row>
    <row r="11" spans="1:18" ht="18.600000000000001" customHeight="1" x14ac:dyDescent="0.15">
      <c r="A11" s="29">
        <v>42497</v>
      </c>
      <c r="B11" s="37"/>
      <c r="C11" s="1">
        <v>164</v>
      </c>
      <c r="D11" s="1">
        <v>0</v>
      </c>
      <c r="E11" s="1">
        <v>0</v>
      </c>
      <c r="F11" s="1">
        <v>20</v>
      </c>
      <c r="G11" s="1">
        <v>1573083</v>
      </c>
      <c r="H11" s="21">
        <v>1322</v>
      </c>
      <c r="I11" s="1">
        <v>144</v>
      </c>
      <c r="J11" s="1">
        <v>2034494</v>
      </c>
      <c r="K11" s="21">
        <v>5677</v>
      </c>
      <c r="L11" s="68">
        <v>3</v>
      </c>
      <c r="M11" s="33">
        <v>1300</v>
      </c>
      <c r="N11" s="38">
        <v>445627</v>
      </c>
      <c r="O11" s="38">
        <v>381</v>
      </c>
      <c r="P11" s="86"/>
      <c r="Q11" s="86">
        <v>8539</v>
      </c>
      <c r="R11" s="6">
        <v>378</v>
      </c>
    </row>
    <row r="12" spans="1:18" ht="18.600000000000001" customHeight="1" x14ac:dyDescent="0.15">
      <c r="A12" s="29">
        <v>42498</v>
      </c>
      <c r="B12" s="37"/>
      <c r="C12" s="1">
        <v>164</v>
      </c>
      <c r="D12" s="1">
        <v>0</v>
      </c>
      <c r="E12" s="1">
        <v>0</v>
      </c>
      <c r="F12" s="1">
        <v>20</v>
      </c>
      <c r="G12" s="1">
        <v>1574499</v>
      </c>
      <c r="H12" s="21">
        <v>1416</v>
      </c>
      <c r="I12" s="1">
        <v>144</v>
      </c>
      <c r="J12" s="1">
        <v>2039904</v>
      </c>
      <c r="K12" s="21">
        <v>5410</v>
      </c>
      <c r="L12" s="68">
        <v>2</v>
      </c>
      <c r="M12" s="33">
        <v>1300</v>
      </c>
      <c r="N12" s="38">
        <v>446243</v>
      </c>
      <c r="O12" s="40">
        <v>616</v>
      </c>
      <c r="P12" s="87"/>
      <c r="Q12" s="87">
        <v>11386</v>
      </c>
      <c r="R12" s="6">
        <v>140</v>
      </c>
    </row>
    <row r="13" spans="1:18" ht="18.600000000000001" customHeight="1" x14ac:dyDescent="0.15">
      <c r="A13" s="29">
        <v>42499</v>
      </c>
      <c r="B13" s="37"/>
      <c r="C13" s="1">
        <v>164</v>
      </c>
      <c r="D13" s="1">
        <v>0</v>
      </c>
      <c r="E13" s="1">
        <v>0</v>
      </c>
      <c r="F13" s="1">
        <v>20</v>
      </c>
      <c r="G13" s="1">
        <v>1575743</v>
      </c>
      <c r="H13" s="21">
        <v>1244</v>
      </c>
      <c r="I13" s="1">
        <v>144</v>
      </c>
      <c r="J13" s="1">
        <v>2045697</v>
      </c>
      <c r="K13" s="21">
        <v>5793</v>
      </c>
      <c r="L13" s="68">
        <v>4</v>
      </c>
      <c r="M13" s="33">
        <v>1460</v>
      </c>
      <c r="N13" s="38">
        <v>446752</v>
      </c>
      <c r="O13" s="40">
        <v>509</v>
      </c>
      <c r="P13" s="87"/>
      <c r="Q13" s="87">
        <v>11386</v>
      </c>
      <c r="R13" s="6">
        <v>635</v>
      </c>
    </row>
    <row r="14" spans="1:18" ht="18.600000000000001" customHeight="1" x14ac:dyDescent="0.15">
      <c r="A14" s="29">
        <v>42500</v>
      </c>
      <c r="B14" s="37"/>
      <c r="C14" s="1">
        <v>164</v>
      </c>
      <c r="D14" s="1">
        <v>0</v>
      </c>
      <c r="E14" s="1">
        <v>0</v>
      </c>
      <c r="F14" s="1">
        <v>20</v>
      </c>
      <c r="G14" s="1">
        <v>1576861</v>
      </c>
      <c r="H14" s="21">
        <v>1118</v>
      </c>
      <c r="I14" s="1">
        <v>144</v>
      </c>
      <c r="J14" s="1">
        <v>2051577</v>
      </c>
      <c r="K14" s="21">
        <v>5880</v>
      </c>
      <c r="L14" s="68">
        <v>4</v>
      </c>
      <c r="M14" s="33">
        <v>1380</v>
      </c>
      <c r="N14" s="38">
        <v>447289</v>
      </c>
      <c r="O14" s="40">
        <v>537</v>
      </c>
      <c r="P14" s="87"/>
      <c r="Q14" s="87">
        <v>2847</v>
      </c>
      <c r="R14" s="6">
        <v>888</v>
      </c>
    </row>
    <row r="15" spans="1:18" ht="18.600000000000001" customHeight="1" x14ac:dyDescent="0.15">
      <c r="A15" s="29">
        <v>42501</v>
      </c>
      <c r="B15" s="37"/>
      <c r="C15" s="1">
        <v>164</v>
      </c>
      <c r="D15" s="1">
        <v>0</v>
      </c>
      <c r="E15" s="1">
        <v>0</v>
      </c>
      <c r="F15" s="1">
        <v>20</v>
      </c>
      <c r="G15" s="1">
        <v>1578043</v>
      </c>
      <c r="H15" s="21">
        <v>1182</v>
      </c>
      <c r="I15" s="1">
        <v>144</v>
      </c>
      <c r="J15" s="1">
        <v>2057850</v>
      </c>
      <c r="K15" s="21">
        <v>6273</v>
      </c>
      <c r="L15" s="68">
        <v>6</v>
      </c>
      <c r="M15" s="33">
        <v>1540</v>
      </c>
      <c r="N15" s="38">
        <v>447871</v>
      </c>
      <c r="O15" s="40">
        <v>582</v>
      </c>
      <c r="P15" s="87"/>
      <c r="Q15" s="87">
        <v>0</v>
      </c>
      <c r="R15" s="6">
        <v>1110</v>
      </c>
    </row>
    <row r="16" spans="1:18" ht="18.600000000000001" customHeight="1" x14ac:dyDescent="0.15">
      <c r="A16" s="29">
        <v>42502</v>
      </c>
      <c r="B16" s="37"/>
      <c r="C16" s="1">
        <v>164</v>
      </c>
      <c r="D16" s="1">
        <v>0</v>
      </c>
      <c r="E16" s="1">
        <v>0</v>
      </c>
      <c r="F16" s="1">
        <v>20</v>
      </c>
      <c r="G16" s="1">
        <v>1579168</v>
      </c>
      <c r="H16" s="21">
        <v>1125</v>
      </c>
      <c r="I16" s="1">
        <v>144</v>
      </c>
      <c r="J16" s="1">
        <v>2063898</v>
      </c>
      <c r="K16" s="21">
        <v>6048</v>
      </c>
      <c r="L16" s="68">
        <v>5</v>
      </c>
      <c r="M16" s="33">
        <v>1380</v>
      </c>
      <c r="N16" s="38">
        <v>448504</v>
      </c>
      <c r="O16" s="40">
        <v>633</v>
      </c>
      <c r="P16" s="87"/>
      <c r="Q16" s="87">
        <v>0</v>
      </c>
      <c r="R16" s="6">
        <v>1106</v>
      </c>
    </row>
    <row r="17" spans="1:18" ht="18.600000000000001" customHeight="1" x14ac:dyDescent="0.15">
      <c r="A17" s="29">
        <v>42503</v>
      </c>
      <c r="B17" s="37"/>
      <c r="C17" s="1">
        <v>164</v>
      </c>
      <c r="D17" s="1">
        <v>0</v>
      </c>
      <c r="E17" s="1">
        <v>0</v>
      </c>
      <c r="F17" s="1">
        <v>20</v>
      </c>
      <c r="G17" s="1">
        <v>1580974</v>
      </c>
      <c r="H17" s="21">
        <v>1806</v>
      </c>
      <c r="I17" s="1">
        <v>144</v>
      </c>
      <c r="J17" s="1">
        <v>2069601</v>
      </c>
      <c r="K17" s="21">
        <v>5703</v>
      </c>
      <c r="L17" s="68">
        <v>3</v>
      </c>
      <c r="M17" s="33">
        <v>1540</v>
      </c>
      <c r="N17" s="38">
        <v>449088</v>
      </c>
      <c r="O17" s="40">
        <v>584</v>
      </c>
      <c r="P17" s="87"/>
      <c r="Q17" s="87">
        <v>0</v>
      </c>
      <c r="R17" s="6">
        <v>1155</v>
      </c>
    </row>
    <row r="18" spans="1:18" ht="18.600000000000001" customHeight="1" x14ac:dyDescent="0.15">
      <c r="A18" s="29">
        <v>42504</v>
      </c>
      <c r="B18" s="37"/>
      <c r="C18" s="1">
        <v>164</v>
      </c>
      <c r="D18" s="1">
        <v>0</v>
      </c>
      <c r="E18" s="1">
        <v>0</v>
      </c>
      <c r="F18" s="1">
        <v>20</v>
      </c>
      <c r="G18" s="1">
        <v>1581941</v>
      </c>
      <c r="H18" s="21">
        <v>967</v>
      </c>
      <c r="I18" s="1">
        <v>144</v>
      </c>
      <c r="J18" s="1">
        <v>2075063</v>
      </c>
      <c r="K18" s="21">
        <v>5462</v>
      </c>
      <c r="L18" s="68">
        <v>2</v>
      </c>
      <c r="M18" s="33">
        <v>1410</v>
      </c>
      <c r="N18" s="38">
        <v>449509</v>
      </c>
      <c r="O18" s="40">
        <v>421</v>
      </c>
      <c r="P18" s="87"/>
      <c r="Q18" s="87">
        <v>0</v>
      </c>
      <c r="R18" s="6">
        <v>1235</v>
      </c>
    </row>
    <row r="19" spans="1:18" ht="18.600000000000001" customHeight="1" x14ac:dyDescent="0.15">
      <c r="A19" s="29">
        <v>42505</v>
      </c>
      <c r="B19" s="37"/>
      <c r="C19" s="1">
        <v>164</v>
      </c>
      <c r="D19" s="1">
        <v>0</v>
      </c>
      <c r="E19" s="1">
        <v>0</v>
      </c>
      <c r="F19" s="1">
        <v>20</v>
      </c>
      <c r="G19" s="1">
        <v>1583520</v>
      </c>
      <c r="H19" s="21">
        <v>1579</v>
      </c>
      <c r="I19" s="1">
        <v>144</v>
      </c>
      <c r="J19" s="1">
        <v>2080330</v>
      </c>
      <c r="K19" s="21">
        <v>5267</v>
      </c>
      <c r="L19" s="68">
        <v>3</v>
      </c>
      <c r="M19" s="33">
        <v>1460</v>
      </c>
      <c r="N19" s="38">
        <v>450048</v>
      </c>
      <c r="O19" s="40">
        <v>539</v>
      </c>
      <c r="P19" s="87"/>
      <c r="Q19" s="96">
        <v>0</v>
      </c>
      <c r="R19" s="97">
        <v>983</v>
      </c>
    </row>
    <row r="20" spans="1:18" ht="18.600000000000001" customHeight="1" x14ac:dyDescent="0.15">
      <c r="A20" s="29">
        <v>42506</v>
      </c>
      <c r="B20" s="37"/>
      <c r="C20" s="1">
        <v>164</v>
      </c>
      <c r="D20" s="1">
        <v>0</v>
      </c>
      <c r="E20" s="1">
        <v>0</v>
      </c>
      <c r="F20" s="1">
        <v>20</v>
      </c>
      <c r="G20" s="1">
        <v>1584826</v>
      </c>
      <c r="H20" s="21">
        <v>1306</v>
      </c>
      <c r="I20" s="1">
        <v>144</v>
      </c>
      <c r="J20" s="1">
        <v>2085755</v>
      </c>
      <c r="K20" s="21">
        <v>5425</v>
      </c>
      <c r="L20" s="68">
        <v>4</v>
      </c>
      <c r="M20" s="33">
        <v>1490</v>
      </c>
      <c r="N20" s="38">
        <v>450547</v>
      </c>
      <c r="O20" s="40">
        <v>499</v>
      </c>
      <c r="P20" s="87"/>
      <c r="Q20" s="96">
        <v>0</v>
      </c>
      <c r="R20" s="97">
        <v>946</v>
      </c>
    </row>
    <row r="21" spans="1:18" ht="18.600000000000001" customHeight="1" x14ac:dyDescent="0.15">
      <c r="A21" s="29">
        <v>42507</v>
      </c>
      <c r="B21" s="37"/>
      <c r="C21" s="1">
        <v>164</v>
      </c>
      <c r="D21" s="1">
        <v>0</v>
      </c>
      <c r="E21" s="1">
        <v>0</v>
      </c>
      <c r="F21" s="1">
        <v>20</v>
      </c>
      <c r="G21" s="1">
        <v>1586073</v>
      </c>
      <c r="H21" s="21">
        <v>1207</v>
      </c>
      <c r="I21" s="1">
        <v>144</v>
      </c>
      <c r="J21" s="1">
        <v>2091767</v>
      </c>
      <c r="K21" s="21">
        <v>6012</v>
      </c>
      <c r="L21" s="68">
        <v>3</v>
      </c>
      <c r="M21" s="33">
        <v>1540</v>
      </c>
      <c r="N21" s="38">
        <v>451066</v>
      </c>
      <c r="O21" s="40">
        <v>519</v>
      </c>
      <c r="P21" s="87"/>
      <c r="Q21" s="96">
        <v>0</v>
      </c>
      <c r="R21" s="97">
        <v>824</v>
      </c>
    </row>
    <row r="22" spans="1:18" ht="18.600000000000001" customHeight="1" x14ac:dyDescent="0.15">
      <c r="A22" s="29">
        <v>42508</v>
      </c>
      <c r="B22" s="37"/>
      <c r="C22" s="1">
        <v>164</v>
      </c>
      <c r="D22" s="1">
        <v>0</v>
      </c>
      <c r="E22" s="1">
        <v>0</v>
      </c>
      <c r="F22" s="1">
        <v>20</v>
      </c>
      <c r="G22" s="1">
        <v>1587486</v>
      </c>
      <c r="H22" s="21">
        <v>1413</v>
      </c>
      <c r="I22" s="1">
        <v>144</v>
      </c>
      <c r="J22" s="8">
        <v>2097524</v>
      </c>
      <c r="K22" s="22">
        <v>5757</v>
      </c>
      <c r="L22" s="69">
        <v>6</v>
      </c>
      <c r="M22" s="34">
        <v>1540</v>
      </c>
      <c r="N22" s="46">
        <v>451517</v>
      </c>
      <c r="O22" s="41">
        <v>461</v>
      </c>
      <c r="P22" s="88"/>
      <c r="Q22" s="98">
        <v>0</v>
      </c>
      <c r="R22" s="99">
        <v>902</v>
      </c>
    </row>
    <row r="23" spans="1:18" ht="18.600000000000001" customHeight="1" x14ac:dyDescent="0.15">
      <c r="A23" s="29">
        <v>42509</v>
      </c>
      <c r="B23" s="37"/>
      <c r="C23" s="1">
        <v>164</v>
      </c>
      <c r="D23" s="1">
        <v>0</v>
      </c>
      <c r="E23" s="1">
        <v>0</v>
      </c>
      <c r="F23" s="1">
        <v>20</v>
      </c>
      <c r="G23" s="1">
        <v>1589186</v>
      </c>
      <c r="H23" s="21">
        <v>1700</v>
      </c>
      <c r="I23" s="1">
        <v>144</v>
      </c>
      <c r="J23" s="8">
        <v>2103211</v>
      </c>
      <c r="K23" s="22">
        <v>5687</v>
      </c>
      <c r="L23" s="69">
        <v>4</v>
      </c>
      <c r="M23" s="34">
        <v>1490</v>
      </c>
      <c r="N23" s="46">
        <v>452011</v>
      </c>
      <c r="O23" s="41">
        <v>484</v>
      </c>
      <c r="P23" s="88"/>
      <c r="Q23" s="98">
        <v>0</v>
      </c>
      <c r="R23" s="99">
        <v>1064</v>
      </c>
    </row>
    <row r="24" spans="1:18" ht="18.600000000000001" customHeight="1" x14ac:dyDescent="0.15">
      <c r="A24" s="29">
        <v>42510</v>
      </c>
      <c r="B24" s="37"/>
      <c r="C24" s="1">
        <v>152</v>
      </c>
      <c r="D24" s="1">
        <v>0</v>
      </c>
      <c r="E24" s="1">
        <v>0</v>
      </c>
      <c r="F24" s="1">
        <v>20</v>
      </c>
      <c r="G24" s="1">
        <v>1591155</v>
      </c>
      <c r="H24" s="21">
        <v>1969</v>
      </c>
      <c r="I24" s="1">
        <v>132</v>
      </c>
      <c r="J24" s="1">
        <v>2108675</v>
      </c>
      <c r="K24" s="21">
        <v>5464</v>
      </c>
      <c r="L24" s="68">
        <v>3</v>
      </c>
      <c r="M24" s="33">
        <v>1460</v>
      </c>
      <c r="N24" s="38">
        <v>452460</v>
      </c>
      <c r="O24" s="40">
        <v>449</v>
      </c>
      <c r="P24" s="87"/>
      <c r="Q24" s="96">
        <v>0</v>
      </c>
      <c r="R24" s="97">
        <v>1090</v>
      </c>
    </row>
    <row r="25" spans="1:18" ht="18.600000000000001" customHeight="1" x14ac:dyDescent="0.15">
      <c r="A25" s="29">
        <v>42511</v>
      </c>
      <c r="B25" s="37"/>
      <c r="C25" s="1">
        <v>152</v>
      </c>
      <c r="D25" s="1">
        <v>0</v>
      </c>
      <c r="E25" s="1">
        <v>0</v>
      </c>
      <c r="F25" s="1">
        <v>20</v>
      </c>
      <c r="G25" s="1">
        <v>1591155</v>
      </c>
      <c r="H25" s="21">
        <v>1500</v>
      </c>
      <c r="I25" s="1">
        <v>132</v>
      </c>
      <c r="J25" s="1">
        <v>2114113</v>
      </c>
      <c r="K25" s="21">
        <v>5438</v>
      </c>
      <c r="L25" s="68">
        <v>5</v>
      </c>
      <c r="M25" s="33">
        <v>1300</v>
      </c>
      <c r="N25" s="38">
        <v>452897</v>
      </c>
      <c r="O25" s="40">
        <v>437</v>
      </c>
      <c r="P25" s="87"/>
      <c r="Q25" s="96">
        <v>0</v>
      </c>
      <c r="R25" s="97">
        <v>942</v>
      </c>
    </row>
    <row r="26" spans="1:18" ht="18.600000000000001" customHeight="1" x14ac:dyDescent="0.15">
      <c r="A26" s="29">
        <v>42512</v>
      </c>
      <c r="B26" s="37"/>
      <c r="C26" s="1">
        <v>152</v>
      </c>
      <c r="D26" s="1">
        <v>0</v>
      </c>
      <c r="E26" s="1">
        <v>0</v>
      </c>
      <c r="F26" s="1">
        <v>20</v>
      </c>
      <c r="G26" s="1">
        <v>1594418</v>
      </c>
      <c r="H26" s="21">
        <v>1763</v>
      </c>
      <c r="I26" s="1">
        <v>132</v>
      </c>
      <c r="J26" s="1">
        <v>2119225</v>
      </c>
      <c r="K26" s="21">
        <v>5112</v>
      </c>
      <c r="L26" s="68">
        <v>4</v>
      </c>
      <c r="M26" s="33">
        <v>1460</v>
      </c>
      <c r="N26" s="38">
        <v>453444</v>
      </c>
      <c r="O26" s="40">
        <v>547</v>
      </c>
      <c r="P26" s="87"/>
      <c r="Q26" s="87">
        <v>0</v>
      </c>
      <c r="R26" s="6">
        <v>829</v>
      </c>
    </row>
    <row r="27" spans="1:18" ht="18.600000000000001" customHeight="1" x14ac:dyDescent="0.15">
      <c r="A27" s="29">
        <v>42513</v>
      </c>
      <c r="B27" s="37"/>
      <c r="C27" s="1">
        <v>152</v>
      </c>
      <c r="D27" s="1">
        <v>0</v>
      </c>
      <c r="E27" s="1">
        <v>0</v>
      </c>
      <c r="F27" s="1">
        <v>20</v>
      </c>
      <c r="G27" s="1">
        <v>1596246</v>
      </c>
      <c r="H27" s="21">
        <v>1828</v>
      </c>
      <c r="I27" s="1">
        <v>132</v>
      </c>
      <c r="J27" s="1">
        <v>2124483</v>
      </c>
      <c r="K27" s="21">
        <v>5258</v>
      </c>
      <c r="L27" s="68">
        <v>4</v>
      </c>
      <c r="M27" s="33">
        <v>1380</v>
      </c>
      <c r="N27" s="38">
        <v>453861</v>
      </c>
      <c r="O27" s="40">
        <v>417</v>
      </c>
      <c r="P27" s="87"/>
      <c r="Q27" s="87">
        <v>0</v>
      </c>
      <c r="R27" s="6">
        <v>962</v>
      </c>
    </row>
    <row r="28" spans="1:18" ht="18.600000000000001" customHeight="1" x14ac:dyDescent="0.15">
      <c r="A28" s="29">
        <v>42514</v>
      </c>
      <c r="B28" s="37"/>
      <c r="C28" s="1">
        <v>140</v>
      </c>
      <c r="D28" s="1">
        <v>0</v>
      </c>
      <c r="E28" s="1">
        <v>0</v>
      </c>
      <c r="F28" s="1">
        <v>20</v>
      </c>
      <c r="G28" s="1">
        <v>1598088</v>
      </c>
      <c r="H28" s="21">
        <v>1842</v>
      </c>
      <c r="I28" s="1">
        <v>120</v>
      </c>
      <c r="J28" s="1">
        <v>2128827</v>
      </c>
      <c r="K28" s="21">
        <v>4344</v>
      </c>
      <c r="L28" s="68">
        <v>4</v>
      </c>
      <c r="M28" s="33">
        <v>2180</v>
      </c>
      <c r="N28" s="38">
        <v>454689</v>
      </c>
      <c r="O28" s="40">
        <v>528</v>
      </c>
      <c r="P28" s="87"/>
      <c r="Q28" s="87">
        <v>0</v>
      </c>
      <c r="R28" s="6">
        <v>870</v>
      </c>
    </row>
    <row r="29" spans="1:18" ht="18.600000000000001" customHeight="1" x14ac:dyDescent="0.15">
      <c r="A29" s="29">
        <v>42515</v>
      </c>
      <c r="B29" s="37"/>
      <c r="C29" s="1">
        <v>151</v>
      </c>
      <c r="D29" s="1">
        <v>0</v>
      </c>
      <c r="E29" s="1">
        <v>0</v>
      </c>
      <c r="F29" s="1">
        <v>42</v>
      </c>
      <c r="G29" s="1">
        <v>1599689</v>
      </c>
      <c r="H29" s="21">
        <v>1601</v>
      </c>
      <c r="I29" s="1">
        <v>109</v>
      </c>
      <c r="J29" s="1">
        <v>2133495</v>
      </c>
      <c r="K29" s="21">
        <v>4668</v>
      </c>
      <c r="L29" s="68">
        <v>0</v>
      </c>
      <c r="M29" s="33">
        <v>1380</v>
      </c>
      <c r="N29" s="38">
        <v>454885</v>
      </c>
      <c r="O29" s="40">
        <v>496</v>
      </c>
      <c r="P29" s="87"/>
      <c r="Q29" s="87">
        <v>10200</v>
      </c>
      <c r="R29" s="6">
        <v>136</v>
      </c>
    </row>
    <row r="30" spans="1:18" ht="18.600000000000001" customHeight="1" x14ac:dyDescent="0.15">
      <c r="A30" s="29">
        <v>42516</v>
      </c>
      <c r="B30" s="37"/>
      <c r="C30" s="1">
        <v>156</v>
      </c>
      <c r="D30" s="1">
        <v>0</v>
      </c>
      <c r="E30" s="1">
        <v>0</v>
      </c>
      <c r="F30" s="1">
        <v>84</v>
      </c>
      <c r="G30" s="1">
        <v>1601899</v>
      </c>
      <c r="H30" s="21">
        <v>2210</v>
      </c>
      <c r="I30" s="1">
        <v>72</v>
      </c>
      <c r="J30" s="1">
        <v>2138300</v>
      </c>
      <c r="K30" s="21">
        <v>4805</v>
      </c>
      <c r="L30" s="68">
        <v>4</v>
      </c>
      <c r="M30" s="33">
        <v>1250</v>
      </c>
      <c r="N30" s="38">
        <v>455461</v>
      </c>
      <c r="O30" s="40">
        <v>576</v>
      </c>
      <c r="P30" s="87"/>
      <c r="Q30" s="87">
        <v>11386</v>
      </c>
      <c r="R30" s="77">
        <v>0</v>
      </c>
    </row>
    <row r="31" spans="1:18" ht="18.600000000000001" customHeight="1" x14ac:dyDescent="0.15">
      <c r="A31" s="29">
        <v>42517</v>
      </c>
      <c r="B31" s="37"/>
      <c r="C31" s="1">
        <v>156</v>
      </c>
      <c r="D31" s="1">
        <v>0</v>
      </c>
      <c r="E31" s="1">
        <v>0</v>
      </c>
      <c r="F31" s="1">
        <v>96</v>
      </c>
      <c r="G31" s="1">
        <v>1605133</v>
      </c>
      <c r="H31" s="21">
        <v>3234</v>
      </c>
      <c r="I31" s="1">
        <v>60</v>
      </c>
      <c r="J31" s="1">
        <v>2142679</v>
      </c>
      <c r="K31" s="21">
        <v>4379</v>
      </c>
      <c r="L31" s="68">
        <v>4</v>
      </c>
      <c r="M31" s="33">
        <v>1280</v>
      </c>
      <c r="N31" s="38">
        <v>456008</v>
      </c>
      <c r="O31" s="40">
        <v>547</v>
      </c>
      <c r="P31" s="87"/>
      <c r="Q31" s="87">
        <v>10911</v>
      </c>
      <c r="R31" s="77">
        <v>168</v>
      </c>
    </row>
    <row r="32" spans="1:18" ht="18.600000000000001" customHeight="1" x14ac:dyDescent="0.15">
      <c r="A32" s="29">
        <v>42518</v>
      </c>
      <c r="B32" s="37"/>
      <c r="C32" s="1">
        <v>161</v>
      </c>
      <c r="D32" s="1">
        <v>0</v>
      </c>
      <c r="E32" s="1">
        <v>0</v>
      </c>
      <c r="F32" s="1">
        <v>96</v>
      </c>
      <c r="G32" s="1">
        <v>1609432</v>
      </c>
      <c r="H32" s="21">
        <v>4299</v>
      </c>
      <c r="I32" s="1">
        <v>65</v>
      </c>
      <c r="J32" s="1">
        <v>2146601</v>
      </c>
      <c r="K32" s="21">
        <v>3922</v>
      </c>
      <c r="L32" s="68">
        <v>3</v>
      </c>
      <c r="M32" s="33">
        <v>1380</v>
      </c>
      <c r="N32" s="38">
        <v>456500</v>
      </c>
      <c r="O32" s="40">
        <v>492</v>
      </c>
      <c r="P32" s="87"/>
      <c r="Q32" s="87">
        <v>11386</v>
      </c>
      <c r="R32" s="77">
        <v>235</v>
      </c>
    </row>
    <row r="33" spans="1:18" ht="18.600000000000001" customHeight="1" x14ac:dyDescent="0.15">
      <c r="A33" s="29">
        <v>42519</v>
      </c>
      <c r="B33" s="37"/>
      <c r="C33" s="1">
        <v>162</v>
      </c>
      <c r="D33" s="1">
        <v>0</v>
      </c>
      <c r="E33" s="1">
        <v>0</v>
      </c>
      <c r="F33" s="1">
        <v>96</v>
      </c>
      <c r="G33" s="1">
        <v>1614618</v>
      </c>
      <c r="H33" s="21">
        <v>5186</v>
      </c>
      <c r="I33" s="1">
        <v>66</v>
      </c>
      <c r="J33" s="1">
        <v>2150360</v>
      </c>
      <c r="K33" s="21">
        <v>3759</v>
      </c>
      <c r="L33" s="68">
        <v>1</v>
      </c>
      <c r="M33" s="33">
        <v>1250</v>
      </c>
      <c r="N33" s="38">
        <v>456820</v>
      </c>
      <c r="O33" s="40">
        <v>320</v>
      </c>
      <c r="P33" s="87"/>
      <c r="Q33" s="87">
        <v>11386</v>
      </c>
      <c r="R33" s="77">
        <v>115</v>
      </c>
    </row>
    <row r="34" spans="1:18" ht="18.600000000000001" customHeight="1" x14ac:dyDescent="0.15">
      <c r="A34" s="29">
        <v>42520</v>
      </c>
      <c r="B34" s="37"/>
      <c r="C34" s="1">
        <v>158</v>
      </c>
      <c r="D34" s="1">
        <v>0</v>
      </c>
      <c r="E34" s="1">
        <v>0</v>
      </c>
      <c r="F34" s="1">
        <v>96</v>
      </c>
      <c r="G34" s="1">
        <v>1619416</v>
      </c>
      <c r="H34" s="21">
        <v>4798</v>
      </c>
      <c r="I34" s="1">
        <v>62</v>
      </c>
      <c r="J34" s="1">
        <v>2153934</v>
      </c>
      <c r="K34" s="21">
        <v>3574</v>
      </c>
      <c r="L34" s="68">
        <v>11</v>
      </c>
      <c r="M34" s="33">
        <v>1410</v>
      </c>
      <c r="N34" s="38">
        <v>457307</v>
      </c>
      <c r="O34" s="40">
        <v>487</v>
      </c>
      <c r="P34" s="87"/>
      <c r="Q34" s="87">
        <v>11386</v>
      </c>
      <c r="R34" s="77">
        <v>0</v>
      </c>
    </row>
    <row r="35" spans="1:18" ht="18.600000000000001" customHeight="1" x14ac:dyDescent="0.15">
      <c r="A35" s="29">
        <v>42521</v>
      </c>
      <c r="B35" s="50"/>
      <c r="C35" s="51">
        <v>156</v>
      </c>
      <c r="D35" s="51">
        <v>0</v>
      </c>
      <c r="E35" s="51">
        <v>0</v>
      </c>
      <c r="F35" s="51">
        <v>96</v>
      </c>
      <c r="G35" s="51">
        <v>1623277</v>
      </c>
      <c r="H35" s="52">
        <v>3681</v>
      </c>
      <c r="I35" s="51">
        <v>60</v>
      </c>
      <c r="J35" s="51">
        <v>2157451</v>
      </c>
      <c r="K35" s="52">
        <v>3517</v>
      </c>
      <c r="L35" s="73">
        <v>5</v>
      </c>
      <c r="M35" s="53">
        <v>1540</v>
      </c>
      <c r="N35" s="54">
        <v>457892</v>
      </c>
      <c r="O35" s="55">
        <v>585</v>
      </c>
      <c r="P35" s="89"/>
      <c r="Q35" s="89">
        <v>11386</v>
      </c>
      <c r="R35" s="78">
        <v>0</v>
      </c>
    </row>
    <row r="36" spans="1:18" ht="21.75" customHeight="1" thickBot="1" x14ac:dyDescent="0.2">
      <c r="A36" s="30" t="s">
        <v>18</v>
      </c>
      <c r="B36" s="57"/>
      <c r="C36" s="10">
        <f>SUM(C5:C35)</f>
        <v>4955</v>
      </c>
      <c r="D36" s="10"/>
      <c r="E36" s="10"/>
      <c r="F36" s="10">
        <f>SUM(F5:F35)</f>
        <v>1132</v>
      </c>
      <c r="G36" s="10"/>
      <c r="H36" s="24">
        <f>SUM(H5:H35)</f>
        <v>60130</v>
      </c>
      <c r="I36" s="10">
        <f>SUM(I5:I35)</f>
        <v>3823</v>
      </c>
      <c r="J36" s="10"/>
      <c r="K36" s="24">
        <f>SUM(K5:K35)</f>
        <v>163085</v>
      </c>
      <c r="L36" s="70">
        <f>SUM(L5:L35)</f>
        <v>118</v>
      </c>
      <c r="M36" s="35">
        <f>SUM(M5:M35)</f>
        <v>43260</v>
      </c>
      <c r="N36" s="47"/>
      <c r="O36" s="42">
        <f>SUM(O5:O35)</f>
        <v>15893</v>
      </c>
      <c r="P36" s="90"/>
      <c r="Q36" s="90">
        <f t="shared" ref="Q36:R36" si="0">SUM(Q5:Q35)</f>
        <v>178802</v>
      </c>
      <c r="R36" s="11">
        <f t="shared" si="0"/>
        <v>17538</v>
      </c>
    </row>
    <row r="37" spans="1:18" ht="15" customHeight="1" thickTop="1" x14ac:dyDescent="0.15">
      <c r="A37" s="25"/>
      <c r="B37" s="214" t="s">
        <v>46</v>
      </c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7"/>
    </row>
    <row r="38" spans="1:18" x14ac:dyDescent="0.15">
      <c r="A38" s="25"/>
      <c r="B38" s="205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7"/>
    </row>
    <row r="39" spans="1:18" x14ac:dyDescent="0.15">
      <c r="B39" s="208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10"/>
    </row>
    <row r="43" spans="1:18" ht="15" thickBot="1" x14ac:dyDescent="0.2"/>
    <row r="44" spans="1:18" ht="15.75" customHeight="1" thickTop="1" x14ac:dyDescent="0.15">
      <c r="I44" s="204" t="s">
        <v>45</v>
      </c>
      <c r="J44" s="191"/>
      <c r="K44" s="191"/>
      <c r="L44" s="191"/>
      <c r="M44" s="191"/>
      <c r="N44" s="191"/>
      <c r="O44" s="192"/>
      <c r="P44" s="93"/>
      <c r="Q44" s="93"/>
    </row>
    <row r="45" spans="1:18" ht="15" thickBot="1" x14ac:dyDescent="0.2">
      <c r="I45" s="193"/>
      <c r="J45" s="194"/>
      <c r="K45" s="194"/>
      <c r="L45" s="194"/>
      <c r="M45" s="194"/>
      <c r="N45" s="194"/>
      <c r="O45" s="195"/>
      <c r="P45" s="93"/>
      <c r="Q45" s="93"/>
    </row>
    <row r="46" spans="1:18" ht="15" thickTop="1" x14ac:dyDescent="0.15"/>
    <row r="47" spans="1:18" x14ac:dyDescent="0.15">
      <c r="J47" s="196"/>
      <c r="K47" s="197"/>
      <c r="L47" s="197"/>
      <c r="M47" s="197"/>
      <c r="N47" s="197"/>
      <c r="O47" s="197"/>
      <c r="P47" s="94"/>
      <c r="Q47" s="94"/>
    </row>
    <row r="48" spans="1:18" x14ac:dyDescent="0.15">
      <c r="J48" s="197"/>
      <c r="K48" s="197"/>
      <c r="L48" s="197"/>
      <c r="M48" s="197"/>
      <c r="N48" s="197"/>
      <c r="O48" s="197"/>
      <c r="P48" s="94"/>
      <c r="Q48" s="94"/>
    </row>
  </sheetData>
  <mergeCells count="6">
    <mergeCell ref="A1:R1"/>
    <mergeCell ref="A2:A3"/>
    <mergeCell ref="B2:R2"/>
    <mergeCell ref="J47:O48"/>
    <mergeCell ref="I44:O45"/>
    <mergeCell ref="B37:R3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7"/>
  <sheetViews>
    <sheetView workbookViewId="0">
      <selection activeCell="V13" sqref="A13:V13"/>
    </sheetView>
  </sheetViews>
  <sheetFormatPr defaultRowHeight="14.25" x14ac:dyDescent="0.15"/>
  <cols>
    <col min="1" max="1" width="8.5" style="26" customWidth="1"/>
    <col min="2" max="4" width="6.5" style="16" customWidth="1"/>
    <col min="5" max="5" width="6.75" style="16" customWidth="1"/>
    <col min="6" max="6" width="6.625" style="27" customWidth="1"/>
    <col min="7" max="7" width="7.125" style="18" customWidth="1"/>
    <col min="8" max="8" width="6.875" style="28" customWidth="1"/>
    <col min="9" max="9" width="5.75" style="27" customWidth="1"/>
    <col min="10" max="10" width="7.5" style="16" customWidth="1"/>
    <col min="11" max="11" width="6.375" style="19" customWidth="1"/>
    <col min="12" max="12" width="6.375" style="72" customWidth="1"/>
    <col min="13" max="13" width="6.375" style="17" customWidth="1"/>
    <col min="14" max="14" width="6.375" style="16" customWidth="1"/>
    <col min="15" max="15" width="6.375" style="44" customWidth="1"/>
    <col min="16" max="17" width="6.375" style="92" customWidth="1"/>
    <col min="18" max="18" width="6.375" style="16" customWidth="1"/>
    <col min="19" max="16384" width="9" style="20"/>
  </cols>
  <sheetData>
    <row r="1" spans="1:18" ht="21" thickBot="1" x14ac:dyDescent="0.2">
      <c r="A1" s="198" t="s">
        <v>19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</row>
    <row r="2" spans="1:18" ht="15.75" customHeight="1" thickTop="1" thickBot="1" x14ac:dyDescent="0.2">
      <c r="A2" s="199" t="s">
        <v>0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7"/>
    </row>
    <row r="3" spans="1:18" ht="51.75" thickTop="1" thickBot="1" x14ac:dyDescent="0.2">
      <c r="A3" s="200"/>
      <c r="B3" s="5" t="s">
        <v>3</v>
      </c>
      <c r="C3" s="4" t="s">
        <v>4</v>
      </c>
      <c r="D3" s="4" t="s">
        <v>5</v>
      </c>
      <c r="E3" s="4" t="s">
        <v>6</v>
      </c>
      <c r="F3" s="2" t="s">
        <v>7</v>
      </c>
      <c r="G3" s="2" t="s">
        <v>8</v>
      </c>
      <c r="H3" s="36" t="s">
        <v>9</v>
      </c>
      <c r="I3" s="2" t="s">
        <v>10</v>
      </c>
      <c r="J3" s="2" t="s">
        <v>11</v>
      </c>
      <c r="K3" s="36" t="s">
        <v>12</v>
      </c>
      <c r="L3" s="66" t="s">
        <v>13</v>
      </c>
      <c r="M3" s="32" t="s">
        <v>2</v>
      </c>
      <c r="N3" s="45" t="s">
        <v>14</v>
      </c>
      <c r="O3" s="39" t="s">
        <v>15</v>
      </c>
      <c r="P3" s="84" t="s">
        <v>36</v>
      </c>
      <c r="Q3" s="84" t="s">
        <v>37</v>
      </c>
      <c r="R3" s="3" t="s">
        <v>16</v>
      </c>
    </row>
    <row r="4" spans="1:18" ht="3" customHeight="1" thickTop="1" x14ac:dyDescent="0.15">
      <c r="A4" s="58"/>
      <c r="B4" s="61"/>
      <c r="C4" s="60"/>
      <c r="D4" s="60"/>
      <c r="E4" s="60"/>
      <c r="F4" s="59"/>
      <c r="G4" s="59"/>
      <c r="H4" s="62"/>
      <c r="I4" s="59"/>
      <c r="J4" s="59"/>
      <c r="K4" s="62"/>
      <c r="L4" s="67"/>
      <c r="M4" s="63"/>
      <c r="N4" s="64"/>
      <c r="O4" s="65"/>
      <c r="P4" s="85"/>
      <c r="Q4" s="85"/>
      <c r="R4" s="64"/>
    </row>
    <row r="5" spans="1:18" ht="18" customHeight="1" x14ac:dyDescent="0.15">
      <c r="A5" s="29">
        <v>42522</v>
      </c>
      <c r="B5" s="50"/>
      <c r="C5" s="51">
        <v>127</v>
      </c>
      <c r="D5" s="51">
        <v>0</v>
      </c>
      <c r="E5" s="51">
        <v>0</v>
      </c>
      <c r="F5" s="51">
        <v>96</v>
      </c>
      <c r="G5" s="51">
        <v>1626779</v>
      </c>
      <c r="H5" s="52">
        <v>3502</v>
      </c>
      <c r="I5" s="51">
        <v>60</v>
      </c>
      <c r="J5" s="51">
        <v>2160940</v>
      </c>
      <c r="K5" s="52">
        <v>3489</v>
      </c>
      <c r="L5" s="73">
        <v>4</v>
      </c>
      <c r="M5" s="53">
        <v>1430</v>
      </c>
      <c r="N5" s="54">
        <v>458430</v>
      </c>
      <c r="O5" s="55">
        <v>538</v>
      </c>
      <c r="P5" s="103" t="s">
        <v>30</v>
      </c>
      <c r="Q5" s="104">
        <v>11386</v>
      </c>
      <c r="R5" s="78">
        <v>0</v>
      </c>
    </row>
    <row r="6" spans="1:18" ht="18" customHeight="1" x14ac:dyDescent="0.15">
      <c r="A6" s="29">
        <v>42523</v>
      </c>
      <c r="B6" s="37"/>
      <c r="C6" s="1">
        <v>135</v>
      </c>
      <c r="D6" s="1">
        <v>0</v>
      </c>
      <c r="E6" s="1">
        <v>0</v>
      </c>
      <c r="F6" s="1">
        <v>96</v>
      </c>
      <c r="G6" s="1">
        <v>1630442</v>
      </c>
      <c r="H6" s="21">
        <v>3663</v>
      </c>
      <c r="I6" s="1">
        <v>60</v>
      </c>
      <c r="J6" s="1">
        <v>2163876</v>
      </c>
      <c r="K6" s="21">
        <v>2936</v>
      </c>
      <c r="L6" s="68">
        <v>8</v>
      </c>
      <c r="M6" s="33">
        <v>1540</v>
      </c>
      <c r="N6" s="38">
        <v>458943</v>
      </c>
      <c r="O6" s="40">
        <v>513</v>
      </c>
      <c r="P6" s="105" t="s">
        <v>31</v>
      </c>
      <c r="Q6" s="96">
        <v>11386</v>
      </c>
      <c r="R6" s="6">
        <v>34</v>
      </c>
    </row>
    <row r="7" spans="1:18" ht="18" customHeight="1" x14ac:dyDescent="0.15">
      <c r="A7" s="29">
        <v>42524</v>
      </c>
      <c r="B7" s="37"/>
      <c r="C7" s="1">
        <v>156</v>
      </c>
      <c r="D7" s="1">
        <v>0</v>
      </c>
      <c r="E7" s="1">
        <v>0</v>
      </c>
      <c r="F7" s="1">
        <v>96</v>
      </c>
      <c r="G7" s="1">
        <v>1634062</v>
      </c>
      <c r="H7" s="21">
        <v>3620</v>
      </c>
      <c r="I7" s="1">
        <v>60</v>
      </c>
      <c r="J7" s="1">
        <v>2167442</v>
      </c>
      <c r="K7" s="21">
        <v>3566</v>
      </c>
      <c r="L7" s="68">
        <v>4</v>
      </c>
      <c r="M7" s="33">
        <v>1540</v>
      </c>
      <c r="N7" s="38">
        <v>459484</v>
      </c>
      <c r="O7" s="40">
        <v>541</v>
      </c>
      <c r="P7" s="105" t="s">
        <v>32</v>
      </c>
      <c r="Q7" s="96">
        <v>11386</v>
      </c>
      <c r="R7" s="6">
        <v>0</v>
      </c>
    </row>
    <row r="8" spans="1:18" ht="18" customHeight="1" x14ac:dyDescent="0.15">
      <c r="A8" s="29">
        <v>42525</v>
      </c>
      <c r="B8" s="37"/>
      <c r="C8" s="1">
        <v>114</v>
      </c>
      <c r="D8" s="1">
        <v>0</v>
      </c>
      <c r="E8" s="1">
        <v>0</v>
      </c>
      <c r="F8" s="1">
        <v>76</v>
      </c>
      <c r="G8" s="1">
        <v>1637702</v>
      </c>
      <c r="H8" s="21">
        <v>3640</v>
      </c>
      <c r="I8" s="1">
        <v>65</v>
      </c>
      <c r="J8" s="1">
        <v>2170564</v>
      </c>
      <c r="K8" s="21">
        <v>3122</v>
      </c>
      <c r="L8" s="68">
        <v>6</v>
      </c>
      <c r="M8" s="33">
        <v>1460</v>
      </c>
      <c r="N8" s="38">
        <v>459960</v>
      </c>
      <c r="O8" s="40">
        <v>476</v>
      </c>
      <c r="P8" s="105" t="s">
        <v>44</v>
      </c>
      <c r="Q8" s="96">
        <v>11386</v>
      </c>
      <c r="R8" s="6">
        <v>0</v>
      </c>
    </row>
    <row r="9" spans="1:18" ht="18" customHeight="1" x14ac:dyDescent="0.15">
      <c r="A9" s="29">
        <v>42526</v>
      </c>
      <c r="B9" s="37"/>
      <c r="C9" s="1">
        <v>138</v>
      </c>
      <c r="D9" s="1">
        <v>0</v>
      </c>
      <c r="E9" s="1">
        <v>0</v>
      </c>
      <c r="F9" s="1">
        <v>72</v>
      </c>
      <c r="G9" s="1">
        <v>1640566</v>
      </c>
      <c r="H9" s="21">
        <v>2864</v>
      </c>
      <c r="I9" s="1">
        <v>72</v>
      </c>
      <c r="J9" s="1">
        <v>2174104</v>
      </c>
      <c r="K9" s="21">
        <v>3540</v>
      </c>
      <c r="L9" s="68">
        <v>6</v>
      </c>
      <c r="M9" s="33">
        <v>1380</v>
      </c>
      <c r="N9" s="38">
        <v>460428</v>
      </c>
      <c r="O9" s="38">
        <v>468</v>
      </c>
      <c r="P9" s="105" t="s">
        <v>34</v>
      </c>
      <c r="Q9" s="106">
        <v>11386</v>
      </c>
      <c r="R9" s="6">
        <v>0</v>
      </c>
    </row>
    <row r="10" spans="1:18" ht="18" customHeight="1" x14ac:dyDescent="0.15">
      <c r="A10" s="29">
        <v>42527</v>
      </c>
      <c r="B10" s="37"/>
      <c r="C10" s="1">
        <v>132</v>
      </c>
      <c r="D10" s="1">
        <v>0</v>
      </c>
      <c r="E10" s="1">
        <v>0</v>
      </c>
      <c r="F10" s="1">
        <v>72</v>
      </c>
      <c r="G10" s="1">
        <v>1642960</v>
      </c>
      <c r="H10" s="21">
        <v>2394</v>
      </c>
      <c r="I10" s="1">
        <v>72</v>
      </c>
      <c r="J10" s="1">
        <v>2177522</v>
      </c>
      <c r="K10" s="21">
        <v>3418</v>
      </c>
      <c r="L10" s="68">
        <v>6</v>
      </c>
      <c r="M10" s="33">
        <v>1410</v>
      </c>
      <c r="N10" s="38">
        <v>460912</v>
      </c>
      <c r="O10" s="38">
        <v>484</v>
      </c>
      <c r="P10" s="106"/>
      <c r="Q10" s="106">
        <v>11386</v>
      </c>
      <c r="R10" s="6">
        <v>0</v>
      </c>
    </row>
    <row r="11" spans="1:18" ht="18" customHeight="1" x14ac:dyDescent="0.15">
      <c r="A11" s="29">
        <v>42528</v>
      </c>
      <c r="B11" s="37">
        <v>0</v>
      </c>
      <c r="C11" s="1">
        <v>147</v>
      </c>
      <c r="D11" s="1">
        <v>0</v>
      </c>
      <c r="E11" s="1">
        <v>0</v>
      </c>
      <c r="F11" s="1">
        <v>80</v>
      </c>
      <c r="G11" s="1">
        <v>1646023</v>
      </c>
      <c r="H11" s="21">
        <v>3063</v>
      </c>
      <c r="I11" s="1">
        <v>79</v>
      </c>
      <c r="J11" s="1">
        <v>2181513</v>
      </c>
      <c r="K11" s="21">
        <v>3991</v>
      </c>
      <c r="L11" s="68">
        <v>3</v>
      </c>
      <c r="M11" s="33">
        <v>1620</v>
      </c>
      <c r="N11" s="38">
        <v>461472</v>
      </c>
      <c r="O11" s="38">
        <v>560</v>
      </c>
      <c r="P11" s="106"/>
      <c r="Q11" s="106">
        <v>11386</v>
      </c>
      <c r="R11" s="6">
        <v>60</v>
      </c>
    </row>
    <row r="12" spans="1:18" ht="18" customHeight="1" x14ac:dyDescent="0.15">
      <c r="A12" s="29">
        <v>42529</v>
      </c>
      <c r="B12" s="37">
        <v>0</v>
      </c>
      <c r="C12" s="1">
        <v>140</v>
      </c>
      <c r="D12" s="1">
        <v>0</v>
      </c>
      <c r="E12" s="1">
        <v>0</v>
      </c>
      <c r="F12" s="1">
        <v>84</v>
      </c>
      <c r="G12" s="1">
        <v>1649218</v>
      </c>
      <c r="H12" s="21">
        <v>3195</v>
      </c>
      <c r="I12" s="1">
        <v>84</v>
      </c>
      <c r="J12" s="1">
        <v>2185625</v>
      </c>
      <c r="K12" s="21">
        <v>4112</v>
      </c>
      <c r="L12" s="68">
        <v>13</v>
      </c>
      <c r="M12" s="33">
        <v>1540</v>
      </c>
      <c r="N12" s="38">
        <v>462024</v>
      </c>
      <c r="O12" s="40">
        <v>552</v>
      </c>
      <c r="P12" s="96"/>
      <c r="Q12" s="96">
        <v>11386</v>
      </c>
      <c r="R12" s="6">
        <v>0</v>
      </c>
    </row>
    <row r="13" spans="1:18" ht="18" customHeight="1" x14ac:dyDescent="0.15">
      <c r="A13" s="29">
        <v>42530</v>
      </c>
      <c r="B13" s="37">
        <v>0</v>
      </c>
      <c r="C13" s="1">
        <v>140</v>
      </c>
      <c r="D13" s="1">
        <v>0</v>
      </c>
      <c r="E13" s="1">
        <v>0</v>
      </c>
      <c r="F13" s="1">
        <v>84</v>
      </c>
      <c r="G13" s="1">
        <v>1652986</v>
      </c>
      <c r="H13" s="21">
        <v>3768</v>
      </c>
      <c r="I13" s="1">
        <v>84</v>
      </c>
      <c r="J13" s="1">
        <v>2189844</v>
      </c>
      <c r="K13" s="21">
        <v>4219</v>
      </c>
      <c r="L13" s="68">
        <v>3</v>
      </c>
      <c r="M13" s="33">
        <v>1410</v>
      </c>
      <c r="N13" s="38">
        <v>462620</v>
      </c>
      <c r="O13" s="40">
        <v>596</v>
      </c>
      <c r="P13" s="96"/>
      <c r="Q13" s="96">
        <v>11386</v>
      </c>
      <c r="R13" s="6">
        <v>0</v>
      </c>
    </row>
    <row r="14" spans="1:18" ht="18" customHeight="1" x14ac:dyDescent="0.15">
      <c r="A14" s="29">
        <v>42531</v>
      </c>
      <c r="B14" s="37"/>
      <c r="C14" s="1">
        <v>154</v>
      </c>
      <c r="D14" s="1">
        <v>0</v>
      </c>
      <c r="E14" s="1">
        <v>0</v>
      </c>
      <c r="F14" s="1">
        <v>84</v>
      </c>
      <c r="G14" s="1">
        <v>1656647</v>
      </c>
      <c r="H14" s="21">
        <v>3661</v>
      </c>
      <c r="I14" s="1">
        <v>84</v>
      </c>
      <c r="J14" s="1">
        <v>2194366</v>
      </c>
      <c r="K14" s="21">
        <v>4522</v>
      </c>
      <c r="L14" s="68">
        <v>8</v>
      </c>
      <c r="M14" s="33">
        <v>1640</v>
      </c>
      <c r="N14" s="38">
        <v>463131</v>
      </c>
      <c r="O14" s="40">
        <v>511</v>
      </c>
      <c r="P14" s="96"/>
      <c r="Q14" s="96">
        <v>11386</v>
      </c>
      <c r="R14" s="6">
        <v>0</v>
      </c>
    </row>
    <row r="15" spans="1:18" ht="18" customHeight="1" x14ac:dyDescent="0.15">
      <c r="A15" s="29">
        <v>42532</v>
      </c>
      <c r="B15" s="37"/>
      <c r="C15" s="1">
        <v>140</v>
      </c>
      <c r="D15" s="1">
        <v>0</v>
      </c>
      <c r="E15" s="1">
        <v>0</v>
      </c>
      <c r="F15" s="1">
        <v>84</v>
      </c>
      <c r="G15" s="1">
        <v>1659912</v>
      </c>
      <c r="H15" s="21">
        <v>3265</v>
      </c>
      <c r="I15" s="1">
        <v>84</v>
      </c>
      <c r="J15" s="1">
        <v>2198623</v>
      </c>
      <c r="K15" s="21">
        <v>4257</v>
      </c>
      <c r="L15" s="68">
        <v>7</v>
      </c>
      <c r="M15" s="33">
        <v>1540</v>
      </c>
      <c r="N15" s="38">
        <v>463621</v>
      </c>
      <c r="O15" s="40">
        <v>490</v>
      </c>
      <c r="P15" s="96"/>
      <c r="Q15" s="96">
        <v>11386</v>
      </c>
      <c r="R15" s="6">
        <v>0</v>
      </c>
    </row>
    <row r="16" spans="1:18" ht="18" customHeight="1" x14ac:dyDescent="0.15">
      <c r="A16" s="29">
        <v>42533</v>
      </c>
      <c r="B16" s="37"/>
      <c r="C16" s="1">
        <v>154</v>
      </c>
      <c r="D16" s="1">
        <v>0</v>
      </c>
      <c r="E16" s="1">
        <v>0</v>
      </c>
      <c r="F16" s="1">
        <v>84</v>
      </c>
      <c r="G16" s="1">
        <v>1661306</v>
      </c>
      <c r="H16" s="21">
        <v>1394</v>
      </c>
      <c r="I16" s="1">
        <v>84</v>
      </c>
      <c r="J16" s="1">
        <v>2200356</v>
      </c>
      <c r="K16" s="21">
        <v>1733</v>
      </c>
      <c r="L16" s="68">
        <v>3</v>
      </c>
      <c r="M16" s="33">
        <v>1460</v>
      </c>
      <c r="N16" s="38">
        <v>464043</v>
      </c>
      <c r="O16" s="40">
        <v>422</v>
      </c>
      <c r="P16" s="87">
        <v>551911</v>
      </c>
      <c r="Q16" s="87">
        <v>0</v>
      </c>
      <c r="R16" s="6">
        <v>128</v>
      </c>
    </row>
    <row r="17" spans="1:18" ht="18" customHeight="1" x14ac:dyDescent="0.15">
      <c r="A17" s="29">
        <v>42534</v>
      </c>
      <c r="B17" s="37"/>
      <c r="C17" s="1">
        <v>154</v>
      </c>
      <c r="D17" s="1">
        <v>0</v>
      </c>
      <c r="E17" s="1">
        <v>0</v>
      </c>
      <c r="F17" s="1">
        <v>84</v>
      </c>
      <c r="G17" s="1">
        <v>1663714</v>
      </c>
      <c r="H17" s="21">
        <v>2408</v>
      </c>
      <c r="I17" s="1">
        <v>84</v>
      </c>
      <c r="J17" s="1">
        <v>2202611</v>
      </c>
      <c r="K17" s="21">
        <v>2255</v>
      </c>
      <c r="L17" s="68">
        <v>3</v>
      </c>
      <c r="M17" s="33">
        <v>1410</v>
      </c>
      <c r="N17" s="38">
        <v>464342</v>
      </c>
      <c r="O17" s="40">
        <v>299</v>
      </c>
      <c r="P17" s="83">
        <v>554979</v>
      </c>
      <c r="Q17" s="83">
        <v>3068</v>
      </c>
      <c r="R17" s="6">
        <v>620</v>
      </c>
    </row>
    <row r="18" spans="1:18" ht="18" customHeight="1" x14ac:dyDescent="0.15">
      <c r="A18" s="29">
        <v>42535</v>
      </c>
      <c r="B18" s="37"/>
      <c r="C18" s="1">
        <v>147</v>
      </c>
      <c r="D18" s="1">
        <v>0</v>
      </c>
      <c r="E18" s="1">
        <v>0</v>
      </c>
      <c r="F18" s="1">
        <v>84</v>
      </c>
      <c r="G18" s="1">
        <v>1667341</v>
      </c>
      <c r="H18" s="21">
        <v>3627</v>
      </c>
      <c r="I18" s="1">
        <v>92</v>
      </c>
      <c r="J18" s="1">
        <v>2206085</v>
      </c>
      <c r="K18" s="21">
        <v>3474</v>
      </c>
      <c r="L18" s="68">
        <v>3</v>
      </c>
      <c r="M18" s="33">
        <v>1410</v>
      </c>
      <c r="N18" s="38">
        <v>464928</v>
      </c>
      <c r="O18" s="40">
        <v>586</v>
      </c>
      <c r="P18" s="83">
        <v>560620</v>
      </c>
      <c r="Q18" s="83">
        <v>5641</v>
      </c>
      <c r="R18" s="6">
        <v>147</v>
      </c>
    </row>
    <row r="19" spans="1:18" ht="18" customHeight="1" x14ac:dyDescent="0.15">
      <c r="A19" s="29">
        <v>42536</v>
      </c>
      <c r="B19" s="37"/>
      <c r="C19" s="1">
        <v>180</v>
      </c>
      <c r="D19" s="1">
        <v>0</v>
      </c>
      <c r="E19" s="1">
        <v>0</v>
      </c>
      <c r="F19" s="1">
        <v>84</v>
      </c>
      <c r="G19" s="1">
        <v>1670885</v>
      </c>
      <c r="H19" s="21">
        <v>3454</v>
      </c>
      <c r="I19" s="1">
        <v>96</v>
      </c>
      <c r="J19" s="1">
        <v>2210546</v>
      </c>
      <c r="K19" s="21">
        <v>4461</v>
      </c>
      <c r="L19" s="68">
        <v>12</v>
      </c>
      <c r="M19" s="33">
        <v>1620</v>
      </c>
      <c r="N19" s="38">
        <v>465464</v>
      </c>
      <c r="O19" s="40">
        <v>536</v>
      </c>
      <c r="P19" s="83" t="s">
        <v>47</v>
      </c>
      <c r="Q19" s="83" t="s">
        <v>48</v>
      </c>
      <c r="R19" s="77">
        <v>741</v>
      </c>
    </row>
    <row r="20" spans="1:18" ht="18" customHeight="1" x14ac:dyDescent="0.15">
      <c r="A20" s="29">
        <v>42537</v>
      </c>
      <c r="B20" s="37"/>
      <c r="C20" s="1">
        <v>181</v>
      </c>
      <c r="D20" s="1">
        <v>0</v>
      </c>
      <c r="E20" s="1">
        <v>0</v>
      </c>
      <c r="F20" s="1">
        <v>92</v>
      </c>
      <c r="G20" s="1">
        <v>1674975</v>
      </c>
      <c r="H20" s="21">
        <v>4180</v>
      </c>
      <c r="I20" s="1">
        <v>104</v>
      </c>
      <c r="J20" s="1">
        <v>2215075</v>
      </c>
      <c r="K20" s="21">
        <v>4529</v>
      </c>
      <c r="L20" s="68">
        <v>3</v>
      </c>
      <c r="M20" s="33">
        <v>1410</v>
      </c>
      <c r="N20" s="38">
        <v>465989</v>
      </c>
      <c r="O20" s="40">
        <v>525</v>
      </c>
      <c r="P20" s="83">
        <v>576401</v>
      </c>
      <c r="Q20" s="83">
        <v>15781</v>
      </c>
      <c r="R20" s="77">
        <v>270</v>
      </c>
    </row>
    <row r="21" spans="1:18" ht="18" customHeight="1" x14ac:dyDescent="0.15">
      <c r="A21" s="29">
        <v>42538</v>
      </c>
      <c r="B21" s="37"/>
      <c r="C21" s="1">
        <v>178</v>
      </c>
      <c r="D21" s="1">
        <v>0</v>
      </c>
      <c r="E21" s="1">
        <v>0</v>
      </c>
      <c r="F21" s="1">
        <v>96</v>
      </c>
      <c r="G21" s="1">
        <v>1679384</v>
      </c>
      <c r="H21" s="21">
        <v>4409</v>
      </c>
      <c r="I21" s="1">
        <v>108</v>
      </c>
      <c r="J21" s="1">
        <v>2219169</v>
      </c>
      <c r="K21" s="21">
        <v>4094</v>
      </c>
      <c r="L21" s="68">
        <v>9</v>
      </c>
      <c r="M21" s="33">
        <v>1410</v>
      </c>
      <c r="N21" s="38">
        <v>466517</v>
      </c>
      <c r="O21" s="40">
        <v>528</v>
      </c>
      <c r="P21" s="83">
        <v>582614</v>
      </c>
      <c r="Q21" s="83">
        <v>6213</v>
      </c>
      <c r="R21" s="77">
        <v>425</v>
      </c>
    </row>
    <row r="22" spans="1:18" ht="18" customHeight="1" x14ac:dyDescent="0.15">
      <c r="A22" s="29">
        <v>42539</v>
      </c>
      <c r="B22" s="37"/>
      <c r="C22" s="1">
        <v>187</v>
      </c>
      <c r="D22" s="1">
        <v>0</v>
      </c>
      <c r="E22" s="1">
        <v>0</v>
      </c>
      <c r="F22" s="1">
        <v>96</v>
      </c>
      <c r="G22" s="1">
        <v>1683841</v>
      </c>
      <c r="H22" s="21">
        <v>4557</v>
      </c>
      <c r="I22" s="1">
        <v>108</v>
      </c>
      <c r="J22" s="8">
        <v>2223586</v>
      </c>
      <c r="K22" s="22">
        <v>4417</v>
      </c>
      <c r="L22" s="69">
        <v>6</v>
      </c>
      <c r="M22" s="34">
        <v>1410</v>
      </c>
      <c r="N22" s="46">
        <v>467040</v>
      </c>
      <c r="O22" s="41">
        <v>523</v>
      </c>
      <c r="P22" s="107">
        <v>588511</v>
      </c>
      <c r="Q22" s="107">
        <v>5897</v>
      </c>
      <c r="R22" s="101">
        <v>497</v>
      </c>
    </row>
    <row r="23" spans="1:18" ht="18" customHeight="1" x14ac:dyDescent="0.15">
      <c r="A23" s="29">
        <v>42540</v>
      </c>
      <c r="B23" s="37"/>
      <c r="C23" s="1">
        <v>170</v>
      </c>
      <c r="D23" s="1">
        <v>0</v>
      </c>
      <c r="E23" s="1">
        <v>0</v>
      </c>
      <c r="F23" s="1">
        <v>96</v>
      </c>
      <c r="G23" s="1">
        <v>1688641</v>
      </c>
      <c r="H23" s="21">
        <v>4500</v>
      </c>
      <c r="I23" s="1">
        <v>108</v>
      </c>
      <c r="J23" s="8">
        <v>2228069</v>
      </c>
      <c r="K23" s="22">
        <v>4483</v>
      </c>
      <c r="L23" s="69">
        <v>4</v>
      </c>
      <c r="M23" s="34">
        <v>1490</v>
      </c>
      <c r="N23" s="46">
        <v>467491</v>
      </c>
      <c r="O23" s="41">
        <v>451</v>
      </c>
      <c r="P23" s="107">
        <v>597026</v>
      </c>
      <c r="Q23" s="107">
        <v>8515</v>
      </c>
      <c r="R23" s="101">
        <v>977</v>
      </c>
    </row>
    <row r="24" spans="1:18" ht="18" customHeight="1" x14ac:dyDescent="0.15">
      <c r="A24" s="29">
        <v>42541</v>
      </c>
      <c r="B24" s="37"/>
      <c r="C24" s="1">
        <v>187</v>
      </c>
      <c r="D24" s="1">
        <v>0</v>
      </c>
      <c r="E24" s="1">
        <v>0</v>
      </c>
      <c r="F24" s="1">
        <v>96</v>
      </c>
      <c r="G24" s="1">
        <v>1692855</v>
      </c>
      <c r="H24" s="21">
        <v>4514</v>
      </c>
      <c r="I24" s="1">
        <v>108</v>
      </c>
      <c r="J24" s="1">
        <v>2232525</v>
      </c>
      <c r="K24" s="21">
        <v>4456</v>
      </c>
      <c r="L24" s="68">
        <v>3</v>
      </c>
      <c r="M24" s="33">
        <v>1330</v>
      </c>
      <c r="N24" s="38">
        <v>468082</v>
      </c>
      <c r="O24" s="40">
        <v>591</v>
      </c>
      <c r="P24" s="87" t="s">
        <v>49</v>
      </c>
      <c r="Q24" s="87" t="s">
        <v>52</v>
      </c>
      <c r="R24" s="77">
        <v>1105</v>
      </c>
    </row>
    <row r="25" spans="1:18" ht="18" customHeight="1" x14ac:dyDescent="0.15">
      <c r="A25" s="29">
        <v>42542</v>
      </c>
      <c r="B25" s="37"/>
      <c r="C25" s="1">
        <v>170</v>
      </c>
      <c r="D25" s="1">
        <v>0</v>
      </c>
      <c r="E25" s="1">
        <v>0</v>
      </c>
      <c r="F25" s="1">
        <v>96</v>
      </c>
      <c r="G25" s="1">
        <v>1697329</v>
      </c>
      <c r="H25" s="21">
        <v>4474</v>
      </c>
      <c r="I25" s="1">
        <v>108</v>
      </c>
      <c r="J25" s="1">
        <v>2237501</v>
      </c>
      <c r="K25" s="21">
        <v>4976</v>
      </c>
      <c r="L25" s="68">
        <v>4</v>
      </c>
      <c r="M25" s="33">
        <v>1330</v>
      </c>
      <c r="N25" s="38">
        <v>468598</v>
      </c>
      <c r="O25" s="40">
        <v>516</v>
      </c>
      <c r="P25" s="87">
        <v>606938</v>
      </c>
      <c r="Q25" s="87">
        <v>9426</v>
      </c>
      <c r="R25" s="77">
        <v>764</v>
      </c>
    </row>
    <row r="26" spans="1:18" ht="18" customHeight="1" x14ac:dyDescent="0.15">
      <c r="A26" s="29">
        <v>42543</v>
      </c>
      <c r="B26" s="37"/>
      <c r="C26" s="1">
        <v>187</v>
      </c>
      <c r="D26" s="1">
        <v>0</v>
      </c>
      <c r="E26" s="1">
        <v>0</v>
      </c>
      <c r="F26" s="1">
        <v>96</v>
      </c>
      <c r="G26" s="1">
        <v>1701688</v>
      </c>
      <c r="H26" s="21">
        <v>4359</v>
      </c>
      <c r="I26" s="1">
        <v>108</v>
      </c>
      <c r="J26" s="1">
        <v>2243261</v>
      </c>
      <c r="K26" s="21">
        <v>5760</v>
      </c>
      <c r="L26" s="68">
        <v>3</v>
      </c>
      <c r="M26" s="33">
        <v>1300</v>
      </c>
      <c r="N26" s="38">
        <v>469135</v>
      </c>
      <c r="O26" s="40">
        <v>537</v>
      </c>
      <c r="P26" s="87" t="s">
        <v>50</v>
      </c>
      <c r="Q26" s="87">
        <v>11386</v>
      </c>
      <c r="R26" s="77">
        <v>564</v>
      </c>
    </row>
    <row r="27" spans="1:18" ht="18" customHeight="1" x14ac:dyDescent="0.15">
      <c r="A27" s="29">
        <v>42544</v>
      </c>
      <c r="B27" s="37"/>
      <c r="C27" s="1">
        <v>196</v>
      </c>
      <c r="D27" s="1">
        <v>0</v>
      </c>
      <c r="E27" s="1">
        <v>0</v>
      </c>
      <c r="F27" s="1">
        <v>96</v>
      </c>
      <c r="G27" s="1">
        <v>1706107</v>
      </c>
      <c r="H27" s="21">
        <v>4419</v>
      </c>
      <c r="I27" s="1">
        <v>117</v>
      </c>
      <c r="J27" s="1">
        <v>2249040</v>
      </c>
      <c r="K27" s="21">
        <v>5779</v>
      </c>
      <c r="L27" s="68">
        <v>3</v>
      </c>
      <c r="M27" s="33">
        <v>1350</v>
      </c>
      <c r="N27" s="38">
        <v>469659</v>
      </c>
      <c r="O27" s="40">
        <v>524</v>
      </c>
      <c r="P27" s="87" t="s">
        <v>51</v>
      </c>
      <c r="Q27" s="87">
        <v>11386</v>
      </c>
      <c r="R27" s="77">
        <v>503</v>
      </c>
    </row>
    <row r="28" spans="1:18" ht="18" customHeight="1" x14ac:dyDescent="0.15">
      <c r="A28" s="29">
        <v>42545</v>
      </c>
      <c r="B28" s="37"/>
      <c r="C28" s="1">
        <v>180</v>
      </c>
      <c r="D28" s="1">
        <v>0</v>
      </c>
      <c r="E28" s="1">
        <v>0</v>
      </c>
      <c r="F28" s="1">
        <v>96</v>
      </c>
      <c r="G28" s="1">
        <v>1710909</v>
      </c>
      <c r="H28" s="21">
        <v>4802</v>
      </c>
      <c r="I28" s="1">
        <v>120</v>
      </c>
      <c r="J28" s="1">
        <v>2254771</v>
      </c>
      <c r="K28" s="21">
        <v>5731</v>
      </c>
      <c r="L28" s="68">
        <v>5</v>
      </c>
      <c r="M28" s="33">
        <v>1300</v>
      </c>
      <c r="N28" s="38">
        <v>470155</v>
      </c>
      <c r="O28" s="40">
        <v>496</v>
      </c>
      <c r="P28" s="87"/>
      <c r="Q28" s="87">
        <v>11386</v>
      </c>
      <c r="R28" s="6">
        <v>575</v>
      </c>
    </row>
    <row r="29" spans="1:18" ht="18" customHeight="1" x14ac:dyDescent="0.15">
      <c r="A29" s="29">
        <v>42546</v>
      </c>
      <c r="B29" s="37"/>
      <c r="C29" s="1">
        <v>216</v>
      </c>
      <c r="D29" s="1">
        <v>0</v>
      </c>
      <c r="E29" s="1">
        <v>0</v>
      </c>
      <c r="F29" s="1">
        <v>96</v>
      </c>
      <c r="G29" s="1">
        <v>1715768</v>
      </c>
      <c r="H29" s="21">
        <v>4859</v>
      </c>
      <c r="I29" s="1">
        <v>120</v>
      </c>
      <c r="J29" s="1">
        <v>2260579</v>
      </c>
      <c r="K29" s="21">
        <v>5808</v>
      </c>
      <c r="L29" s="68">
        <v>3</v>
      </c>
      <c r="M29" s="33">
        <v>1250</v>
      </c>
      <c r="N29" s="38">
        <v>470600</v>
      </c>
      <c r="O29" s="40">
        <v>445</v>
      </c>
      <c r="P29" s="87"/>
      <c r="Q29" s="87">
        <v>11386</v>
      </c>
      <c r="R29" s="6">
        <v>764</v>
      </c>
    </row>
    <row r="30" spans="1:18" ht="18" customHeight="1" x14ac:dyDescent="0.15">
      <c r="A30" s="29">
        <v>42547</v>
      </c>
      <c r="B30" s="37"/>
      <c r="C30" s="1">
        <v>198</v>
      </c>
      <c r="D30" s="1">
        <v>0</v>
      </c>
      <c r="E30" s="1">
        <v>0</v>
      </c>
      <c r="F30" s="1">
        <v>96</v>
      </c>
      <c r="G30" s="1">
        <v>1720294</v>
      </c>
      <c r="H30" s="21">
        <v>4526</v>
      </c>
      <c r="I30" s="1">
        <v>120</v>
      </c>
      <c r="J30" s="1">
        <v>2265746</v>
      </c>
      <c r="K30" s="21">
        <v>5167</v>
      </c>
      <c r="L30" s="68">
        <v>4</v>
      </c>
      <c r="M30" s="33">
        <v>1220</v>
      </c>
      <c r="N30" s="38">
        <v>471136</v>
      </c>
      <c r="O30" s="40">
        <v>536</v>
      </c>
      <c r="P30" s="87"/>
      <c r="Q30" s="87">
        <v>10200</v>
      </c>
      <c r="R30" s="77">
        <v>701</v>
      </c>
    </row>
    <row r="31" spans="1:18" ht="18" customHeight="1" x14ac:dyDescent="0.15">
      <c r="A31" s="29">
        <v>42548</v>
      </c>
      <c r="B31" s="37"/>
      <c r="C31" s="1">
        <v>198</v>
      </c>
      <c r="D31" s="1">
        <v>0</v>
      </c>
      <c r="E31" s="1">
        <v>0</v>
      </c>
      <c r="F31" s="1">
        <v>96</v>
      </c>
      <c r="G31" s="1">
        <v>1724558</v>
      </c>
      <c r="H31" s="21">
        <v>4264</v>
      </c>
      <c r="I31" s="1">
        <v>120</v>
      </c>
      <c r="J31" s="1">
        <v>2270885</v>
      </c>
      <c r="K31" s="21">
        <v>5139</v>
      </c>
      <c r="L31" s="68">
        <v>4</v>
      </c>
      <c r="M31" s="33">
        <v>1330</v>
      </c>
      <c r="N31" s="38">
        <v>472956</v>
      </c>
      <c r="O31" s="40">
        <v>1820</v>
      </c>
      <c r="P31" s="87"/>
      <c r="Q31" s="87">
        <v>10816</v>
      </c>
      <c r="R31" s="77">
        <v>51</v>
      </c>
    </row>
    <row r="32" spans="1:18" ht="18" customHeight="1" x14ac:dyDescent="0.15">
      <c r="A32" s="29">
        <v>42549</v>
      </c>
      <c r="B32" s="37"/>
      <c r="C32" s="1">
        <v>164</v>
      </c>
      <c r="D32" s="1">
        <v>0</v>
      </c>
      <c r="E32" s="1">
        <v>0</v>
      </c>
      <c r="F32" s="1">
        <v>96</v>
      </c>
      <c r="G32" s="1">
        <v>1728842</v>
      </c>
      <c r="H32" s="21">
        <v>4284</v>
      </c>
      <c r="I32" s="1">
        <v>116</v>
      </c>
      <c r="J32" s="1">
        <v>2276133</v>
      </c>
      <c r="K32" s="21">
        <v>5248</v>
      </c>
      <c r="L32" s="68">
        <v>8</v>
      </c>
      <c r="M32" s="33">
        <v>1380</v>
      </c>
      <c r="N32" s="38">
        <v>474966</v>
      </c>
      <c r="O32" s="40">
        <v>2010</v>
      </c>
      <c r="P32" s="87"/>
      <c r="Q32" s="87">
        <v>10199</v>
      </c>
      <c r="R32" s="77">
        <v>94</v>
      </c>
    </row>
    <row r="33" spans="1:18" ht="18" customHeight="1" x14ac:dyDescent="0.15">
      <c r="A33" s="29">
        <v>42550</v>
      </c>
      <c r="B33" s="37"/>
      <c r="C33" s="1">
        <v>192</v>
      </c>
      <c r="D33" s="1">
        <v>0</v>
      </c>
      <c r="E33" s="1">
        <v>0</v>
      </c>
      <c r="F33" s="1">
        <v>96</v>
      </c>
      <c r="G33" s="1">
        <v>1733265</v>
      </c>
      <c r="H33" s="21">
        <v>4423</v>
      </c>
      <c r="I33" s="1">
        <v>96</v>
      </c>
      <c r="J33" s="1">
        <v>2280782</v>
      </c>
      <c r="K33" s="21">
        <v>4649</v>
      </c>
      <c r="L33" s="68">
        <v>5</v>
      </c>
      <c r="M33" s="33">
        <v>1300</v>
      </c>
      <c r="N33" s="38">
        <v>477151</v>
      </c>
      <c r="O33" s="40">
        <v>2185</v>
      </c>
      <c r="P33" s="87"/>
      <c r="Q33" s="87">
        <v>8540</v>
      </c>
      <c r="R33" s="77">
        <v>48</v>
      </c>
    </row>
    <row r="34" spans="1:18" ht="18" customHeight="1" x14ac:dyDescent="0.15">
      <c r="A34" s="29">
        <v>42551</v>
      </c>
      <c r="B34" s="37"/>
      <c r="C34" s="1">
        <v>160</v>
      </c>
      <c r="D34" s="1">
        <v>0</v>
      </c>
      <c r="E34" s="1">
        <v>0</v>
      </c>
      <c r="F34" s="1">
        <v>96</v>
      </c>
      <c r="G34" s="1">
        <v>1737428</v>
      </c>
      <c r="H34" s="21">
        <v>4163</v>
      </c>
      <c r="I34" s="1">
        <v>96</v>
      </c>
      <c r="J34" s="1">
        <v>2285363</v>
      </c>
      <c r="K34" s="21">
        <v>4581</v>
      </c>
      <c r="L34" s="68">
        <v>6</v>
      </c>
      <c r="M34" s="33">
        <v>1250</v>
      </c>
      <c r="N34" s="38">
        <v>479094</v>
      </c>
      <c r="O34" s="40">
        <v>1943</v>
      </c>
      <c r="P34" s="87"/>
      <c r="Q34" s="87">
        <v>9488</v>
      </c>
      <c r="R34" s="77">
        <v>90</v>
      </c>
    </row>
    <row r="35" spans="1:18" ht="15" thickBot="1" x14ac:dyDescent="0.2">
      <c r="A35" s="30" t="s">
        <v>18</v>
      </c>
      <c r="B35" s="57"/>
      <c r="C35" s="10">
        <f>SUM(C5:C34)</f>
        <v>4922</v>
      </c>
      <c r="D35" s="10"/>
      <c r="E35" s="10"/>
      <c r="F35" s="10">
        <f>SUM(F5:F34)</f>
        <v>2696</v>
      </c>
      <c r="G35" s="10"/>
      <c r="H35" s="24">
        <f>SUM(H5:H34)</f>
        <v>114251</v>
      </c>
      <c r="I35" s="10">
        <f>SUM(I5:I34)</f>
        <v>2817</v>
      </c>
      <c r="J35" s="10"/>
      <c r="K35" s="24">
        <f>SUM(K5:K34)</f>
        <v>127912</v>
      </c>
      <c r="L35" s="70">
        <f>SUM(L5:L34)</f>
        <v>159</v>
      </c>
      <c r="M35" s="35">
        <f>SUM(M5:M34)</f>
        <v>42470</v>
      </c>
      <c r="N35" s="47"/>
      <c r="O35" s="42">
        <f>SUM(O5:O34)</f>
        <v>21202</v>
      </c>
      <c r="P35" s="90"/>
      <c r="Q35" s="90">
        <f t="shared" ref="Q35:R35" si="0">SUM(Q5:Q34)</f>
        <v>274574</v>
      </c>
      <c r="R35" s="11">
        <f t="shared" si="0"/>
        <v>9158</v>
      </c>
    </row>
    <row r="36" spans="1:18" ht="15" customHeight="1" thickTop="1" x14ac:dyDescent="0.15">
      <c r="A36" s="25"/>
      <c r="B36" s="214" t="s">
        <v>53</v>
      </c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7"/>
    </row>
    <row r="37" spans="1:18" x14ac:dyDescent="0.15">
      <c r="A37" s="25"/>
      <c r="B37" s="205"/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7"/>
    </row>
    <row r="38" spans="1:18" x14ac:dyDescent="0.15">
      <c r="B38" s="208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10"/>
    </row>
    <row r="42" spans="1:18" ht="15" thickBot="1" x14ac:dyDescent="0.2"/>
    <row r="43" spans="1:18" ht="15" thickTop="1" x14ac:dyDescent="0.15">
      <c r="I43" s="204" t="s">
        <v>54</v>
      </c>
      <c r="J43" s="191"/>
      <c r="K43" s="191"/>
      <c r="L43" s="191"/>
      <c r="M43" s="191"/>
      <c r="N43" s="191"/>
      <c r="O43" s="192"/>
      <c r="P43" s="93"/>
      <c r="Q43" s="93"/>
    </row>
    <row r="44" spans="1:18" ht="15" thickBot="1" x14ac:dyDescent="0.2">
      <c r="I44" s="193"/>
      <c r="J44" s="194"/>
      <c r="K44" s="194"/>
      <c r="L44" s="194"/>
      <c r="M44" s="194"/>
      <c r="N44" s="194"/>
      <c r="O44" s="195"/>
      <c r="P44" s="93"/>
      <c r="Q44" s="93"/>
    </row>
    <row r="45" spans="1:18" ht="15" thickTop="1" x14ac:dyDescent="0.15"/>
    <row r="46" spans="1:18" x14ac:dyDescent="0.15">
      <c r="J46" s="196"/>
      <c r="K46" s="197"/>
      <c r="L46" s="197"/>
      <c r="M46" s="197"/>
      <c r="N46" s="197"/>
      <c r="O46" s="197"/>
      <c r="P46" s="94"/>
      <c r="Q46" s="94"/>
    </row>
    <row r="47" spans="1:18" x14ac:dyDescent="0.15">
      <c r="J47" s="197"/>
      <c r="K47" s="197"/>
      <c r="L47" s="197"/>
      <c r="M47" s="197"/>
      <c r="N47" s="197"/>
      <c r="O47" s="197"/>
      <c r="P47" s="94"/>
      <c r="Q47" s="94"/>
    </row>
  </sheetData>
  <mergeCells count="6">
    <mergeCell ref="J46:O47"/>
    <mergeCell ref="A1:R1"/>
    <mergeCell ref="A2:A3"/>
    <mergeCell ref="B2:R2"/>
    <mergeCell ref="B36:R38"/>
    <mergeCell ref="I43:O44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8"/>
  <sheetViews>
    <sheetView topLeftCell="E1" workbookViewId="0">
      <selection activeCell="S3" sqref="S1:AP1048576"/>
    </sheetView>
  </sheetViews>
  <sheetFormatPr defaultRowHeight="14.25" x14ac:dyDescent="0.15"/>
  <cols>
    <col min="1" max="1" width="8.5" style="26" customWidth="1"/>
    <col min="2" max="4" width="6.5" style="108" customWidth="1"/>
    <col min="5" max="5" width="6.75" style="108" customWidth="1"/>
    <col min="6" max="6" width="6.625" style="27" customWidth="1"/>
    <col min="7" max="7" width="7.125" style="18" customWidth="1"/>
    <col min="8" max="8" width="6.875" style="28" customWidth="1"/>
    <col min="9" max="9" width="5.75" style="27" customWidth="1"/>
    <col min="10" max="10" width="7.5" style="108" customWidth="1"/>
    <col min="11" max="11" width="6.375" style="19" customWidth="1"/>
    <col min="12" max="12" width="6.375" style="72" customWidth="1"/>
    <col min="13" max="13" width="6.375" style="17" customWidth="1"/>
    <col min="14" max="14" width="6.375" style="108" customWidth="1"/>
    <col min="15" max="15" width="6.375" style="44" customWidth="1"/>
    <col min="16" max="17" width="6.375" style="92" customWidth="1"/>
    <col min="18" max="18" width="6.375" style="108" customWidth="1"/>
    <col min="19" max="16384" width="9" style="109"/>
  </cols>
  <sheetData>
    <row r="1" spans="1:18" ht="21" thickBot="1" x14ac:dyDescent="0.2">
      <c r="A1" s="198" t="s">
        <v>19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</row>
    <row r="2" spans="1:18" ht="15.75" customHeight="1" thickTop="1" thickBot="1" x14ac:dyDescent="0.2">
      <c r="A2" s="199" t="s">
        <v>0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7"/>
    </row>
    <row r="3" spans="1:18" ht="51.75" thickTop="1" thickBot="1" x14ac:dyDescent="0.2">
      <c r="A3" s="200"/>
      <c r="B3" s="5" t="s">
        <v>3</v>
      </c>
      <c r="C3" s="4" t="s">
        <v>55</v>
      </c>
      <c r="D3" s="4" t="s">
        <v>5</v>
      </c>
      <c r="E3" s="4" t="s">
        <v>6</v>
      </c>
      <c r="F3" s="2" t="s">
        <v>7</v>
      </c>
      <c r="G3" s="2" t="s">
        <v>8</v>
      </c>
      <c r="H3" s="36" t="s">
        <v>9</v>
      </c>
      <c r="I3" s="2" t="s">
        <v>10</v>
      </c>
      <c r="J3" s="2" t="s">
        <v>11</v>
      </c>
      <c r="K3" s="36" t="s">
        <v>12</v>
      </c>
      <c r="L3" s="66" t="s">
        <v>13</v>
      </c>
      <c r="M3" s="32" t="s">
        <v>2</v>
      </c>
      <c r="N3" s="45" t="s">
        <v>14</v>
      </c>
      <c r="O3" s="39" t="s">
        <v>15</v>
      </c>
      <c r="P3" s="84" t="s">
        <v>36</v>
      </c>
      <c r="Q3" s="84" t="s">
        <v>37</v>
      </c>
      <c r="R3" s="3" t="s">
        <v>16</v>
      </c>
    </row>
    <row r="4" spans="1:18" ht="3" customHeight="1" thickTop="1" x14ac:dyDescent="0.15">
      <c r="A4" s="58"/>
      <c r="B4" s="61"/>
      <c r="C4" s="60"/>
      <c r="D4" s="60"/>
      <c r="E4" s="60"/>
      <c r="F4" s="59"/>
      <c r="G4" s="59"/>
      <c r="H4" s="62"/>
      <c r="I4" s="59"/>
      <c r="J4" s="59"/>
      <c r="K4" s="62"/>
      <c r="L4" s="67"/>
      <c r="M4" s="63"/>
      <c r="N4" s="64"/>
      <c r="O4" s="65"/>
      <c r="P4" s="85"/>
      <c r="Q4" s="85"/>
      <c r="R4" s="64"/>
    </row>
    <row r="5" spans="1:18" ht="18" customHeight="1" x14ac:dyDescent="0.15">
      <c r="A5" s="29">
        <v>42917</v>
      </c>
      <c r="B5" s="112">
        <v>0</v>
      </c>
      <c r="C5" s="113">
        <v>176</v>
      </c>
      <c r="D5" s="113">
        <v>0</v>
      </c>
      <c r="E5" s="113">
        <v>0</v>
      </c>
      <c r="F5" s="113">
        <v>96</v>
      </c>
      <c r="G5" s="113">
        <v>1742246</v>
      </c>
      <c r="H5" s="114">
        <v>4818</v>
      </c>
      <c r="I5" s="113">
        <v>96</v>
      </c>
      <c r="J5" s="113">
        <v>2290590</v>
      </c>
      <c r="K5" s="114">
        <v>5227</v>
      </c>
      <c r="L5" s="115">
        <v>4</v>
      </c>
      <c r="M5" s="116">
        <v>1220</v>
      </c>
      <c r="N5" s="117">
        <v>484213</v>
      </c>
      <c r="O5" s="118">
        <v>2119</v>
      </c>
      <c r="P5" s="113" t="s">
        <v>56</v>
      </c>
      <c r="Q5" s="118">
        <v>11386</v>
      </c>
      <c r="R5" s="119">
        <v>20</v>
      </c>
    </row>
    <row r="6" spans="1:18" ht="18" customHeight="1" x14ac:dyDescent="0.15">
      <c r="A6" s="29">
        <v>42918</v>
      </c>
      <c r="B6" s="120">
        <v>0</v>
      </c>
      <c r="C6" s="111">
        <v>176</v>
      </c>
      <c r="D6" s="111">
        <v>0</v>
      </c>
      <c r="E6" s="111">
        <v>0</v>
      </c>
      <c r="F6" s="111">
        <v>96</v>
      </c>
      <c r="G6" s="111">
        <v>1746511</v>
      </c>
      <c r="H6" s="121">
        <v>4265</v>
      </c>
      <c r="I6" s="111">
        <v>96</v>
      </c>
      <c r="J6" s="111">
        <v>2294372</v>
      </c>
      <c r="K6" s="121">
        <v>3782</v>
      </c>
      <c r="L6" s="122">
        <v>7</v>
      </c>
      <c r="M6" s="123">
        <v>1410</v>
      </c>
      <c r="N6" s="124">
        <v>483119</v>
      </c>
      <c r="O6" s="125">
        <v>1906</v>
      </c>
      <c r="P6" s="111" t="s">
        <v>57</v>
      </c>
      <c r="Q6" s="125">
        <v>10912</v>
      </c>
      <c r="R6" s="126">
        <v>103</v>
      </c>
    </row>
    <row r="7" spans="1:18" ht="18" customHeight="1" x14ac:dyDescent="0.15">
      <c r="A7" s="29">
        <v>42919</v>
      </c>
      <c r="B7" s="120"/>
      <c r="C7" s="111">
        <v>161</v>
      </c>
      <c r="D7" s="111"/>
      <c r="E7" s="111"/>
      <c r="F7" s="111">
        <v>108</v>
      </c>
      <c r="G7" s="111">
        <v>1750885</v>
      </c>
      <c r="H7" s="121">
        <v>4374</v>
      </c>
      <c r="I7" s="111">
        <v>107</v>
      </c>
      <c r="J7" s="111">
        <v>2298019</v>
      </c>
      <c r="K7" s="121">
        <v>3647</v>
      </c>
      <c r="L7" s="122">
        <v>4</v>
      </c>
      <c r="M7" s="123">
        <v>770</v>
      </c>
      <c r="N7" s="124">
        <v>485553</v>
      </c>
      <c r="O7" s="125">
        <v>2434</v>
      </c>
      <c r="P7" s="111"/>
      <c r="Q7" s="125">
        <v>2609</v>
      </c>
      <c r="R7" s="126">
        <v>0</v>
      </c>
    </row>
    <row r="8" spans="1:18" ht="18" customHeight="1" x14ac:dyDescent="0.15">
      <c r="A8" s="29">
        <v>42920</v>
      </c>
      <c r="B8" s="120"/>
      <c r="C8" s="111">
        <v>162</v>
      </c>
      <c r="D8" s="111"/>
      <c r="E8" s="111"/>
      <c r="F8" s="111">
        <v>108</v>
      </c>
      <c r="G8" s="111">
        <v>1754820</v>
      </c>
      <c r="H8" s="121">
        <v>3935</v>
      </c>
      <c r="I8" s="111">
        <v>108</v>
      </c>
      <c r="J8" s="111">
        <v>2302187</v>
      </c>
      <c r="K8" s="121">
        <v>4168</v>
      </c>
      <c r="L8" s="122">
        <v>11</v>
      </c>
      <c r="M8" s="123">
        <v>2130</v>
      </c>
      <c r="N8" s="124">
        <v>488175</v>
      </c>
      <c r="O8" s="125">
        <v>2622</v>
      </c>
      <c r="P8" s="111"/>
      <c r="Q8" s="125">
        <v>0</v>
      </c>
      <c r="R8" s="126">
        <v>221</v>
      </c>
    </row>
    <row r="9" spans="1:18" ht="18" customHeight="1" x14ac:dyDescent="0.15">
      <c r="A9" s="29">
        <v>42921</v>
      </c>
      <c r="B9" s="120"/>
      <c r="C9" s="111">
        <v>144</v>
      </c>
      <c r="D9" s="111"/>
      <c r="E9" s="111"/>
      <c r="F9" s="111">
        <v>108</v>
      </c>
      <c r="G9" s="111">
        <v>1759687</v>
      </c>
      <c r="H9" s="121">
        <v>4867</v>
      </c>
      <c r="I9" s="111">
        <v>108</v>
      </c>
      <c r="J9" s="111">
        <v>2308139</v>
      </c>
      <c r="K9" s="121">
        <v>5952</v>
      </c>
      <c r="L9" s="122">
        <v>6</v>
      </c>
      <c r="M9" s="123">
        <v>1460</v>
      </c>
      <c r="N9" s="124">
        <v>490560</v>
      </c>
      <c r="O9" s="124">
        <v>2385</v>
      </c>
      <c r="P9" s="111"/>
      <c r="Q9" s="124">
        <v>0</v>
      </c>
      <c r="R9" s="126">
        <v>928</v>
      </c>
    </row>
    <row r="10" spans="1:18" ht="18" customHeight="1" x14ac:dyDescent="0.15">
      <c r="A10" s="29">
        <v>42922</v>
      </c>
      <c r="B10" s="120"/>
      <c r="C10" s="111">
        <v>174</v>
      </c>
      <c r="D10" s="111"/>
      <c r="E10" s="111"/>
      <c r="F10" s="111">
        <v>108</v>
      </c>
      <c r="G10" s="111">
        <v>1765831</v>
      </c>
      <c r="H10" s="121">
        <v>6144</v>
      </c>
      <c r="I10" s="111">
        <v>111</v>
      </c>
      <c r="J10" s="111">
        <v>2314025</v>
      </c>
      <c r="K10" s="121">
        <v>5886</v>
      </c>
      <c r="L10" s="122">
        <v>19</v>
      </c>
      <c r="M10" s="123">
        <v>1330</v>
      </c>
      <c r="N10" s="124">
        <v>493044</v>
      </c>
      <c r="O10" s="124">
        <v>2538</v>
      </c>
      <c r="P10" s="124"/>
      <c r="Q10" s="124">
        <v>0</v>
      </c>
      <c r="R10" s="126">
        <v>941</v>
      </c>
    </row>
    <row r="11" spans="1:18" ht="18" customHeight="1" x14ac:dyDescent="0.15">
      <c r="A11" s="29">
        <v>42923</v>
      </c>
      <c r="B11" s="120"/>
      <c r="C11" s="111">
        <v>162</v>
      </c>
      <c r="D11" s="111"/>
      <c r="E11" s="111"/>
      <c r="F11" s="111">
        <v>108</v>
      </c>
      <c r="G11" s="111">
        <v>1772049</v>
      </c>
      <c r="H11" s="121">
        <v>6218</v>
      </c>
      <c r="I11" s="111">
        <v>108</v>
      </c>
      <c r="J11" s="111">
        <v>2320320</v>
      </c>
      <c r="K11" s="121">
        <v>6295</v>
      </c>
      <c r="L11" s="122">
        <v>9</v>
      </c>
      <c r="M11" s="123">
        <v>1460</v>
      </c>
      <c r="N11" s="124">
        <v>495682</v>
      </c>
      <c r="O11" s="124">
        <v>2638</v>
      </c>
      <c r="P11" s="124"/>
      <c r="Q11" s="124">
        <v>0</v>
      </c>
      <c r="R11" s="126">
        <v>970</v>
      </c>
    </row>
    <row r="12" spans="1:18" ht="18" customHeight="1" x14ac:dyDescent="0.15">
      <c r="A12" s="29">
        <v>42924</v>
      </c>
      <c r="B12" s="120"/>
      <c r="C12" s="111">
        <v>171</v>
      </c>
      <c r="D12" s="111"/>
      <c r="E12" s="111"/>
      <c r="F12" s="111">
        <v>108</v>
      </c>
      <c r="G12" s="111">
        <v>1778285</v>
      </c>
      <c r="H12" s="121">
        <v>6236</v>
      </c>
      <c r="I12" s="111">
        <v>108</v>
      </c>
      <c r="J12" s="111">
        <v>2326535</v>
      </c>
      <c r="K12" s="121">
        <v>6215</v>
      </c>
      <c r="L12" s="122">
        <v>24</v>
      </c>
      <c r="M12" s="123">
        <v>1570</v>
      </c>
      <c r="N12" s="124">
        <v>498234</v>
      </c>
      <c r="O12" s="125">
        <v>2552</v>
      </c>
      <c r="P12" s="125"/>
      <c r="Q12" s="125">
        <v>0</v>
      </c>
      <c r="R12" s="126">
        <v>1043</v>
      </c>
    </row>
    <row r="13" spans="1:18" ht="18" customHeight="1" x14ac:dyDescent="0.15">
      <c r="A13" s="29">
        <v>42925</v>
      </c>
      <c r="B13" s="120"/>
      <c r="C13" s="111">
        <v>163</v>
      </c>
      <c r="D13" s="111"/>
      <c r="E13" s="111"/>
      <c r="F13" s="111">
        <v>108</v>
      </c>
      <c r="G13" s="111">
        <v>1783977</v>
      </c>
      <c r="H13" s="121">
        <v>5692</v>
      </c>
      <c r="I13" s="111">
        <v>141</v>
      </c>
      <c r="J13" s="111">
        <v>2332262</v>
      </c>
      <c r="K13" s="121">
        <v>5725</v>
      </c>
      <c r="L13" s="122">
        <v>22</v>
      </c>
      <c r="M13" s="123">
        <v>1330</v>
      </c>
      <c r="N13" s="124">
        <v>499844</v>
      </c>
      <c r="O13" s="125">
        <v>1610</v>
      </c>
      <c r="P13" s="125"/>
      <c r="Q13" s="125">
        <v>0</v>
      </c>
      <c r="R13" s="126">
        <v>1076</v>
      </c>
    </row>
    <row r="14" spans="1:18" ht="18" customHeight="1" x14ac:dyDescent="0.15">
      <c r="A14" s="29">
        <v>42926</v>
      </c>
      <c r="B14" s="120"/>
      <c r="C14" s="111">
        <v>171</v>
      </c>
      <c r="D14" s="111"/>
      <c r="E14" s="111"/>
      <c r="F14" s="111">
        <v>108</v>
      </c>
      <c r="G14" s="111">
        <v>1788557</v>
      </c>
      <c r="H14" s="121">
        <v>4580</v>
      </c>
      <c r="I14" s="111">
        <v>134</v>
      </c>
      <c r="J14" s="111">
        <v>2337708</v>
      </c>
      <c r="K14" s="121">
        <v>5446</v>
      </c>
      <c r="L14" s="122">
        <v>0</v>
      </c>
      <c r="M14" s="123">
        <v>1330</v>
      </c>
      <c r="N14" s="124">
        <v>502043</v>
      </c>
      <c r="O14" s="125">
        <v>2199</v>
      </c>
      <c r="P14" s="125"/>
      <c r="Q14" s="125">
        <v>0</v>
      </c>
      <c r="R14" s="126">
        <v>650</v>
      </c>
    </row>
    <row r="15" spans="1:18" ht="18" customHeight="1" x14ac:dyDescent="0.15">
      <c r="A15" s="29">
        <v>42927</v>
      </c>
      <c r="B15" s="120"/>
      <c r="C15" s="111">
        <v>216</v>
      </c>
      <c r="D15" s="111"/>
      <c r="E15" s="111"/>
      <c r="F15" s="111">
        <v>108</v>
      </c>
      <c r="G15" s="111">
        <v>1793637</v>
      </c>
      <c r="H15" s="121">
        <v>5080</v>
      </c>
      <c r="I15" s="111">
        <v>108</v>
      </c>
      <c r="J15" s="111">
        <v>2342945</v>
      </c>
      <c r="K15" s="121">
        <v>5237</v>
      </c>
      <c r="L15" s="122">
        <v>4</v>
      </c>
      <c r="M15" s="123">
        <v>1380</v>
      </c>
      <c r="N15" s="124">
        <v>503292</v>
      </c>
      <c r="O15" s="125">
        <v>1249</v>
      </c>
      <c r="P15" s="125"/>
      <c r="Q15" s="125">
        <v>0</v>
      </c>
      <c r="R15" s="126">
        <v>1129</v>
      </c>
    </row>
    <row r="16" spans="1:18" ht="18" customHeight="1" x14ac:dyDescent="0.15">
      <c r="A16" s="29">
        <v>42928</v>
      </c>
      <c r="B16" s="120"/>
      <c r="C16" s="111">
        <v>206</v>
      </c>
      <c r="D16" s="111"/>
      <c r="E16" s="111"/>
      <c r="F16" s="111">
        <v>88</v>
      </c>
      <c r="G16" s="111">
        <v>1798049</v>
      </c>
      <c r="H16" s="121">
        <v>4412</v>
      </c>
      <c r="I16" s="111">
        <v>118</v>
      </c>
      <c r="J16" s="111">
        <v>2348275</v>
      </c>
      <c r="K16" s="121">
        <v>5330</v>
      </c>
      <c r="L16" s="122">
        <v>7</v>
      </c>
      <c r="M16" s="123">
        <v>1330</v>
      </c>
      <c r="N16" s="124">
        <v>505405</v>
      </c>
      <c r="O16" s="125">
        <v>2113</v>
      </c>
      <c r="P16" s="125"/>
      <c r="Q16" s="125">
        <v>0</v>
      </c>
      <c r="R16" s="126">
        <v>652</v>
      </c>
    </row>
    <row r="17" spans="1:18" ht="18" customHeight="1" x14ac:dyDescent="0.15">
      <c r="A17" s="29">
        <v>42929</v>
      </c>
      <c r="B17" s="120"/>
      <c r="C17" s="111">
        <v>220</v>
      </c>
      <c r="D17" s="111"/>
      <c r="E17" s="111"/>
      <c r="F17" s="111">
        <v>100</v>
      </c>
      <c r="G17" s="111">
        <v>1801825</v>
      </c>
      <c r="H17" s="121">
        <v>3776</v>
      </c>
      <c r="I17" s="111">
        <v>120</v>
      </c>
      <c r="J17" s="111">
        <v>2353232</v>
      </c>
      <c r="K17" s="121">
        <v>4957</v>
      </c>
      <c r="L17" s="122">
        <v>6</v>
      </c>
      <c r="M17" s="123">
        <v>1460</v>
      </c>
      <c r="N17" s="124">
        <v>506752</v>
      </c>
      <c r="O17" s="125">
        <v>1347</v>
      </c>
      <c r="P17" s="125"/>
      <c r="Q17" s="125">
        <v>0</v>
      </c>
      <c r="R17" s="126">
        <v>1039</v>
      </c>
    </row>
    <row r="18" spans="1:18" ht="18" customHeight="1" x14ac:dyDescent="0.15">
      <c r="A18" s="29">
        <v>42930</v>
      </c>
      <c r="B18" s="120"/>
      <c r="C18" s="111">
        <v>212</v>
      </c>
      <c r="D18" s="111">
        <v>120</v>
      </c>
      <c r="E18" s="111"/>
      <c r="F18" s="111">
        <v>92</v>
      </c>
      <c r="G18" s="111">
        <v>1804790</v>
      </c>
      <c r="H18" s="121">
        <v>2965</v>
      </c>
      <c r="I18" s="111">
        <v>120</v>
      </c>
      <c r="J18" s="111">
        <v>2357392</v>
      </c>
      <c r="K18" s="121">
        <v>4160</v>
      </c>
      <c r="L18" s="122">
        <v>4</v>
      </c>
      <c r="M18" s="123">
        <v>2130</v>
      </c>
      <c r="N18" s="124">
        <v>507184</v>
      </c>
      <c r="O18" s="125">
        <v>432</v>
      </c>
      <c r="P18" s="125"/>
      <c r="Q18" s="125">
        <v>0</v>
      </c>
      <c r="R18" s="126">
        <v>808</v>
      </c>
    </row>
    <row r="19" spans="1:18" ht="18" customHeight="1" x14ac:dyDescent="0.15">
      <c r="A19" s="29">
        <v>42931</v>
      </c>
      <c r="B19" s="120"/>
      <c r="C19" s="111">
        <v>224</v>
      </c>
      <c r="D19" s="111">
        <v>100</v>
      </c>
      <c r="E19" s="111"/>
      <c r="F19" s="111">
        <v>104</v>
      </c>
      <c r="G19" s="111">
        <v>1807391</v>
      </c>
      <c r="H19" s="121">
        <v>2601</v>
      </c>
      <c r="I19" s="111">
        <v>120</v>
      </c>
      <c r="J19" s="111">
        <v>2361136</v>
      </c>
      <c r="K19" s="121">
        <v>3744</v>
      </c>
      <c r="L19" s="122">
        <v>12</v>
      </c>
      <c r="M19" s="123">
        <v>2440</v>
      </c>
      <c r="N19" s="124">
        <v>508681</v>
      </c>
      <c r="O19" s="125">
        <v>1497</v>
      </c>
      <c r="P19" s="125"/>
      <c r="Q19" s="125">
        <v>0</v>
      </c>
      <c r="R19" s="126">
        <v>415</v>
      </c>
    </row>
    <row r="20" spans="1:18" ht="18" customHeight="1" x14ac:dyDescent="0.15">
      <c r="A20" s="29">
        <v>42932</v>
      </c>
      <c r="B20" s="120"/>
      <c r="C20" s="111">
        <v>216</v>
      </c>
      <c r="D20" s="111">
        <v>100</v>
      </c>
      <c r="E20" s="111"/>
      <c r="F20" s="111">
        <v>96</v>
      </c>
      <c r="G20" s="111">
        <v>1810304</v>
      </c>
      <c r="H20" s="121">
        <v>2913</v>
      </c>
      <c r="I20" s="111">
        <v>120</v>
      </c>
      <c r="J20" s="111">
        <v>2364197</v>
      </c>
      <c r="K20" s="121">
        <v>3061</v>
      </c>
      <c r="L20" s="122">
        <v>3</v>
      </c>
      <c r="M20" s="123">
        <v>2310</v>
      </c>
      <c r="N20" s="124">
        <v>510460</v>
      </c>
      <c r="O20" s="125">
        <v>1779</v>
      </c>
      <c r="P20" s="125"/>
      <c r="Q20" s="125">
        <v>0</v>
      </c>
      <c r="R20" s="126">
        <v>341</v>
      </c>
    </row>
    <row r="21" spans="1:18" ht="18" customHeight="1" x14ac:dyDescent="0.15">
      <c r="A21" s="29">
        <v>42933</v>
      </c>
      <c r="B21" s="120"/>
      <c r="C21" s="111">
        <v>220</v>
      </c>
      <c r="D21" s="111">
        <v>15</v>
      </c>
      <c r="E21" s="111"/>
      <c r="F21" s="111">
        <v>100</v>
      </c>
      <c r="G21" s="111">
        <v>1812695</v>
      </c>
      <c r="H21" s="121">
        <v>2391</v>
      </c>
      <c r="I21" s="111">
        <v>120</v>
      </c>
      <c r="J21" s="111">
        <v>2366897</v>
      </c>
      <c r="K21" s="121">
        <v>2700</v>
      </c>
      <c r="L21" s="122">
        <v>5</v>
      </c>
      <c r="M21" s="123">
        <v>2390</v>
      </c>
      <c r="N21" s="124">
        <v>512091</v>
      </c>
      <c r="O21" s="125">
        <v>1631</v>
      </c>
      <c r="P21" s="135"/>
      <c r="Q21" s="135">
        <v>0</v>
      </c>
      <c r="R21" s="126">
        <v>47</v>
      </c>
    </row>
    <row r="22" spans="1:18" ht="18" customHeight="1" x14ac:dyDescent="0.15">
      <c r="A22" s="29">
        <v>42934</v>
      </c>
      <c r="B22" s="120"/>
      <c r="C22" s="111">
        <v>220</v>
      </c>
      <c r="D22" s="111">
        <v>65</v>
      </c>
      <c r="E22" s="111"/>
      <c r="F22" s="111">
        <v>100</v>
      </c>
      <c r="G22" s="111">
        <v>1815578</v>
      </c>
      <c r="H22" s="121">
        <v>2883</v>
      </c>
      <c r="I22" s="111">
        <v>120</v>
      </c>
      <c r="J22" s="128">
        <v>2369649</v>
      </c>
      <c r="K22" s="129">
        <v>2752</v>
      </c>
      <c r="L22" s="130">
        <v>6</v>
      </c>
      <c r="M22" s="131">
        <v>2280</v>
      </c>
      <c r="N22" s="132">
        <v>512716</v>
      </c>
      <c r="O22" s="133">
        <v>625</v>
      </c>
      <c r="P22" s="136"/>
      <c r="Q22" s="136">
        <v>0</v>
      </c>
      <c r="R22" s="134">
        <v>757</v>
      </c>
    </row>
    <row r="23" spans="1:18" ht="18" customHeight="1" x14ac:dyDescent="0.15">
      <c r="A23" s="29">
        <v>42935</v>
      </c>
      <c r="B23" s="120"/>
      <c r="C23" s="111">
        <v>209</v>
      </c>
      <c r="D23" s="111">
        <v>40</v>
      </c>
      <c r="E23" s="111">
        <v>40</v>
      </c>
      <c r="F23" s="111">
        <v>119</v>
      </c>
      <c r="G23" s="111">
        <v>1818666</v>
      </c>
      <c r="H23" s="121">
        <v>3088</v>
      </c>
      <c r="I23" s="111">
        <v>130</v>
      </c>
      <c r="J23" s="128">
        <v>2373630</v>
      </c>
      <c r="K23" s="129">
        <v>3981</v>
      </c>
      <c r="L23" s="130">
        <v>6</v>
      </c>
      <c r="M23" s="131">
        <v>2410</v>
      </c>
      <c r="N23" s="132">
        <v>513055</v>
      </c>
      <c r="O23" s="133">
        <v>339</v>
      </c>
      <c r="P23" s="136"/>
      <c r="Q23" s="136">
        <v>0</v>
      </c>
      <c r="R23" s="134">
        <v>1013</v>
      </c>
    </row>
    <row r="24" spans="1:18" ht="18" customHeight="1" x14ac:dyDescent="0.15">
      <c r="A24" s="29">
        <v>42936</v>
      </c>
      <c r="B24" s="120"/>
      <c r="C24" s="111">
        <v>209</v>
      </c>
      <c r="D24" s="111">
        <v>40</v>
      </c>
      <c r="E24" s="111">
        <v>40</v>
      </c>
      <c r="F24" s="111">
        <v>119</v>
      </c>
      <c r="G24" s="111">
        <v>1822097</v>
      </c>
      <c r="H24" s="121">
        <v>3431</v>
      </c>
      <c r="I24" s="111">
        <v>130</v>
      </c>
      <c r="J24" s="111">
        <v>2378083</v>
      </c>
      <c r="K24" s="121">
        <v>4453</v>
      </c>
      <c r="L24" s="122">
        <v>14</v>
      </c>
      <c r="M24" s="123">
        <v>2360</v>
      </c>
      <c r="N24" s="124">
        <v>513395</v>
      </c>
      <c r="O24" s="125">
        <v>340</v>
      </c>
      <c r="P24" s="135"/>
      <c r="Q24" s="135">
        <v>0</v>
      </c>
      <c r="R24" s="126">
        <v>1244</v>
      </c>
    </row>
    <row r="25" spans="1:18" ht="18" customHeight="1" x14ac:dyDescent="0.15">
      <c r="A25" s="29">
        <v>42937</v>
      </c>
      <c r="B25" s="120"/>
      <c r="C25" s="111">
        <v>201</v>
      </c>
      <c r="D25" s="111">
        <v>40</v>
      </c>
      <c r="E25" s="111">
        <v>40</v>
      </c>
      <c r="F25" s="111">
        <v>111</v>
      </c>
      <c r="G25" s="111">
        <v>1825193</v>
      </c>
      <c r="H25" s="121">
        <v>3096</v>
      </c>
      <c r="I25" s="111">
        <v>130</v>
      </c>
      <c r="J25" s="111">
        <v>2382384</v>
      </c>
      <c r="K25" s="121">
        <v>4301</v>
      </c>
      <c r="L25" s="122">
        <v>9</v>
      </c>
      <c r="M25" s="123">
        <v>2360</v>
      </c>
      <c r="N25" s="124">
        <v>513740</v>
      </c>
      <c r="O25" s="125">
        <v>345</v>
      </c>
      <c r="P25" s="135"/>
      <c r="Q25" s="135">
        <v>0</v>
      </c>
      <c r="R25" s="126">
        <v>980</v>
      </c>
    </row>
    <row r="26" spans="1:18" ht="18" customHeight="1" x14ac:dyDescent="0.15">
      <c r="A26" s="29">
        <v>42938</v>
      </c>
      <c r="B26" s="120"/>
      <c r="C26" s="111">
        <v>168</v>
      </c>
      <c r="D26" s="111">
        <v>40</v>
      </c>
      <c r="E26" s="111">
        <v>40</v>
      </c>
      <c r="F26" s="111">
        <v>78</v>
      </c>
      <c r="G26" s="111">
        <v>1827952</v>
      </c>
      <c r="H26" s="121">
        <v>2759</v>
      </c>
      <c r="I26" s="111">
        <v>130</v>
      </c>
      <c r="J26" s="111">
        <v>2386862</v>
      </c>
      <c r="K26" s="121">
        <v>4478</v>
      </c>
      <c r="L26" s="122">
        <v>18</v>
      </c>
      <c r="M26" s="123">
        <v>2310</v>
      </c>
      <c r="N26" s="124">
        <v>514094</v>
      </c>
      <c r="O26" s="125">
        <v>354</v>
      </c>
      <c r="P26" s="135"/>
      <c r="Q26" s="135">
        <v>0</v>
      </c>
      <c r="R26" s="126">
        <v>1006</v>
      </c>
    </row>
    <row r="27" spans="1:18" ht="18" customHeight="1" x14ac:dyDescent="0.15">
      <c r="A27" s="29">
        <v>42939</v>
      </c>
      <c r="B27" s="120"/>
      <c r="C27" s="111">
        <v>160</v>
      </c>
      <c r="D27" s="111">
        <v>40</v>
      </c>
      <c r="E27" s="111">
        <v>80</v>
      </c>
      <c r="F27" s="111">
        <v>100</v>
      </c>
      <c r="G27" s="111">
        <v>1830989</v>
      </c>
      <c r="H27" s="121">
        <v>3037</v>
      </c>
      <c r="I27" s="111">
        <v>140</v>
      </c>
      <c r="J27" s="111">
        <v>2390476</v>
      </c>
      <c r="K27" s="121">
        <v>3614</v>
      </c>
      <c r="L27" s="122">
        <v>5</v>
      </c>
      <c r="M27" s="123">
        <v>2570</v>
      </c>
      <c r="N27" s="124">
        <v>514394</v>
      </c>
      <c r="O27" s="125">
        <v>300</v>
      </c>
      <c r="P27" s="135"/>
      <c r="Q27" s="135">
        <v>0</v>
      </c>
      <c r="R27" s="126">
        <v>992</v>
      </c>
    </row>
    <row r="28" spans="1:18" ht="18" customHeight="1" x14ac:dyDescent="0.15">
      <c r="A28" s="29">
        <v>42940</v>
      </c>
      <c r="B28" s="120"/>
      <c r="C28" s="111">
        <v>192</v>
      </c>
      <c r="D28" s="111">
        <v>0</v>
      </c>
      <c r="E28" s="111">
        <v>0</v>
      </c>
      <c r="F28" s="111">
        <v>72</v>
      </c>
      <c r="G28" s="111">
        <v>1832729</v>
      </c>
      <c r="H28" s="121">
        <v>1740</v>
      </c>
      <c r="I28" s="111">
        <v>120</v>
      </c>
      <c r="J28" s="111">
        <v>2393756</v>
      </c>
      <c r="K28" s="121">
        <v>3280</v>
      </c>
      <c r="L28" s="122">
        <v>6</v>
      </c>
      <c r="M28" s="123">
        <v>2520</v>
      </c>
      <c r="N28" s="124">
        <v>514803</v>
      </c>
      <c r="O28" s="125">
        <v>409</v>
      </c>
      <c r="P28" s="135"/>
      <c r="Q28" s="135">
        <v>0</v>
      </c>
      <c r="R28" s="126">
        <v>835</v>
      </c>
    </row>
    <row r="29" spans="1:18" ht="18" customHeight="1" x14ac:dyDescent="0.15">
      <c r="A29" s="29">
        <v>42941</v>
      </c>
      <c r="B29" s="120"/>
      <c r="C29" s="111">
        <v>124</v>
      </c>
      <c r="D29" s="111">
        <v>0</v>
      </c>
      <c r="E29" s="111">
        <v>19</v>
      </c>
      <c r="F29" s="111">
        <v>63</v>
      </c>
      <c r="G29" s="111">
        <v>1833986</v>
      </c>
      <c r="H29" s="121">
        <v>1257</v>
      </c>
      <c r="I29" s="111">
        <v>80</v>
      </c>
      <c r="J29" s="111">
        <v>2395997</v>
      </c>
      <c r="K29" s="121">
        <v>2241</v>
      </c>
      <c r="L29" s="122">
        <v>15</v>
      </c>
      <c r="M29" s="123">
        <v>1680</v>
      </c>
      <c r="N29" s="124">
        <v>515476</v>
      </c>
      <c r="O29" s="125">
        <v>673</v>
      </c>
      <c r="P29" s="125"/>
      <c r="Q29" s="125">
        <v>0</v>
      </c>
      <c r="R29" s="126">
        <v>623</v>
      </c>
    </row>
    <row r="30" spans="1:18" ht="18" customHeight="1" x14ac:dyDescent="0.15">
      <c r="A30" s="29">
        <v>42942</v>
      </c>
      <c r="B30" s="120" t="s">
        <v>58</v>
      </c>
      <c r="C30" s="111">
        <v>154</v>
      </c>
      <c r="D30" s="111" t="s">
        <v>58</v>
      </c>
      <c r="E30" s="111">
        <v>76</v>
      </c>
      <c r="F30" s="111">
        <v>110</v>
      </c>
      <c r="G30" s="111">
        <v>1837035</v>
      </c>
      <c r="H30" s="121">
        <v>3049</v>
      </c>
      <c r="I30" s="111">
        <v>120</v>
      </c>
      <c r="J30" s="111">
        <v>2400064</v>
      </c>
      <c r="K30" s="121">
        <v>4067</v>
      </c>
      <c r="L30" s="122">
        <v>20</v>
      </c>
      <c r="M30" s="123">
        <v>2120</v>
      </c>
      <c r="N30" s="124">
        <v>515962</v>
      </c>
      <c r="O30" s="125">
        <v>486</v>
      </c>
      <c r="P30" s="125"/>
      <c r="Q30" s="125">
        <v>0</v>
      </c>
      <c r="R30" s="126">
        <v>1087</v>
      </c>
    </row>
    <row r="31" spans="1:18" ht="18" customHeight="1" x14ac:dyDescent="0.15">
      <c r="A31" s="29">
        <v>42943</v>
      </c>
      <c r="B31" s="120" t="s">
        <v>60</v>
      </c>
      <c r="C31" s="111">
        <v>80</v>
      </c>
      <c r="D31" s="111" t="s">
        <v>60</v>
      </c>
      <c r="E31" s="111">
        <v>160</v>
      </c>
      <c r="F31" s="111">
        <v>120</v>
      </c>
      <c r="G31" s="111">
        <v>1840650</v>
      </c>
      <c r="H31" s="121">
        <v>3615</v>
      </c>
      <c r="I31" s="111">
        <v>120</v>
      </c>
      <c r="J31" s="111">
        <v>2404520</v>
      </c>
      <c r="K31" s="121">
        <v>4456</v>
      </c>
      <c r="L31" s="122">
        <v>28</v>
      </c>
      <c r="M31" s="123">
        <v>1790</v>
      </c>
      <c r="N31" s="124">
        <v>516382</v>
      </c>
      <c r="O31" s="125">
        <v>420</v>
      </c>
      <c r="P31" s="125"/>
      <c r="Q31" s="125">
        <v>0</v>
      </c>
      <c r="R31" s="126">
        <v>1340</v>
      </c>
    </row>
    <row r="32" spans="1:18" ht="18" customHeight="1" x14ac:dyDescent="0.15">
      <c r="A32" s="29">
        <v>42944</v>
      </c>
      <c r="B32" s="120" t="s">
        <v>59</v>
      </c>
      <c r="C32" s="111" t="s">
        <v>59</v>
      </c>
      <c r="D32" s="111" t="s">
        <v>59</v>
      </c>
      <c r="E32" s="111">
        <v>220</v>
      </c>
      <c r="F32" s="111">
        <v>120</v>
      </c>
      <c r="G32" s="111">
        <v>1846291</v>
      </c>
      <c r="H32" s="121">
        <v>5640</v>
      </c>
      <c r="I32" s="111">
        <v>120</v>
      </c>
      <c r="J32" s="111">
        <v>2410330</v>
      </c>
      <c r="K32" s="121">
        <v>5810</v>
      </c>
      <c r="L32" s="122">
        <v>20</v>
      </c>
      <c r="M32" s="123">
        <v>3330</v>
      </c>
      <c r="N32" s="124">
        <v>516882</v>
      </c>
      <c r="O32" s="125">
        <v>500</v>
      </c>
      <c r="P32" s="125"/>
      <c r="Q32" s="125">
        <v>0</v>
      </c>
      <c r="R32" s="126">
        <v>1221</v>
      </c>
    </row>
    <row r="33" spans="1:18" ht="18" customHeight="1" x14ac:dyDescent="0.15">
      <c r="A33" s="29">
        <v>42945</v>
      </c>
      <c r="B33" s="120" t="s">
        <v>59</v>
      </c>
      <c r="C33" s="111" t="s">
        <v>59</v>
      </c>
      <c r="D33" s="111" t="s">
        <v>59</v>
      </c>
      <c r="E33" s="111">
        <v>240</v>
      </c>
      <c r="F33" s="111">
        <v>120</v>
      </c>
      <c r="G33" s="111">
        <v>1851587</v>
      </c>
      <c r="H33" s="121">
        <v>5296</v>
      </c>
      <c r="I33" s="111">
        <v>120</v>
      </c>
      <c r="J33" s="111">
        <v>2415722</v>
      </c>
      <c r="K33" s="121">
        <v>5392</v>
      </c>
      <c r="L33" s="122">
        <v>27</v>
      </c>
      <c r="M33" s="123">
        <v>3340</v>
      </c>
      <c r="N33" s="124">
        <v>517768</v>
      </c>
      <c r="O33" s="125">
        <v>886</v>
      </c>
      <c r="P33" s="125"/>
      <c r="Q33" s="125">
        <v>0</v>
      </c>
      <c r="R33" s="126">
        <v>1225</v>
      </c>
    </row>
    <row r="34" spans="1:18" ht="18" customHeight="1" x14ac:dyDescent="0.15">
      <c r="A34" s="29">
        <v>42946</v>
      </c>
      <c r="B34" s="120" t="s">
        <v>59</v>
      </c>
      <c r="C34" s="111" t="s">
        <v>59</v>
      </c>
      <c r="D34" s="111" t="s">
        <v>59</v>
      </c>
      <c r="E34" s="111">
        <v>240</v>
      </c>
      <c r="F34" s="111">
        <v>120</v>
      </c>
      <c r="G34" s="111">
        <v>1855920</v>
      </c>
      <c r="H34" s="121">
        <v>4333</v>
      </c>
      <c r="I34" s="111">
        <v>120</v>
      </c>
      <c r="J34" s="111">
        <v>2420560</v>
      </c>
      <c r="K34" s="121">
        <v>4838</v>
      </c>
      <c r="L34" s="122">
        <v>27</v>
      </c>
      <c r="M34" s="123">
        <v>1940</v>
      </c>
      <c r="N34" s="124">
        <v>518942</v>
      </c>
      <c r="O34" s="125">
        <v>1174</v>
      </c>
      <c r="P34" s="125"/>
      <c r="Q34" s="125">
        <v>0</v>
      </c>
      <c r="R34" s="126">
        <v>554</v>
      </c>
    </row>
    <row r="35" spans="1:18" ht="18" customHeight="1" x14ac:dyDescent="0.15">
      <c r="A35" s="48">
        <v>42947</v>
      </c>
      <c r="B35" s="112" t="s">
        <v>59</v>
      </c>
      <c r="C35" s="113" t="s">
        <v>59</v>
      </c>
      <c r="D35" s="113" t="s">
        <v>59</v>
      </c>
      <c r="E35" s="113">
        <v>288</v>
      </c>
      <c r="F35" s="113">
        <v>144</v>
      </c>
      <c r="G35" s="113">
        <v>1859374</v>
      </c>
      <c r="H35" s="114">
        <v>3454</v>
      </c>
      <c r="I35" s="113">
        <v>144</v>
      </c>
      <c r="J35" s="113">
        <v>2425072</v>
      </c>
      <c r="K35" s="114">
        <v>4512</v>
      </c>
      <c r="L35" s="115">
        <v>14</v>
      </c>
      <c r="M35" s="116">
        <v>2070</v>
      </c>
      <c r="N35" s="117">
        <v>520185</v>
      </c>
      <c r="O35" s="118">
        <v>1243</v>
      </c>
      <c r="P35" s="118"/>
      <c r="Q35" s="118">
        <v>0</v>
      </c>
      <c r="R35" s="119">
        <v>832</v>
      </c>
    </row>
    <row r="36" spans="1:18" ht="15" thickBot="1" x14ac:dyDescent="0.2">
      <c r="A36" s="30" t="s">
        <v>18</v>
      </c>
      <c r="B36" s="57"/>
      <c r="C36" s="10">
        <f>SUM(C5:C35)</f>
        <v>4891</v>
      </c>
      <c r="D36" s="10"/>
      <c r="E36" s="10">
        <f>SUM(E23:E35)</f>
        <v>1483</v>
      </c>
      <c r="F36" s="10">
        <f>SUM(F5:F35)</f>
        <v>3240</v>
      </c>
      <c r="G36" s="10"/>
      <c r="H36" s="24">
        <f>SUM(H5:H35)</f>
        <v>121945</v>
      </c>
      <c r="I36" s="10">
        <f>SUM(I5:I35)</f>
        <v>3667</v>
      </c>
      <c r="J36" s="10"/>
      <c r="K36" s="24">
        <f>SUM(K5:K35)</f>
        <v>139707</v>
      </c>
      <c r="L36" s="70">
        <f>SUM(L5:L35)</f>
        <v>362</v>
      </c>
      <c r="M36" s="35">
        <f>SUM(M5:M35)</f>
        <v>60530</v>
      </c>
      <c r="N36" s="47"/>
      <c r="O36" s="42">
        <f>SUM(O5:O35)</f>
        <v>41145</v>
      </c>
      <c r="P36" s="90"/>
      <c r="Q36" s="90">
        <f t="shared" ref="Q36:R36" si="0">SUM(Q5:Q35)</f>
        <v>24907</v>
      </c>
      <c r="R36" s="11">
        <f t="shared" si="0"/>
        <v>24092</v>
      </c>
    </row>
    <row r="37" spans="1:18" ht="15" customHeight="1" thickTop="1" x14ac:dyDescent="0.15">
      <c r="A37" s="25"/>
      <c r="B37" s="214" t="s">
        <v>61</v>
      </c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7"/>
    </row>
    <row r="38" spans="1:18" x14ac:dyDescent="0.15">
      <c r="A38" s="25"/>
      <c r="B38" s="205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7"/>
    </row>
    <row r="39" spans="1:18" x14ac:dyDescent="0.15">
      <c r="B39" s="208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10"/>
    </row>
    <row r="43" spans="1:18" ht="15" thickBot="1" x14ac:dyDescent="0.2"/>
    <row r="44" spans="1:18" ht="15" thickTop="1" x14ac:dyDescent="0.15">
      <c r="I44" s="204" t="s">
        <v>62</v>
      </c>
      <c r="J44" s="191"/>
      <c r="K44" s="191"/>
      <c r="L44" s="191"/>
      <c r="M44" s="191"/>
      <c r="N44" s="191"/>
      <c r="O44" s="192"/>
      <c r="P44" s="93"/>
      <c r="Q44" s="93"/>
    </row>
    <row r="45" spans="1:18" ht="15" thickBot="1" x14ac:dyDescent="0.2">
      <c r="I45" s="193"/>
      <c r="J45" s="194"/>
      <c r="K45" s="194"/>
      <c r="L45" s="194"/>
      <c r="M45" s="194"/>
      <c r="N45" s="194"/>
      <c r="O45" s="195"/>
      <c r="P45" s="93"/>
      <c r="Q45" s="93"/>
    </row>
    <row r="46" spans="1:18" ht="15" thickTop="1" x14ac:dyDescent="0.15"/>
    <row r="47" spans="1:18" x14ac:dyDescent="0.15">
      <c r="J47" s="196"/>
      <c r="K47" s="197"/>
      <c r="L47" s="197"/>
      <c r="M47" s="197"/>
      <c r="N47" s="197"/>
      <c r="O47" s="197"/>
      <c r="P47" s="94"/>
      <c r="Q47" s="94"/>
    </row>
    <row r="48" spans="1:18" x14ac:dyDescent="0.15">
      <c r="J48" s="197"/>
      <c r="K48" s="197"/>
      <c r="L48" s="197"/>
      <c r="M48" s="197"/>
      <c r="N48" s="197"/>
      <c r="O48" s="197"/>
      <c r="P48" s="94"/>
      <c r="Q48" s="94"/>
    </row>
  </sheetData>
  <mergeCells count="6">
    <mergeCell ref="A2:A3"/>
    <mergeCell ref="A1:R1"/>
    <mergeCell ref="B2:R2"/>
    <mergeCell ref="B37:R39"/>
    <mergeCell ref="I44:O45"/>
    <mergeCell ref="J47:O48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6"/>
  <sheetViews>
    <sheetView topLeftCell="A25" workbookViewId="0">
      <selection activeCell="B3" sqref="B1:N1048576"/>
    </sheetView>
  </sheetViews>
  <sheetFormatPr defaultRowHeight="14.25" x14ac:dyDescent="0.15"/>
  <cols>
    <col min="1" max="1" width="8.5" style="26" customWidth="1"/>
    <col min="2" max="4" width="6.5" style="137" customWidth="1"/>
    <col min="5" max="5" width="6.75" style="137" customWidth="1"/>
    <col min="6" max="6" width="6.625" style="27" customWidth="1"/>
    <col min="7" max="7" width="7.125" style="18" customWidth="1"/>
    <col min="8" max="8" width="6.875" style="28" customWidth="1"/>
    <col min="9" max="9" width="6.875" style="161" customWidth="1"/>
    <col min="10" max="10" width="6.875" style="28" customWidth="1"/>
    <col min="11" max="11" width="5.75" style="27" customWidth="1"/>
    <col min="12" max="12" width="7.5" style="137" customWidth="1"/>
    <col min="13" max="13" width="6.375" style="19" customWidth="1"/>
    <col min="14" max="14" width="6.375" style="44" customWidth="1"/>
    <col min="15" max="15" width="6.375" style="19" customWidth="1"/>
    <col min="16" max="16" width="6.375" style="72" customWidth="1"/>
    <col min="17" max="17" width="6.375" style="146" customWidth="1"/>
    <col min="18" max="18" width="6.375" style="137" customWidth="1"/>
    <col min="19" max="19" width="6.375" style="44" customWidth="1"/>
    <col min="20" max="21" width="6.375" style="92" customWidth="1"/>
    <col min="22" max="22" width="6.375" style="137" customWidth="1"/>
    <col min="23" max="16384" width="9" style="138"/>
  </cols>
  <sheetData>
    <row r="1" spans="1:22" ht="21" thickBot="1" x14ac:dyDescent="0.2">
      <c r="A1" s="198" t="s">
        <v>19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</row>
    <row r="2" spans="1:22" ht="15.75" customHeight="1" thickTop="1" thickBot="1" x14ac:dyDescent="0.2">
      <c r="A2" s="199" t="s">
        <v>0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7"/>
    </row>
    <row r="3" spans="1:22" ht="73.5" thickTop="1" thickBot="1" x14ac:dyDescent="0.2">
      <c r="A3" s="200"/>
      <c r="B3" s="5" t="s">
        <v>3</v>
      </c>
      <c r="C3" s="4" t="s">
        <v>4</v>
      </c>
      <c r="D3" s="4" t="s">
        <v>5</v>
      </c>
      <c r="E3" s="4" t="s">
        <v>6</v>
      </c>
      <c r="F3" s="2" t="s">
        <v>7</v>
      </c>
      <c r="G3" s="2" t="s">
        <v>74</v>
      </c>
      <c r="H3" s="36" t="s">
        <v>73</v>
      </c>
      <c r="I3" s="157" t="s">
        <v>72</v>
      </c>
      <c r="J3" s="36" t="s">
        <v>75</v>
      </c>
      <c r="K3" s="2" t="s">
        <v>10</v>
      </c>
      <c r="L3" s="2" t="s">
        <v>11</v>
      </c>
      <c r="M3" s="36" t="s">
        <v>12</v>
      </c>
      <c r="N3" s="157" t="s">
        <v>76</v>
      </c>
      <c r="O3" s="36" t="s">
        <v>77</v>
      </c>
      <c r="P3" s="141" t="s">
        <v>17</v>
      </c>
      <c r="Q3" s="147" t="s">
        <v>2</v>
      </c>
      <c r="R3" s="45" t="s">
        <v>14</v>
      </c>
      <c r="S3" s="39" t="s">
        <v>15</v>
      </c>
      <c r="T3" s="84" t="s">
        <v>36</v>
      </c>
      <c r="U3" s="84" t="s">
        <v>37</v>
      </c>
      <c r="V3" s="3" t="s">
        <v>16</v>
      </c>
    </row>
    <row r="4" spans="1:22" ht="3" customHeight="1" thickTop="1" x14ac:dyDescent="0.15">
      <c r="A4" s="58"/>
      <c r="B4" s="61"/>
      <c r="C4" s="60"/>
      <c r="D4" s="60"/>
      <c r="E4" s="60"/>
      <c r="F4" s="59"/>
      <c r="G4" s="59"/>
      <c r="H4" s="62"/>
      <c r="I4" s="158"/>
      <c r="J4" s="62"/>
      <c r="K4" s="59"/>
      <c r="L4" s="59"/>
      <c r="M4" s="62"/>
      <c r="N4" s="162"/>
      <c r="O4" s="152"/>
      <c r="P4" s="142"/>
      <c r="Q4" s="148"/>
      <c r="R4" s="64"/>
      <c r="S4" s="65"/>
      <c r="T4" s="85"/>
      <c r="U4" s="85"/>
      <c r="V4" s="64"/>
    </row>
    <row r="5" spans="1:22" ht="18" customHeight="1" x14ac:dyDescent="0.15">
      <c r="A5" s="29">
        <v>42948</v>
      </c>
      <c r="B5" s="112" t="s">
        <v>67</v>
      </c>
      <c r="C5" s="113">
        <v>0</v>
      </c>
      <c r="D5" s="112" t="s">
        <v>67</v>
      </c>
      <c r="E5" s="113">
        <v>288</v>
      </c>
      <c r="F5" s="113">
        <v>144</v>
      </c>
      <c r="G5" s="113">
        <v>1863560</v>
      </c>
      <c r="H5" s="114">
        <v>4186</v>
      </c>
      <c r="I5" s="159"/>
      <c r="J5" s="114"/>
      <c r="K5" s="113">
        <v>144</v>
      </c>
      <c r="L5" s="113">
        <v>2429768</v>
      </c>
      <c r="M5" s="114">
        <v>4696</v>
      </c>
      <c r="N5" s="118"/>
      <c r="O5" s="153"/>
      <c r="P5" s="143">
        <v>57</v>
      </c>
      <c r="Q5" s="149">
        <v>14</v>
      </c>
      <c r="R5" s="117">
        <v>521384</v>
      </c>
      <c r="S5" s="118">
        <v>1199</v>
      </c>
      <c r="T5" s="113" t="s">
        <v>67</v>
      </c>
      <c r="U5" s="118"/>
      <c r="V5" s="119">
        <v>23</v>
      </c>
    </row>
    <row r="6" spans="1:22" ht="18" customHeight="1" x14ac:dyDescent="0.15">
      <c r="A6" s="29">
        <v>42949</v>
      </c>
      <c r="B6" s="120" t="s">
        <v>63</v>
      </c>
      <c r="C6" s="111">
        <v>0</v>
      </c>
      <c r="D6" s="120" t="s">
        <v>63</v>
      </c>
      <c r="E6" s="111">
        <v>288</v>
      </c>
      <c r="F6" s="111">
        <v>144</v>
      </c>
      <c r="G6" s="111">
        <v>1868387</v>
      </c>
      <c r="H6" s="121">
        <v>4827</v>
      </c>
      <c r="I6" s="127"/>
      <c r="J6" s="121"/>
      <c r="K6" s="111">
        <v>144</v>
      </c>
      <c r="L6" s="111">
        <v>2434418</v>
      </c>
      <c r="M6" s="121">
        <v>4650</v>
      </c>
      <c r="N6" s="125"/>
      <c r="O6" s="154"/>
      <c r="P6" s="144">
        <v>40</v>
      </c>
      <c r="Q6" s="145">
        <v>2420</v>
      </c>
      <c r="R6" s="124">
        <v>522497</v>
      </c>
      <c r="S6" s="125">
        <v>1113</v>
      </c>
      <c r="T6" s="111" t="s">
        <v>63</v>
      </c>
      <c r="U6" s="125" t="s">
        <v>68</v>
      </c>
      <c r="V6" s="126">
        <v>1017</v>
      </c>
    </row>
    <row r="7" spans="1:22" ht="18" customHeight="1" x14ac:dyDescent="0.15">
      <c r="A7" s="29">
        <v>42950</v>
      </c>
      <c r="B7" s="120" t="s">
        <v>64</v>
      </c>
      <c r="C7" s="111">
        <v>0</v>
      </c>
      <c r="D7" s="120" t="s">
        <v>64</v>
      </c>
      <c r="E7" s="111">
        <v>252</v>
      </c>
      <c r="F7" s="111">
        <v>144</v>
      </c>
      <c r="G7" s="111">
        <v>1874007</v>
      </c>
      <c r="H7" s="121">
        <v>5620</v>
      </c>
      <c r="I7" s="127"/>
      <c r="J7" s="121"/>
      <c r="K7" s="111">
        <v>168</v>
      </c>
      <c r="L7" s="111">
        <v>2440018</v>
      </c>
      <c r="M7" s="121">
        <v>5600</v>
      </c>
      <c r="N7" s="125"/>
      <c r="O7" s="154"/>
      <c r="P7" s="144">
        <v>66</v>
      </c>
      <c r="Q7" s="145">
        <v>2550</v>
      </c>
      <c r="R7" s="124">
        <v>524864</v>
      </c>
      <c r="S7" s="125">
        <v>2367</v>
      </c>
      <c r="T7" s="111" t="s">
        <v>64</v>
      </c>
      <c r="U7" s="125" t="s">
        <v>69</v>
      </c>
      <c r="V7" s="126">
        <v>810</v>
      </c>
    </row>
    <row r="8" spans="1:22" ht="18" customHeight="1" x14ac:dyDescent="0.15">
      <c r="A8" s="29">
        <v>42951</v>
      </c>
      <c r="B8" s="120" t="s">
        <v>65</v>
      </c>
      <c r="C8" s="111">
        <v>0</v>
      </c>
      <c r="D8" s="120" t="s">
        <v>65</v>
      </c>
      <c r="E8" s="111">
        <v>264</v>
      </c>
      <c r="F8" s="111">
        <v>144</v>
      </c>
      <c r="G8" s="111">
        <v>1880451</v>
      </c>
      <c r="H8" s="121">
        <v>6444</v>
      </c>
      <c r="I8" s="127"/>
      <c r="J8" s="121"/>
      <c r="K8" s="111">
        <v>160</v>
      </c>
      <c r="L8" s="111">
        <v>2446789</v>
      </c>
      <c r="M8" s="121">
        <v>6771</v>
      </c>
      <c r="N8" s="125"/>
      <c r="O8" s="154"/>
      <c r="P8" s="144">
        <v>80</v>
      </c>
      <c r="Q8" s="145">
        <v>2520</v>
      </c>
      <c r="R8" s="124">
        <v>527158</v>
      </c>
      <c r="S8" s="125">
        <v>2294</v>
      </c>
      <c r="T8" s="111" t="s">
        <v>65</v>
      </c>
      <c r="U8" s="125" t="s">
        <v>70</v>
      </c>
      <c r="V8" s="126">
        <v>869</v>
      </c>
    </row>
    <row r="9" spans="1:22" ht="18" customHeight="1" x14ac:dyDescent="0.15">
      <c r="A9" s="29">
        <v>42952</v>
      </c>
      <c r="B9" s="120" t="s">
        <v>66</v>
      </c>
      <c r="C9" s="111">
        <v>170</v>
      </c>
      <c r="D9" s="120" t="s">
        <v>66</v>
      </c>
      <c r="E9" s="111">
        <v>96</v>
      </c>
      <c r="F9" s="111">
        <v>138</v>
      </c>
      <c r="G9" s="111">
        <v>1886357</v>
      </c>
      <c r="H9" s="121">
        <v>5906</v>
      </c>
      <c r="I9" s="127"/>
      <c r="J9" s="121"/>
      <c r="K9" s="111">
        <v>128</v>
      </c>
      <c r="L9" s="111">
        <v>2453022</v>
      </c>
      <c r="M9" s="121">
        <v>6233</v>
      </c>
      <c r="N9" s="125"/>
      <c r="O9" s="154"/>
      <c r="P9" s="144">
        <v>49</v>
      </c>
      <c r="Q9" s="145">
        <v>2800</v>
      </c>
      <c r="R9" s="124">
        <v>529488</v>
      </c>
      <c r="S9" s="124">
        <v>2330</v>
      </c>
      <c r="T9" s="111" t="s">
        <v>66</v>
      </c>
      <c r="U9" s="124" t="s">
        <v>71</v>
      </c>
      <c r="V9" s="126">
        <v>948</v>
      </c>
    </row>
    <row r="10" spans="1:22" ht="18" customHeight="1" x14ac:dyDescent="0.15">
      <c r="A10" s="29">
        <v>42953</v>
      </c>
      <c r="B10" s="120"/>
      <c r="C10" s="111">
        <v>80</v>
      </c>
      <c r="D10" s="111"/>
      <c r="E10" s="111">
        <v>160</v>
      </c>
      <c r="F10" s="111">
        <v>120</v>
      </c>
      <c r="G10" s="111">
        <v>1891888</v>
      </c>
      <c r="H10" s="121">
        <v>5531</v>
      </c>
      <c r="I10" s="127"/>
      <c r="J10" s="121"/>
      <c r="K10" s="111">
        <v>120</v>
      </c>
      <c r="L10" s="111">
        <v>2458743</v>
      </c>
      <c r="M10" s="121">
        <v>5721</v>
      </c>
      <c r="N10" s="125"/>
      <c r="O10" s="154"/>
      <c r="P10" s="122">
        <v>48</v>
      </c>
      <c r="Q10" s="145">
        <v>2260</v>
      </c>
      <c r="R10" s="124">
        <v>531569</v>
      </c>
      <c r="S10" s="124">
        <v>2081</v>
      </c>
      <c r="T10" s="124"/>
      <c r="U10" s="124"/>
      <c r="V10" s="126">
        <v>800</v>
      </c>
    </row>
    <row r="11" spans="1:22" ht="18" customHeight="1" x14ac:dyDescent="0.15">
      <c r="A11" s="29">
        <v>42954</v>
      </c>
      <c r="B11" s="120"/>
      <c r="C11" s="111">
        <v>160</v>
      </c>
      <c r="D11" s="111"/>
      <c r="E11" s="111">
        <v>80</v>
      </c>
      <c r="F11" s="111">
        <v>120</v>
      </c>
      <c r="G11" s="111">
        <v>1896883</v>
      </c>
      <c r="H11" s="121">
        <v>4995</v>
      </c>
      <c r="I11" s="127"/>
      <c r="J11" s="121"/>
      <c r="K11" s="111">
        <v>120</v>
      </c>
      <c r="L11" s="111">
        <v>2464559</v>
      </c>
      <c r="M11" s="121">
        <v>5816</v>
      </c>
      <c r="N11" s="125"/>
      <c r="O11" s="154"/>
      <c r="P11" s="122">
        <v>36</v>
      </c>
      <c r="Q11" s="145">
        <v>2390</v>
      </c>
      <c r="R11" s="124">
        <v>533532</v>
      </c>
      <c r="S11" s="124">
        <v>1963</v>
      </c>
      <c r="T11" s="124"/>
      <c r="U11" s="124"/>
      <c r="V11" s="126">
        <v>985</v>
      </c>
    </row>
    <row r="12" spans="1:22" ht="18" customHeight="1" x14ac:dyDescent="0.15">
      <c r="A12" s="29">
        <v>42955</v>
      </c>
      <c r="B12" s="120"/>
      <c r="C12" s="111">
        <v>120</v>
      </c>
      <c r="D12" s="111"/>
      <c r="E12" s="111">
        <v>120</v>
      </c>
      <c r="F12" s="111">
        <v>120</v>
      </c>
      <c r="G12" s="111">
        <v>1901835</v>
      </c>
      <c r="H12" s="121">
        <v>4952</v>
      </c>
      <c r="I12" s="127"/>
      <c r="J12" s="121"/>
      <c r="K12" s="111">
        <v>120</v>
      </c>
      <c r="L12" s="111">
        <v>2470160</v>
      </c>
      <c r="M12" s="121">
        <v>5601</v>
      </c>
      <c r="N12" s="125"/>
      <c r="O12" s="154"/>
      <c r="P12" s="122">
        <v>37</v>
      </c>
      <c r="Q12" s="145">
        <v>2550</v>
      </c>
      <c r="R12" s="124">
        <v>534638</v>
      </c>
      <c r="S12" s="125">
        <v>1106</v>
      </c>
      <c r="T12" s="125"/>
      <c r="U12" s="125"/>
      <c r="V12" s="126">
        <v>1226</v>
      </c>
    </row>
    <row r="13" spans="1:22" ht="18" customHeight="1" x14ac:dyDescent="0.15">
      <c r="A13" s="29">
        <v>42956</v>
      </c>
      <c r="B13" s="120"/>
      <c r="C13" s="111">
        <v>110</v>
      </c>
      <c r="D13" s="111"/>
      <c r="E13" s="111">
        <v>120</v>
      </c>
      <c r="F13" s="111">
        <v>120</v>
      </c>
      <c r="G13" s="111">
        <v>1906773</v>
      </c>
      <c r="H13" s="121">
        <v>4938</v>
      </c>
      <c r="I13" s="127"/>
      <c r="J13" s="121"/>
      <c r="K13" s="111">
        <v>110</v>
      </c>
      <c r="L13" s="111">
        <v>2474944</v>
      </c>
      <c r="M13" s="121">
        <v>4784</v>
      </c>
      <c r="N13" s="125"/>
      <c r="O13" s="154"/>
      <c r="P13" s="122">
        <v>38</v>
      </c>
      <c r="Q13" s="145">
        <v>2760</v>
      </c>
      <c r="R13" s="124">
        <v>535131</v>
      </c>
      <c r="S13" s="125">
        <v>493</v>
      </c>
      <c r="T13" s="125"/>
      <c r="U13" s="125"/>
      <c r="V13" s="126">
        <v>1088</v>
      </c>
    </row>
    <row r="14" spans="1:22" ht="18" customHeight="1" x14ac:dyDescent="0.15">
      <c r="A14" s="29">
        <v>42957</v>
      </c>
      <c r="B14" s="120"/>
      <c r="C14" s="111">
        <v>40</v>
      </c>
      <c r="D14" s="111"/>
      <c r="E14" s="111">
        <v>152</v>
      </c>
      <c r="F14" s="111">
        <v>130</v>
      </c>
      <c r="G14" s="111">
        <v>1911787</v>
      </c>
      <c r="H14" s="121">
        <v>5014</v>
      </c>
      <c r="I14" s="127"/>
      <c r="J14" s="121"/>
      <c r="K14" s="111">
        <v>62</v>
      </c>
      <c r="L14" s="111">
        <v>2477440</v>
      </c>
      <c r="M14" s="121">
        <v>2496</v>
      </c>
      <c r="N14" s="125"/>
      <c r="O14" s="154"/>
      <c r="P14" s="122">
        <v>38</v>
      </c>
      <c r="Q14" s="145">
        <v>2520</v>
      </c>
      <c r="R14" s="124">
        <v>535594</v>
      </c>
      <c r="S14" s="125">
        <v>463</v>
      </c>
      <c r="T14" s="125"/>
      <c r="U14" s="125"/>
      <c r="V14" s="126">
        <v>1037</v>
      </c>
    </row>
    <row r="15" spans="1:22" ht="18" customHeight="1" x14ac:dyDescent="0.15">
      <c r="A15" s="29">
        <v>42958</v>
      </c>
      <c r="B15" s="120"/>
      <c r="C15" s="111">
        <v>144</v>
      </c>
      <c r="D15" s="111"/>
      <c r="E15" s="137">
        <v>140</v>
      </c>
      <c r="F15" s="111">
        <v>144</v>
      </c>
      <c r="G15" s="111">
        <v>1917133</v>
      </c>
      <c r="H15" s="121">
        <v>5346</v>
      </c>
      <c r="I15" s="127"/>
      <c r="J15" s="121"/>
      <c r="K15" s="111">
        <v>140</v>
      </c>
      <c r="L15" s="111">
        <v>2482472</v>
      </c>
      <c r="M15" s="121">
        <v>5032</v>
      </c>
      <c r="N15" s="125"/>
      <c r="O15" s="154"/>
      <c r="P15" s="122">
        <v>38</v>
      </c>
      <c r="Q15" s="145">
        <v>2520</v>
      </c>
      <c r="R15" s="124">
        <v>536131</v>
      </c>
      <c r="S15" s="125">
        <v>537</v>
      </c>
      <c r="T15" s="125"/>
      <c r="U15" s="125"/>
      <c r="V15" s="126">
        <v>1353</v>
      </c>
    </row>
    <row r="16" spans="1:22" ht="18" customHeight="1" x14ac:dyDescent="0.15">
      <c r="A16" s="29">
        <v>42959</v>
      </c>
      <c r="B16" s="120"/>
      <c r="C16" s="111">
        <v>120</v>
      </c>
      <c r="D16" s="111"/>
      <c r="E16" s="111">
        <v>120</v>
      </c>
      <c r="F16" s="111">
        <v>108</v>
      </c>
      <c r="G16" s="111">
        <v>1920356</v>
      </c>
      <c r="H16" s="121">
        <v>3223</v>
      </c>
      <c r="I16" s="127"/>
      <c r="J16" s="121"/>
      <c r="K16" s="111">
        <v>222</v>
      </c>
      <c r="L16" s="111">
        <v>2489033</v>
      </c>
      <c r="M16" s="121">
        <v>6561</v>
      </c>
      <c r="N16" s="125"/>
      <c r="O16" s="154"/>
      <c r="P16" s="122">
        <v>38</v>
      </c>
      <c r="Q16" s="145">
        <v>2440</v>
      </c>
      <c r="R16" s="124">
        <v>536607</v>
      </c>
      <c r="S16" s="125">
        <v>476</v>
      </c>
      <c r="T16" s="125"/>
      <c r="U16" s="125"/>
      <c r="V16" s="126">
        <v>1297</v>
      </c>
    </row>
    <row r="17" spans="1:22" ht="18" customHeight="1" x14ac:dyDescent="0.15">
      <c r="A17" s="29">
        <v>42960</v>
      </c>
      <c r="B17" s="120"/>
      <c r="C17" s="111">
        <v>144</v>
      </c>
      <c r="D17" s="111"/>
      <c r="E17" s="111">
        <v>144</v>
      </c>
      <c r="F17" s="111">
        <v>144</v>
      </c>
      <c r="G17" s="111">
        <v>1925869</v>
      </c>
      <c r="H17" s="121">
        <v>5233</v>
      </c>
      <c r="I17" s="127"/>
      <c r="J17" s="121"/>
      <c r="K17" s="111">
        <v>144</v>
      </c>
      <c r="L17" s="111">
        <v>2495869</v>
      </c>
      <c r="M17" s="121">
        <v>6836</v>
      </c>
      <c r="N17" s="125"/>
      <c r="O17" s="154"/>
      <c r="P17" s="122">
        <v>38</v>
      </c>
      <c r="Q17" s="145">
        <v>2310</v>
      </c>
      <c r="R17" s="125">
        <v>537022</v>
      </c>
      <c r="S17" s="125">
        <v>415</v>
      </c>
      <c r="T17" s="125"/>
      <c r="U17" s="125"/>
      <c r="V17" s="139">
        <v>1004</v>
      </c>
    </row>
    <row r="18" spans="1:22" ht="18" customHeight="1" x14ac:dyDescent="0.15">
      <c r="A18" s="29">
        <v>42961</v>
      </c>
      <c r="B18" s="120"/>
      <c r="C18" s="111">
        <v>0</v>
      </c>
      <c r="D18" s="111"/>
      <c r="E18" s="111">
        <v>238</v>
      </c>
      <c r="F18" s="111">
        <v>118</v>
      </c>
      <c r="G18" s="111">
        <v>1929121</v>
      </c>
      <c r="H18" s="121">
        <v>3532</v>
      </c>
      <c r="I18" s="127"/>
      <c r="J18" s="121"/>
      <c r="K18" s="111">
        <v>144</v>
      </c>
      <c r="L18" s="111">
        <v>2502837</v>
      </c>
      <c r="M18" s="121">
        <v>6968</v>
      </c>
      <c r="N18" s="125"/>
      <c r="O18" s="154"/>
      <c r="P18" s="122">
        <v>37</v>
      </c>
      <c r="Q18" s="145">
        <v>2390</v>
      </c>
      <c r="R18" s="125">
        <v>537450</v>
      </c>
      <c r="S18" s="125">
        <v>428</v>
      </c>
      <c r="T18" s="125"/>
      <c r="U18" s="125"/>
      <c r="V18" s="139">
        <v>1440</v>
      </c>
    </row>
    <row r="19" spans="1:22" ht="18" customHeight="1" x14ac:dyDescent="0.15">
      <c r="A19" s="29">
        <v>42962</v>
      </c>
      <c r="B19" s="120"/>
      <c r="C19" s="111">
        <v>88</v>
      </c>
      <c r="D19" s="111"/>
      <c r="E19" s="111">
        <v>152</v>
      </c>
      <c r="F19" s="111">
        <v>96</v>
      </c>
      <c r="G19" s="111">
        <v>1933786</v>
      </c>
      <c r="H19" s="121">
        <v>4665</v>
      </c>
      <c r="I19" s="127"/>
      <c r="J19" s="121"/>
      <c r="K19" s="111">
        <v>144</v>
      </c>
      <c r="L19" s="111">
        <v>2509963</v>
      </c>
      <c r="M19" s="121">
        <v>7126</v>
      </c>
      <c r="N19" s="125"/>
      <c r="O19" s="154"/>
      <c r="P19" s="122">
        <v>41</v>
      </c>
      <c r="Q19" s="145">
        <v>2390</v>
      </c>
      <c r="R19" s="125">
        <v>537916</v>
      </c>
      <c r="S19" s="125">
        <v>466</v>
      </c>
      <c r="T19" s="125"/>
      <c r="U19" s="125"/>
      <c r="V19" s="139">
        <v>1330</v>
      </c>
    </row>
    <row r="20" spans="1:22" ht="18" customHeight="1" x14ac:dyDescent="0.15">
      <c r="A20" s="29">
        <v>42963</v>
      </c>
      <c r="B20" s="120"/>
      <c r="C20" s="111">
        <v>112</v>
      </c>
      <c r="D20" s="111"/>
      <c r="E20" s="111">
        <v>106</v>
      </c>
      <c r="F20" s="111">
        <v>96</v>
      </c>
      <c r="G20" s="111">
        <v>1936604</v>
      </c>
      <c r="H20" s="121">
        <v>2818</v>
      </c>
      <c r="I20" s="127"/>
      <c r="J20" s="121"/>
      <c r="K20" s="111">
        <v>130</v>
      </c>
      <c r="L20" s="111">
        <v>2517068</v>
      </c>
      <c r="M20" s="121">
        <v>7105</v>
      </c>
      <c r="N20" s="125"/>
      <c r="O20" s="154"/>
      <c r="P20" s="122">
        <v>38</v>
      </c>
      <c r="Q20" s="145">
        <v>2180</v>
      </c>
      <c r="R20" s="125">
        <v>538385</v>
      </c>
      <c r="S20" s="125">
        <v>469</v>
      </c>
      <c r="T20" s="125"/>
      <c r="U20" s="125"/>
      <c r="V20" s="139">
        <v>1349</v>
      </c>
    </row>
    <row r="21" spans="1:22" ht="18" customHeight="1" x14ac:dyDescent="0.15">
      <c r="A21" s="29">
        <v>42964</v>
      </c>
      <c r="B21" s="120"/>
      <c r="C21" s="111">
        <v>80</v>
      </c>
      <c r="D21" s="111"/>
      <c r="E21" s="111">
        <v>104</v>
      </c>
      <c r="F21" s="111">
        <v>96</v>
      </c>
      <c r="G21" s="111">
        <v>1941249</v>
      </c>
      <c r="H21" s="121">
        <v>4645</v>
      </c>
      <c r="I21" s="127"/>
      <c r="J21" s="121"/>
      <c r="K21" s="111">
        <v>96</v>
      </c>
      <c r="L21" s="111">
        <v>2522412</v>
      </c>
      <c r="M21" s="121">
        <v>5344</v>
      </c>
      <c r="N21" s="125"/>
      <c r="O21" s="154"/>
      <c r="P21" s="122">
        <v>41</v>
      </c>
      <c r="Q21" s="145">
        <v>2310</v>
      </c>
      <c r="R21" s="125">
        <v>538868</v>
      </c>
      <c r="S21" s="125">
        <v>473</v>
      </c>
      <c r="T21" s="125"/>
      <c r="U21" s="125"/>
      <c r="V21" s="139">
        <v>1327</v>
      </c>
    </row>
    <row r="22" spans="1:22" ht="18" customHeight="1" x14ac:dyDescent="0.15">
      <c r="A22" s="29">
        <v>42965</v>
      </c>
      <c r="B22" s="120"/>
      <c r="C22" s="111">
        <v>64</v>
      </c>
      <c r="D22" s="111"/>
      <c r="E22" s="111">
        <v>108</v>
      </c>
      <c r="F22" s="111">
        <v>96</v>
      </c>
      <c r="G22" s="111">
        <v>1947034</v>
      </c>
      <c r="H22" s="121">
        <v>5785</v>
      </c>
      <c r="I22" s="127"/>
      <c r="J22" s="121"/>
      <c r="K22" s="111">
        <v>96</v>
      </c>
      <c r="L22" s="128">
        <v>258159</v>
      </c>
      <c r="M22" s="129">
        <v>5647</v>
      </c>
      <c r="N22" s="133"/>
      <c r="O22" s="155"/>
      <c r="P22" s="130">
        <v>40</v>
      </c>
      <c r="Q22" s="150">
        <v>2310</v>
      </c>
      <c r="R22" s="133">
        <v>539349</v>
      </c>
      <c r="S22" s="133">
        <v>481</v>
      </c>
      <c r="T22" s="133"/>
      <c r="U22" s="133"/>
      <c r="V22" s="140">
        <v>973</v>
      </c>
    </row>
    <row r="23" spans="1:22" ht="18" customHeight="1" x14ac:dyDescent="0.15">
      <c r="A23" s="29">
        <v>42966</v>
      </c>
      <c r="B23" s="120"/>
      <c r="C23" s="111">
        <v>96</v>
      </c>
      <c r="D23" s="111"/>
      <c r="E23" s="111">
        <v>96</v>
      </c>
      <c r="F23" s="111">
        <v>96</v>
      </c>
      <c r="G23" s="111">
        <v>1950479</v>
      </c>
      <c r="H23" s="121">
        <v>3445</v>
      </c>
      <c r="I23" s="127"/>
      <c r="J23" s="121"/>
      <c r="K23" s="111">
        <v>96</v>
      </c>
      <c r="L23" s="128">
        <v>2531550</v>
      </c>
      <c r="M23" s="129">
        <v>3391</v>
      </c>
      <c r="N23" s="133"/>
      <c r="O23" s="155"/>
      <c r="P23" s="130">
        <v>38</v>
      </c>
      <c r="Q23" s="150">
        <v>2390</v>
      </c>
      <c r="R23" s="133">
        <v>539699</v>
      </c>
      <c r="S23" s="133">
        <v>350</v>
      </c>
      <c r="T23" s="133"/>
      <c r="U23" s="133"/>
      <c r="V23" s="140">
        <v>648</v>
      </c>
    </row>
    <row r="24" spans="1:22" ht="18" customHeight="1" x14ac:dyDescent="0.15">
      <c r="A24" s="29">
        <v>42967</v>
      </c>
      <c r="B24" s="120"/>
      <c r="C24" s="111">
        <v>96</v>
      </c>
      <c r="D24" s="111"/>
      <c r="E24" s="111">
        <v>56</v>
      </c>
      <c r="F24" s="111">
        <v>76</v>
      </c>
      <c r="G24" s="111">
        <v>1954174</v>
      </c>
      <c r="H24" s="121">
        <v>3695</v>
      </c>
      <c r="I24" s="127"/>
      <c r="J24" s="121"/>
      <c r="K24" s="111">
        <v>76</v>
      </c>
      <c r="L24" s="111">
        <v>2535193</v>
      </c>
      <c r="M24" s="121">
        <v>3633</v>
      </c>
      <c r="N24" s="125"/>
      <c r="O24" s="154"/>
      <c r="P24" s="122">
        <v>38</v>
      </c>
      <c r="Q24" s="145">
        <v>1470</v>
      </c>
      <c r="R24" s="125">
        <v>539918</v>
      </c>
      <c r="S24" s="125">
        <v>219</v>
      </c>
      <c r="T24" s="125"/>
      <c r="U24" s="125"/>
      <c r="V24" s="139">
        <v>557</v>
      </c>
    </row>
    <row r="25" spans="1:22" ht="18" customHeight="1" x14ac:dyDescent="0.15">
      <c r="A25" s="29">
        <v>42968</v>
      </c>
      <c r="B25" s="120"/>
      <c r="C25" s="111">
        <v>76</v>
      </c>
      <c r="D25" s="111"/>
      <c r="E25" s="111">
        <v>104</v>
      </c>
      <c r="F25" s="111">
        <v>96</v>
      </c>
      <c r="G25" s="111">
        <v>1959478</v>
      </c>
      <c r="H25" s="121">
        <v>5304</v>
      </c>
      <c r="I25" s="127"/>
      <c r="J25" s="121"/>
      <c r="K25" s="111">
        <v>96</v>
      </c>
      <c r="L25" s="111">
        <v>2539955</v>
      </c>
      <c r="M25" s="121">
        <v>4772</v>
      </c>
      <c r="N25" s="125"/>
      <c r="O25" s="154"/>
      <c r="P25" s="122">
        <v>41</v>
      </c>
      <c r="Q25" s="145">
        <v>2310</v>
      </c>
      <c r="R25" s="125">
        <v>540459</v>
      </c>
      <c r="S25" s="125">
        <v>541</v>
      </c>
      <c r="T25" s="125"/>
      <c r="U25" s="125"/>
      <c r="V25" s="139">
        <v>1106</v>
      </c>
    </row>
    <row r="26" spans="1:22" ht="18" customHeight="1" x14ac:dyDescent="0.15">
      <c r="A26" s="29">
        <v>42969</v>
      </c>
      <c r="B26" s="120"/>
      <c r="C26" s="111">
        <v>64</v>
      </c>
      <c r="D26" s="111"/>
      <c r="E26" s="111">
        <v>116</v>
      </c>
      <c r="F26" s="111">
        <v>96</v>
      </c>
      <c r="G26" s="111">
        <v>1964635</v>
      </c>
      <c r="H26" s="121">
        <v>5157</v>
      </c>
      <c r="I26" s="127"/>
      <c r="J26" s="121"/>
      <c r="K26" s="111">
        <v>96</v>
      </c>
      <c r="L26" s="111">
        <v>2544460</v>
      </c>
      <c r="M26" s="121">
        <v>4505</v>
      </c>
      <c r="N26" s="125"/>
      <c r="O26" s="154"/>
      <c r="P26" s="122">
        <v>39</v>
      </c>
      <c r="Q26" s="145">
        <v>2230</v>
      </c>
      <c r="R26" s="125">
        <v>540939</v>
      </c>
      <c r="S26" s="125">
        <v>480</v>
      </c>
      <c r="T26" s="125"/>
      <c r="U26" s="125"/>
      <c r="V26" s="139">
        <v>1090</v>
      </c>
    </row>
    <row r="27" spans="1:22" ht="18" customHeight="1" x14ac:dyDescent="0.15">
      <c r="A27" s="29">
        <v>42970</v>
      </c>
      <c r="B27" s="120"/>
      <c r="C27" s="111">
        <v>64</v>
      </c>
      <c r="D27" s="111"/>
      <c r="E27" s="111">
        <v>128</v>
      </c>
      <c r="F27" s="111">
        <v>96</v>
      </c>
      <c r="G27" s="111">
        <v>1969956</v>
      </c>
      <c r="H27" s="121">
        <v>5321</v>
      </c>
      <c r="I27" s="127">
        <v>330</v>
      </c>
      <c r="J27" s="121">
        <v>330</v>
      </c>
      <c r="K27" s="111">
        <v>96</v>
      </c>
      <c r="L27" s="111">
        <v>2548281</v>
      </c>
      <c r="M27" s="121">
        <v>3821</v>
      </c>
      <c r="N27" s="125">
        <v>891</v>
      </c>
      <c r="O27" s="154">
        <v>891</v>
      </c>
      <c r="P27" s="122">
        <v>39</v>
      </c>
      <c r="Q27" s="145">
        <v>2360</v>
      </c>
      <c r="R27" s="125">
        <v>541462</v>
      </c>
      <c r="S27" s="125">
        <v>523</v>
      </c>
      <c r="T27" s="125"/>
      <c r="U27" s="125"/>
      <c r="V27" s="139">
        <v>930</v>
      </c>
    </row>
    <row r="28" spans="1:22" ht="18" customHeight="1" x14ac:dyDescent="0.15">
      <c r="A28" s="29">
        <v>42971</v>
      </c>
      <c r="B28" s="120"/>
      <c r="C28" s="111">
        <v>104</v>
      </c>
      <c r="D28" s="111"/>
      <c r="E28" s="111">
        <v>96</v>
      </c>
      <c r="F28" s="111">
        <v>104</v>
      </c>
      <c r="G28" s="111">
        <v>1973354</v>
      </c>
      <c r="H28" s="121">
        <v>3398</v>
      </c>
      <c r="I28" s="127">
        <v>785</v>
      </c>
      <c r="J28" s="121">
        <v>455</v>
      </c>
      <c r="K28" s="111">
        <v>104</v>
      </c>
      <c r="L28" s="111">
        <v>2551333</v>
      </c>
      <c r="M28" s="121">
        <v>3052</v>
      </c>
      <c r="N28" s="125">
        <v>2817</v>
      </c>
      <c r="O28" s="154">
        <v>1926</v>
      </c>
      <c r="P28" s="122">
        <v>38</v>
      </c>
      <c r="Q28" s="145">
        <v>2440</v>
      </c>
      <c r="R28" s="125">
        <v>541951</v>
      </c>
      <c r="S28" s="125">
        <v>489</v>
      </c>
      <c r="T28" s="125"/>
      <c r="U28" s="125"/>
      <c r="V28" s="139">
        <v>1183</v>
      </c>
    </row>
    <row r="29" spans="1:22" ht="18" customHeight="1" x14ac:dyDescent="0.15">
      <c r="A29" s="29">
        <v>42972</v>
      </c>
      <c r="B29" s="120"/>
      <c r="C29" s="111">
        <v>130</v>
      </c>
      <c r="D29" s="111"/>
      <c r="E29" s="111">
        <v>110</v>
      </c>
      <c r="F29" s="111">
        <v>120</v>
      </c>
      <c r="G29" s="111">
        <v>1975101</v>
      </c>
      <c r="H29" s="121">
        <v>1747</v>
      </c>
      <c r="I29" s="127">
        <v>1595</v>
      </c>
      <c r="J29" s="121">
        <v>810</v>
      </c>
      <c r="K29" s="111">
        <v>120</v>
      </c>
      <c r="L29" s="111">
        <v>2553946</v>
      </c>
      <c r="M29" s="121">
        <v>2613</v>
      </c>
      <c r="N29" s="125">
        <v>6588</v>
      </c>
      <c r="O29" s="154">
        <v>3771</v>
      </c>
      <c r="P29" s="122">
        <v>39</v>
      </c>
      <c r="Q29" s="145">
        <v>2100</v>
      </c>
      <c r="R29" s="125">
        <v>542548</v>
      </c>
      <c r="S29" s="125">
        <v>597</v>
      </c>
      <c r="T29" s="125"/>
      <c r="U29" s="125"/>
      <c r="V29" s="139">
        <v>1021</v>
      </c>
    </row>
    <row r="30" spans="1:22" ht="18" customHeight="1" x14ac:dyDescent="0.15">
      <c r="A30" s="29">
        <v>42973</v>
      </c>
      <c r="B30" s="120"/>
      <c r="C30" s="111" t="s">
        <v>78</v>
      </c>
      <c r="D30" s="111"/>
      <c r="E30" s="111" t="s">
        <v>78</v>
      </c>
      <c r="F30" s="111">
        <v>120</v>
      </c>
      <c r="G30" s="111">
        <v>1978850</v>
      </c>
      <c r="H30" s="121">
        <v>3749</v>
      </c>
      <c r="I30" s="127">
        <v>1952</v>
      </c>
      <c r="J30" s="121">
        <v>357</v>
      </c>
      <c r="K30" s="111">
        <v>120</v>
      </c>
      <c r="L30" s="111">
        <v>2558705</v>
      </c>
      <c r="M30" s="121">
        <v>4759</v>
      </c>
      <c r="N30" s="125">
        <v>7325</v>
      </c>
      <c r="O30" s="154">
        <v>737</v>
      </c>
      <c r="P30" s="122">
        <v>31</v>
      </c>
      <c r="Q30" s="145">
        <v>2310</v>
      </c>
      <c r="R30" s="125">
        <v>543039</v>
      </c>
      <c r="S30" s="125">
        <v>491</v>
      </c>
      <c r="T30" s="125"/>
      <c r="U30" s="125"/>
      <c r="V30" s="139">
        <v>1188</v>
      </c>
    </row>
    <row r="31" spans="1:22" ht="18" customHeight="1" x14ac:dyDescent="0.15">
      <c r="A31" s="29">
        <v>42974</v>
      </c>
      <c r="B31" s="120"/>
      <c r="C31" s="111">
        <v>120</v>
      </c>
      <c r="D31" s="111"/>
      <c r="E31" s="111">
        <v>120</v>
      </c>
      <c r="F31" s="111">
        <v>120</v>
      </c>
      <c r="G31" s="111">
        <v>1981551</v>
      </c>
      <c r="H31" s="121">
        <v>2701</v>
      </c>
      <c r="I31" s="127">
        <v>2755</v>
      </c>
      <c r="J31" s="121">
        <v>803</v>
      </c>
      <c r="K31" s="111">
        <v>120</v>
      </c>
      <c r="L31" s="111">
        <v>2563527</v>
      </c>
      <c r="M31" s="121">
        <v>4822</v>
      </c>
      <c r="N31" s="125">
        <v>7953</v>
      </c>
      <c r="O31" s="154">
        <v>628</v>
      </c>
      <c r="P31" s="122">
        <v>45</v>
      </c>
      <c r="Q31" s="145">
        <v>2310</v>
      </c>
      <c r="R31" s="124">
        <v>543477</v>
      </c>
      <c r="S31" s="125">
        <v>438</v>
      </c>
      <c r="T31" s="125"/>
      <c r="U31" s="125"/>
      <c r="V31" s="126">
        <v>1510</v>
      </c>
    </row>
    <row r="32" spans="1:22" ht="18" customHeight="1" x14ac:dyDescent="0.15">
      <c r="A32" s="29">
        <v>42975</v>
      </c>
      <c r="B32" s="120"/>
      <c r="C32" s="111">
        <v>120</v>
      </c>
      <c r="D32" s="111"/>
      <c r="E32" s="111">
        <v>120</v>
      </c>
      <c r="F32" s="111">
        <v>120</v>
      </c>
      <c r="G32" s="111">
        <v>1984665</v>
      </c>
      <c r="H32" s="121">
        <v>3114</v>
      </c>
      <c r="I32" s="127">
        <v>3623</v>
      </c>
      <c r="J32" s="121">
        <v>868</v>
      </c>
      <c r="K32" s="111">
        <v>120</v>
      </c>
      <c r="L32" s="111">
        <v>2569691</v>
      </c>
      <c r="M32" s="121">
        <v>6464</v>
      </c>
      <c r="N32" s="125">
        <v>9046</v>
      </c>
      <c r="O32" s="154">
        <v>1093</v>
      </c>
      <c r="P32" s="122">
        <v>38</v>
      </c>
      <c r="Q32" s="145">
        <v>2310</v>
      </c>
      <c r="R32" s="124">
        <v>543969</v>
      </c>
      <c r="S32" s="125">
        <v>492</v>
      </c>
      <c r="T32" s="125"/>
      <c r="U32" s="125"/>
      <c r="V32" s="126">
        <v>921</v>
      </c>
    </row>
    <row r="33" spans="1:22" ht="18" customHeight="1" x14ac:dyDescent="0.15">
      <c r="A33" s="29">
        <v>42976</v>
      </c>
      <c r="B33" s="120"/>
      <c r="C33" s="111">
        <v>120</v>
      </c>
      <c r="D33" s="111"/>
      <c r="E33" s="111">
        <v>120</v>
      </c>
      <c r="F33" s="111">
        <v>120</v>
      </c>
      <c r="G33" s="111">
        <v>1988851</v>
      </c>
      <c r="H33" s="121">
        <v>4186</v>
      </c>
      <c r="I33" s="127">
        <v>4000</v>
      </c>
      <c r="J33" s="121">
        <v>377</v>
      </c>
      <c r="K33" s="111">
        <v>120</v>
      </c>
      <c r="L33" s="111">
        <v>2574611</v>
      </c>
      <c r="M33" s="121">
        <v>4920</v>
      </c>
      <c r="N33" s="125">
        <v>10868</v>
      </c>
      <c r="O33" s="154">
        <v>1822</v>
      </c>
      <c r="P33" s="122">
        <v>35</v>
      </c>
      <c r="Q33" s="145">
        <v>2230</v>
      </c>
      <c r="R33" s="124">
        <v>544500</v>
      </c>
      <c r="S33" s="125">
        <v>531</v>
      </c>
      <c r="T33" s="125"/>
      <c r="U33" s="125"/>
      <c r="V33" s="126">
        <v>939</v>
      </c>
    </row>
    <row r="34" spans="1:22" ht="18" customHeight="1" x14ac:dyDescent="0.15">
      <c r="A34" s="29">
        <v>42977</v>
      </c>
      <c r="B34" s="120"/>
      <c r="C34" s="111">
        <v>120</v>
      </c>
      <c r="D34" s="111"/>
      <c r="E34" s="111">
        <v>100</v>
      </c>
      <c r="F34" s="111">
        <v>120</v>
      </c>
      <c r="G34" s="111">
        <v>1992669</v>
      </c>
      <c r="H34" s="121">
        <v>3818</v>
      </c>
      <c r="I34" s="127">
        <v>5821</v>
      </c>
      <c r="J34" s="121">
        <v>1821</v>
      </c>
      <c r="K34" s="111">
        <v>120</v>
      </c>
      <c r="L34" s="111">
        <v>2577549</v>
      </c>
      <c r="M34" s="121">
        <v>2938</v>
      </c>
      <c r="N34" s="125">
        <v>14332</v>
      </c>
      <c r="O34" s="154">
        <v>3464</v>
      </c>
      <c r="P34" s="122">
        <v>45</v>
      </c>
      <c r="Q34" s="145">
        <v>2390</v>
      </c>
      <c r="R34" s="124">
        <v>544998</v>
      </c>
      <c r="S34" s="125">
        <v>498</v>
      </c>
      <c r="T34" s="125"/>
      <c r="U34" s="125"/>
      <c r="V34" s="126">
        <v>1119</v>
      </c>
    </row>
    <row r="35" spans="1:22" ht="18" customHeight="1" x14ac:dyDescent="0.15">
      <c r="A35" s="48">
        <v>42978</v>
      </c>
      <c r="B35" s="112"/>
      <c r="C35" s="113">
        <v>60</v>
      </c>
      <c r="D35" s="113"/>
      <c r="E35" s="113">
        <v>160</v>
      </c>
      <c r="F35" s="113">
        <v>120</v>
      </c>
      <c r="G35" s="113">
        <v>1994974</v>
      </c>
      <c r="H35" s="114">
        <v>2305</v>
      </c>
      <c r="I35" s="159">
        <v>10359</v>
      </c>
      <c r="J35" s="114">
        <v>4538</v>
      </c>
      <c r="K35" s="113">
        <v>120</v>
      </c>
      <c r="L35" s="113">
        <v>2580671</v>
      </c>
      <c r="M35" s="114">
        <v>3122</v>
      </c>
      <c r="N35" s="118">
        <v>17372</v>
      </c>
      <c r="O35" s="153">
        <v>3040</v>
      </c>
      <c r="P35" s="115">
        <v>39</v>
      </c>
      <c r="Q35" s="149">
        <v>1880</v>
      </c>
      <c r="R35" s="117">
        <v>545528</v>
      </c>
      <c r="S35" s="118">
        <v>533</v>
      </c>
      <c r="T35" s="118"/>
      <c r="U35" s="118"/>
      <c r="V35" s="119">
        <v>1220</v>
      </c>
    </row>
    <row r="36" spans="1:22" ht="15" thickBot="1" x14ac:dyDescent="0.2">
      <c r="A36" s="30" t="s">
        <v>18</v>
      </c>
      <c r="B36" s="57"/>
      <c r="C36" s="10">
        <f>SUM(C5:C35)</f>
        <v>2602</v>
      </c>
      <c r="D36" s="10"/>
      <c r="E36" s="10"/>
      <c r="F36" s="10">
        <f>SUM(F5:F35)</f>
        <v>3626</v>
      </c>
      <c r="G36" s="10"/>
      <c r="H36" s="24">
        <f>SUM(H5:H35)</f>
        <v>135600</v>
      </c>
      <c r="I36" s="160"/>
      <c r="J36" s="24">
        <f>SUM(J27:J35)</f>
        <v>10359</v>
      </c>
      <c r="K36" s="10">
        <f>SUM(K5:K35)</f>
        <v>3796</v>
      </c>
      <c r="L36" s="10"/>
      <c r="M36" s="24">
        <f>SUM(M5:M35)</f>
        <v>155799</v>
      </c>
      <c r="N36" s="42"/>
      <c r="O36" s="156">
        <f>SUM(O27:O35)</f>
        <v>17372</v>
      </c>
      <c r="P36" s="70">
        <f>SUM(P5:P35)</f>
        <v>1305</v>
      </c>
      <c r="Q36" s="151">
        <f>SUM(Q5:Q35)</f>
        <v>70364</v>
      </c>
      <c r="R36" s="47"/>
      <c r="S36" s="42">
        <f>SUM(S5:S35)</f>
        <v>25336</v>
      </c>
      <c r="T36" s="90"/>
      <c r="U36" s="90">
        <f t="shared" ref="U36" si="0">SUM(U5:U34)</f>
        <v>0</v>
      </c>
      <c r="V36" s="11">
        <f>SUM(V5:V35)</f>
        <v>32308</v>
      </c>
    </row>
    <row r="37" spans="1:22" ht="15" customHeight="1" thickTop="1" x14ac:dyDescent="0.15">
      <c r="A37" s="25"/>
      <c r="B37" s="214" t="s">
        <v>83</v>
      </c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7"/>
    </row>
    <row r="38" spans="1:22" x14ac:dyDescent="0.15">
      <c r="A38" s="25"/>
      <c r="B38" s="205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7"/>
    </row>
    <row r="39" spans="1:22" x14ac:dyDescent="0.15">
      <c r="B39" s="208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10"/>
    </row>
    <row r="43" spans="1:22" ht="15" thickBot="1" x14ac:dyDescent="0.2"/>
    <row r="44" spans="1:22" ht="15" thickTop="1" x14ac:dyDescent="0.15">
      <c r="K44" s="204" t="s">
        <v>79</v>
      </c>
      <c r="L44" s="191"/>
      <c r="M44" s="191"/>
      <c r="N44" s="191"/>
      <c r="O44" s="191"/>
      <c r="P44" s="191"/>
      <c r="Q44" s="191"/>
      <c r="R44" s="191"/>
      <c r="S44" s="192"/>
      <c r="T44" s="93"/>
      <c r="U44" s="93"/>
    </row>
    <row r="45" spans="1:22" ht="15" thickBot="1" x14ac:dyDescent="0.2">
      <c r="K45" s="193"/>
      <c r="L45" s="194"/>
      <c r="M45" s="194"/>
      <c r="N45" s="194"/>
      <c r="O45" s="194"/>
      <c r="P45" s="194"/>
      <c r="Q45" s="194"/>
      <c r="R45" s="194"/>
      <c r="S45" s="195"/>
      <c r="T45" s="93"/>
      <c r="U45" s="93"/>
    </row>
    <row r="46" spans="1:22" ht="15" thickTop="1" x14ac:dyDescent="0.15"/>
    <row r="47" spans="1:22" x14ac:dyDescent="0.15">
      <c r="L47" s="196"/>
      <c r="M47" s="197"/>
      <c r="N47" s="197"/>
      <c r="O47" s="197"/>
      <c r="P47" s="197"/>
      <c r="Q47" s="197"/>
      <c r="R47" s="197"/>
      <c r="S47" s="197"/>
      <c r="T47" s="94"/>
      <c r="U47" s="94"/>
    </row>
    <row r="48" spans="1:22" x14ac:dyDescent="0.15">
      <c r="L48" s="197"/>
      <c r="M48" s="197"/>
      <c r="N48" s="197"/>
      <c r="O48" s="197"/>
      <c r="P48" s="197"/>
      <c r="Q48" s="197"/>
      <c r="R48" s="197"/>
      <c r="S48" s="197"/>
      <c r="T48" s="94"/>
      <c r="U48" s="94"/>
    </row>
    <row r="56" ht="15" customHeight="1" x14ac:dyDescent="0.15"/>
  </sheetData>
  <mergeCells count="6">
    <mergeCell ref="L47:S48"/>
    <mergeCell ref="K44:S45"/>
    <mergeCell ref="A1:V1"/>
    <mergeCell ref="A2:A3"/>
    <mergeCell ref="B2:V2"/>
    <mergeCell ref="B37:V39"/>
  </mergeCells>
  <phoneticPr fontId="1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8"/>
  <sheetViews>
    <sheetView topLeftCell="G34" workbookViewId="0">
      <selection activeCell="U3" sqref="U1:AS1048576"/>
    </sheetView>
  </sheetViews>
  <sheetFormatPr defaultRowHeight="14.25" x14ac:dyDescent="0.15"/>
  <cols>
    <col min="1" max="1" width="8.5" style="26" customWidth="1"/>
    <col min="2" max="2" width="6.5" style="163" customWidth="1"/>
    <col min="3" max="3" width="6.75" style="163" customWidth="1"/>
    <col min="4" max="4" width="6.625" style="27" customWidth="1"/>
    <col min="5" max="5" width="7.125" style="18" customWidth="1"/>
    <col min="6" max="6" width="6.875" style="28" customWidth="1"/>
    <col min="7" max="7" width="6.875" style="161" customWidth="1"/>
    <col min="8" max="8" width="6.875" style="28" customWidth="1"/>
    <col min="9" max="9" width="5.75" style="27" customWidth="1"/>
    <col min="10" max="10" width="7.5" style="163" customWidth="1"/>
    <col min="11" max="11" width="6.375" style="19" customWidth="1"/>
    <col min="12" max="12" width="6.375" style="44" customWidth="1"/>
    <col min="13" max="13" width="6.375" style="19" customWidth="1"/>
    <col min="14" max="14" width="6.375" style="72" customWidth="1"/>
    <col min="15" max="15" width="6.375" style="146" customWidth="1"/>
    <col min="16" max="16" width="6.375" style="163" customWidth="1"/>
    <col min="17" max="17" width="6.375" style="44" customWidth="1"/>
    <col min="18" max="19" width="6.375" style="92" customWidth="1"/>
    <col min="20" max="20" width="6.375" style="163" customWidth="1"/>
    <col min="21" max="16384" width="9" style="164"/>
  </cols>
  <sheetData>
    <row r="1" spans="1:20" ht="21" thickBot="1" x14ac:dyDescent="0.2">
      <c r="A1" s="198" t="s">
        <v>19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</row>
    <row r="2" spans="1:20" ht="15.75" customHeight="1" thickTop="1" thickBot="1" x14ac:dyDescent="0.2">
      <c r="A2" s="199" t="s">
        <v>0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7"/>
    </row>
    <row r="3" spans="1:20" ht="73.5" thickTop="1" thickBot="1" x14ac:dyDescent="0.2">
      <c r="A3" s="200"/>
      <c r="B3" s="4" t="s">
        <v>4</v>
      </c>
      <c r="C3" s="4" t="s">
        <v>6</v>
      </c>
      <c r="D3" s="2" t="s">
        <v>7</v>
      </c>
      <c r="E3" s="2" t="s">
        <v>74</v>
      </c>
      <c r="F3" s="36" t="s">
        <v>73</v>
      </c>
      <c r="G3" s="157" t="s">
        <v>72</v>
      </c>
      <c r="H3" s="36" t="s">
        <v>75</v>
      </c>
      <c r="I3" s="2" t="s">
        <v>10</v>
      </c>
      <c r="J3" s="2" t="s">
        <v>11</v>
      </c>
      <c r="K3" s="36" t="s">
        <v>12</v>
      </c>
      <c r="L3" s="157" t="s">
        <v>76</v>
      </c>
      <c r="M3" s="36" t="s">
        <v>77</v>
      </c>
      <c r="N3" s="141" t="s">
        <v>13</v>
      </c>
      <c r="O3" s="147" t="s">
        <v>2</v>
      </c>
      <c r="P3" s="45" t="s">
        <v>14</v>
      </c>
      <c r="Q3" s="39" t="s">
        <v>15</v>
      </c>
      <c r="R3" s="84" t="s">
        <v>36</v>
      </c>
      <c r="S3" s="84" t="s">
        <v>37</v>
      </c>
      <c r="T3" s="3" t="s">
        <v>16</v>
      </c>
    </row>
    <row r="4" spans="1:20" ht="3" customHeight="1" thickTop="1" x14ac:dyDescent="0.15">
      <c r="A4" s="58"/>
      <c r="B4" s="60"/>
      <c r="C4" s="60"/>
      <c r="D4" s="59"/>
      <c r="E4" s="59"/>
      <c r="F4" s="62"/>
      <c r="G4" s="158"/>
      <c r="H4" s="62"/>
      <c r="I4" s="59"/>
      <c r="J4" s="59"/>
      <c r="K4" s="62"/>
      <c r="L4" s="162"/>
      <c r="M4" s="152"/>
      <c r="N4" s="142"/>
      <c r="O4" s="148"/>
      <c r="P4" s="64"/>
      <c r="Q4" s="65"/>
      <c r="R4" s="85"/>
      <c r="S4" s="85"/>
      <c r="T4" s="64"/>
    </row>
    <row r="5" spans="1:20" s="167" customFormat="1" ht="18" customHeight="1" x14ac:dyDescent="0.15">
      <c r="A5" s="29">
        <v>42979</v>
      </c>
      <c r="B5" s="113">
        <v>155</v>
      </c>
      <c r="C5" s="113">
        <v>65</v>
      </c>
      <c r="D5" s="113">
        <v>120</v>
      </c>
      <c r="E5" s="113">
        <v>1997652</v>
      </c>
      <c r="F5" s="114">
        <v>2678</v>
      </c>
      <c r="G5" s="159">
        <v>15126</v>
      </c>
      <c r="H5" s="114">
        <v>4767</v>
      </c>
      <c r="I5" s="113">
        <v>120</v>
      </c>
      <c r="J5" s="113">
        <v>2583890</v>
      </c>
      <c r="K5" s="114">
        <v>3219</v>
      </c>
      <c r="L5" s="118">
        <v>20415</v>
      </c>
      <c r="M5" s="153">
        <v>3043</v>
      </c>
      <c r="N5" s="143">
        <v>39</v>
      </c>
      <c r="O5" s="149">
        <v>2200</v>
      </c>
      <c r="P5" s="117">
        <v>545988</v>
      </c>
      <c r="Q5" s="118">
        <v>460</v>
      </c>
      <c r="R5" s="113"/>
      <c r="S5" s="118"/>
      <c r="T5" s="119">
        <v>1276</v>
      </c>
    </row>
    <row r="6" spans="1:20" s="167" customFormat="1" ht="18" customHeight="1" x14ac:dyDescent="0.15">
      <c r="A6" s="29">
        <v>42980</v>
      </c>
      <c r="B6" s="120">
        <v>60</v>
      </c>
      <c r="C6" s="111">
        <v>180</v>
      </c>
      <c r="D6" s="111">
        <v>120</v>
      </c>
      <c r="E6" s="111">
        <v>2000173</v>
      </c>
      <c r="F6" s="121">
        <v>2521</v>
      </c>
      <c r="G6" s="127">
        <v>18801</v>
      </c>
      <c r="H6" s="121">
        <v>3675</v>
      </c>
      <c r="I6" s="111">
        <v>120</v>
      </c>
      <c r="J6" s="111">
        <v>2587129</v>
      </c>
      <c r="K6" s="121">
        <v>3239</v>
      </c>
      <c r="L6" s="125">
        <v>22694</v>
      </c>
      <c r="M6" s="154">
        <v>2279</v>
      </c>
      <c r="N6" s="144">
        <v>16</v>
      </c>
      <c r="O6" s="145">
        <v>2150</v>
      </c>
      <c r="P6" s="124">
        <v>547038</v>
      </c>
      <c r="Q6" s="125">
        <v>1050</v>
      </c>
      <c r="R6" s="111"/>
      <c r="S6" s="125"/>
      <c r="T6" s="126">
        <v>1021</v>
      </c>
    </row>
    <row r="7" spans="1:20" s="167" customFormat="1" ht="18" customHeight="1" x14ac:dyDescent="0.15">
      <c r="A7" s="29">
        <v>42981</v>
      </c>
      <c r="B7" s="120">
        <v>193</v>
      </c>
      <c r="C7" s="111">
        <v>40</v>
      </c>
      <c r="D7" s="111">
        <v>130</v>
      </c>
      <c r="E7" s="111">
        <v>2002653</v>
      </c>
      <c r="F7" s="121">
        <v>2480</v>
      </c>
      <c r="G7" s="127">
        <v>23260</v>
      </c>
      <c r="H7" s="121">
        <v>4459</v>
      </c>
      <c r="I7" s="111">
        <v>130</v>
      </c>
      <c r="J7" s="111">
        <v>2590107</v>
      </c>
      <c r="K7" s="121">
        <v>2978</v>
      </c>
      <c r="L7" s="125">
        <v>25317</v>
      </c>
      <c r="M7" s="154">
        <v>2623</v>
      </c>
      <c r="N7" s="144">
        <v>5</v>
      </c>
      <c r="O7" s="145">
        <v>1600</v>
      </c>
      <c r="P7" s="124">
        <v>548150</v>
      </c>
      <c r="Q7" s="125">
        <v>1112</v>
      </c>
      <c r="R7" s="111"/>
      <c r="S7" s="125"/>
      <c r="T7" s="126">
        <v>1039</v>
      </c>
    </row>
    <row r="8" spans="1:20" ht="18" customHeight="1" x14ac:dyDescent="0.15">
      <c r="A8" s="29">
        <v>42982</v>
      </c>
      <c r="B8" s="120">
        <v>228</v>
      </c>
      <c r="C8" s="111">
        <v>60</v>
      </c>
      <c r="D8" s="111">
        <v>144</v>
      </c>
      <c r="E8" s="111">
        <v>2003722</v>
      </c>
      <c r="F8" s="121">
        <v>1069</v>
      </c>
      <c r="G8" s="127">
        <v>26667</v>
      </c>
      <c r="H8" s="121">
        <v>3407</v>
      </c>
      <c r="I8" s="111">
        <v>144</v>
      </c>
      <c r="J8" s="111">
        <v>2591458</v>
      </c>
      <c r="K8" s="121">
        <v>1351</v>
      </c>
      <c r="L8" s="125">
        <v>25359</v>
      </c>
      <c r="M8" s="154">
        <v>42</v>
      </c>
      <c r="N8" s="144">
        <v>6</v>
      </c>
      <c r="O8" s="145">
        <v>2070</v>
      </c>
      <c r="P8" s="124">
        <v>548515</v>
      </c>
      <c r="Q8" s="125">
        <v>365</v>
      </c>
      <c r="R8" s="111"/>
      <c r="S8" s="125"/>
      <c r="T8" s="126">
        <v>160</v>
      </c>
    </row>
    <row r="9" spans="1:20" ht="18" customHeight="1" x14ac:dyDescent="0.15">
      <c r="A9" s="29">
        <v>42983</v>
      </c>
      <c r="B9" s="111">
        <v>120</v>
      </c>
      <c r="C9" s="111">
        <v>138</v>
      </c>
      <c r="D9" s="111">
        <v>144</v>
      </c>
      <c r="E9" s="111">
        <v>2004034</v>
      </c>
      <c r="F9" s="121">
        <v>312</v>
      </c>
      <c r="G9" s="127">
        <v>25833</v>
      </c>
      <c r="H9" s="121">
        <v>-834</v>
      </c>
      <c r="I9" s="111">
        <v>144</v>
      </c>
      <c r="J9" s="111">
        <v>2591781</v>
      </c>
      <c r="K9" s="121">
        <v>323</v>
      </c>
      <c r="L9" s="125">
        <v>26933</v>
      </c>
      <c r="M9" s="154">
        <v>1574</v>
      </c>
      <c r="N9" s="144">
        <v>6</v>
      </c>
      <c r="O9" s="145">
        <v>2040</v>
      </c>
      <c r="P9" s="124">
        <v>548538</v>
      </c>
      <c r="Q9" s="124">
        <v>23</v>
      </c>
      <c r="R9" s="111"/>
      <c r="S9" s="124"/>
      <c r="T9" s="126">
        <v>0</v>
      </c>
    </row>
    <row r="10" spans="1:20" ht="18" customHeight="1" x14ac:dyDescent="0.15">
      <c r="A10" s="29">
        <v>42984</v>
      </c>
      <c r="B10" s="111">
        <v>228</v>
      </c>
      <c r="C10" s="111">
        <v>60</v>
      </c>
      <c r="D10" s="111">
        <v>144</v>
      </c>
      <c r="E10" s="111">
        <v>2004147</v>
      </c>
      <c r="F10" s="121">
        <v>113</v>
      </c>
      <c r="G10" s="127">
        <v>25877</v>
      </c>
      <c r="H10" s="121">
        <v>44</v>
      </c>
      <c r="I10" s="111">
        <v>144</v>
      </c>
      <c r="J10" s="111">
        <v>2592008</v>
      </c>
      <c r="K10" s="121">
        <v>227</v>
      </c>
      <c r="L10" s="125">
        <v>26950</v>
      </c>
      <c r="M10" s="154">
        <v>17</v>
      </c>
      <c r="N10" s="122">
        <v>10</v>
      </c>
      <c r="O10" s="145">
        <v>2070</v>
      </c>
      <c r="P10" s="124">
        <v>548538</v>
      </c>
      <c r="Q10" s="124">
        <v>0</v>
      </c>
      <c r="R10" s="124"/>
      <c r="S10" s="124"/>
      <c r="T10" s="126">
        <v>0</v>
      </c>
    </row>
    <row r="11" spans="1:20" ht="18" customHeight="1" x14ac:dyDescent="0.15">
      <c r="A11" s="29">
        <v>42985</v>
      </c>
      <c r="B11" s="111">
        <v>102</v>
      </c>
      <c r="C11" s="111">
        <v>162</v>
      </c>
      <c r="D11" s="111">
        <v>144</v>
      </c>
      <c r="E11" s="111">
        <v>2004202</v>
      </c>
      <c r="F11" s="121">
        <v>55</v>
      </c>
      <c r="G11" s="127">
        <v>25923</v>
      </c>
      <c r="H11" s="121">
        <v>46</v>
      </c>
      <c r="I11" s="111">
        <v>144</v>
      </c>
      <c r="J11" s="111">
        <v>2592127</v>
      </c>
      <c r="K11" s="121">
        <v>119</v>
      </c>
      <c r="L11" s="125">
        <v>26969</v>
      </c>
      <c r="M11" s="154">
        <v>19</v>
      </c>
      <c r="N11" s="122">
        <v>4</v>
      </c>
      <c r="O11" s="145">
        <v>2070</v>
      </c>
      <c r="P11" s="124">
        <v>548538</v>
      </c>
      <c r="Q11" s="124">
        <v>0</v>
      </c>
      <c r="R11" s="124"/>
      <c r="S11" s="124"/>
      <c r="T11" s="126">
        <v>0</v>
      </c>
    </row>
    <row r="12" spans="1:20" ht="18" customHeight="1" x14ac:dyDescent="0.15">
      <c r="A12" s="29">
        <v>42986</v>
      </c>
      <c r="B12" s="111">
        <v>270</v>
      </c>
      <c r="C12" s="111">
        <v>0</v>
      </c>
      <c r="D12" s="111">
        <v>144</v>
      </c>
      <c r="E12" s="111">
        <v>2004282</v>
      </c>
      <c r="F12" s="121">
        <v>80</v>
      </c>
      <c r="G12" s="127">
        <v>26120</v>
      </c>
      <c r="H12" s="121">
        <v>197</v>
      </c>
      <c r="I12" s="111">
        <v>144</v>
      </c>
      <c r="J12" s="111">
        <v>2592394</v>
      </c>
      <c r="K12" s="121">
        <v>267</v>
      </c>
      <c r="L12" s="125">
        <v>27267</v>
      </c>
      <c r="M12" s="154">
        <v>298</v>
      </c>
      <c r="N12" s="122">
        <v>10</v>
      </c>
      <c r="O12" s="145">
        <v>1990</v>
      </c>
      <c r="P12" s="124">
        <v>548538</v>
      </c>
      <c r="Q12" s="125">
        <v>0</v>
      </c>
      <c r="R12" s="125"/>
      <c r="S12" s="125"/>
      <c r="T12" s="126">
        <v>0</v>
      </c>
    </row>
    <row r="13" spans="1:20" ht="18" customHeight="1" x14ac:dyDescent="0.15">
      <c r="A13" s="29">
        <v>42987</v>
      </c>
      <c r="B13" s="111">
        <v>144</v>
      </c>
      <c r="C13" s="111">
        <v>144</v>
      </c>
      <c r="D13" s="111">
        <v>144</v>
      </c>
      <c r="E13" s="111">
        <v>2005573</v>
      </c>
      <c r="F13" s="121">
        <v>1291</v>
      </c>
      <c r="G13" s="127">
        <v>28562</v>
      </c>
      <c r="H13" s="121">
        <v>2442</v>
      </c>
      <c r="I13" s="111">
        <v>144</v>
      </c>
      <c r="J13" s="111">
        <v>2594022</v>
      </c>
      <c r="K13" s="121">
        <v>1628</v>
      </c>
      <c r="L13" s="125">
        <v>28820</v>
      </c>
      <c r="M13" s="154">
        <v>1553</v>
      </c>
      <c r="N13" s="122">
        <v>5</v>
      </c>
      <c r="O13" s="145">
        <v>2200</v>
      </c>
      <c r="P13" s="124">
        <v>549424</v>
      </c>
      <c r="Q13" s="125">
        <v>886</v>
      </c>
      <c r="R13" s="125"/>
      <c r="S13" s="125"/>
      <c r="T13" s="126">
        <v>180</v>
      </c>
    </row>
    <row r="14" spans="1:20" ht="18" customHeight="1" x14ac:dyDescent="0.15">
      <c r="A14" s="29">
        <v>42988</v>
      </c>
      <c r="B14" s="111">
        <v>126</v>
      </c>
      <c r="C14" s="111">
        <v>144</v>
      </c>
      <c r="D14" s="111">
        <v>144</v>
      </c>
      <c r="E14" s="111">
        <v>2008034</v>
      </c>
      <c r="F14" s="121">
        <v>2461</v>
      </c>
      <c r="G14" s="127">
        <v>33057</v>
      </c>
      <c r="H14" s="121">
        <v>4495</v>
      </c>
      <c r="I14" s="111">
        <v>144</v>
      </c>
      <c r="J14" s="111">
        <v>2595568</v>
      </c>
      <c r="K14" s="121">
        <v>1546</v>
      </c>
      <c r="L14" s="125">
        <v>30517</v>
      </c>
      <c r="M14" s="154">
        <v>1697</v>
      </c>
      <c r="N14" s="122">
        <v>5</v>
      </c>
      <c r="O14" s="145">
        <v>1760</v>
      </c>
      <c r="P14" s="124">
        <v>550924</v>
      </c>
      <c r="Q14" s="125">
        <v>1500</v>
      </c>
      <c r="R14" s="125"/>
      <c r="S14" s="125"/>
      <c r="T14" s="126">
        <v>763</v>
      </c>
    </row>
    <row r="15" spans="1:20" ht="18" customHeight="1" x14ac:dyDescent="0.15">
      <c r="A15" s="29">
        <v>42989</v>
      </c>
      <c r="B15" s="111">
        <v>144</v>
      </c>
      <c r="C15" s="163">
        <v>144</v>
      </c>
      <c r="D15" s="111">
        <v>144</v>
      </c>
      <c r="E15" s="111">
        <v>2010154</v>
      </c>
      <c r="F15" s="121">
        <v>2120</v>
      </c>
      <c r="G15" s="127">
        <v>36970</v>
      </c>
      <c r="H15" s="121">
        <v>3913</v>
      </c>
      <c r="I15" s="111">
        <v>144</v>
      </c>
      <c r="J15" s="111">
        <v>2598792</v>
      </c>
      <c r="K15" s="121">
        <v>3224</v>
      </c>
      <c r="L15" s="125">
        <v>34421</v>
      </c>
      <c r="M15" s="154">
        <v>3904</v>
      </c>
      <c r="N15" s="122">
        <v>5</v>
      </c>
      <c r="O15" s="145">
        <v>2390</v>
      </c>
      <c r="P15" s="124">
        <v>552814</v>
      </c>
      <c r="Q15" s="125">
        <v>1890</v>
      </c>
      <c r="R15" s="125"/>
      <c r="S15" s="125"/>
      <c r="T15" s="126">
        <v>911</v>
      </c>
    </row>
    <row r="16" spans="1:20" ht="18" customHeight="1" x14ac:dyDescent="0.15">
      <c r="A16" s="29">
        <v>42990</v>
      </c>
      <c r="B16" s="111">
        <v>120</v>
      </c>
      <c r="C16" s="111">
        <v>144</v>
      </c>
      <c r="D16" s="111">
        <v>144</v>
      </c>
      <c r="E16" s="111">
        <v>2012363</v>
      </c>
      <c r="F16" s="121">
        <v>2209</v>
      </c>
      <c r="G16" s="127">
        <v>40908</v>
      </c>
      <c r="H16" s="121">
        <v>3938</v>
      </c>
      <c r="I16" s="111">
        <v>144</v>
      </c>
      <c r="J16" s="111">
        <v>2602483</v>
      </c>
      <c r="K16" s="121">
        <v>3691</v>
      </c>
      <c r="L16" s="125">
        <v>37814</v>
      </c>
      <c r="M16" s="154">
        <v>3393</v>
      </c>
      <c r="N16" s="122">
        <v>4</v>
      </c>
      <c r="O16" s="145">
        <v>2390</v>
      </c>
      <c r="P16" s="124">
        <v>554489</v>
      </c>
      <c r="Q16" s="125">
        <v>1675</v>
      </c>
      <c r="R16" s="125"/>
      <c r="S16" s="125"/>
      <c r="T16" s="126">
        <v>1078</v>
      </c>
    </row>
    <row r="17" spans="1:20" ht="18" customHeight="1" x14ac:dyDescent="0.15">
      <c r="A17" s="29">
        <v>42991</v>
      </c>
      <c r="B17" s="111">
        <v>144</v>
      </c>
      <c r="C17" s="111">
        <v>144</v>
      </c>
      <c r="D17" s="111">
        <v>144</v>
      </c>
      <c r="E17" s="111">
        <v>2014407</v>
      </c>
      <c r="F17" s="121">
        <v>2044</v>
      </c>
      <c r="G17" s="127">
        <v>44143</v>
      </c>
      <c r="H17" s="121">
        <v>3235</v>
      </c>
      <c r="I17" s="111">
        <v>144</v>
      </c>
      <c r="J17" s="111">
        <v>2606757</v>
      </c>
      <c r="K17" s="121">
        <v>4274</v>
      </c>
      <c r="L17" s="125">
        <v>42964</v>
      </c>
      <c r="M17" s="154">
        <v>5150</v>
      </c>
      <c r="N17" s="122">
        <v>5</v>
      </c>
      <c r="O17" s="145">
        <v>2340</v>
      </c>
      <c r="P17" s="125">
        <v>555991</v>
      </c>
      <c r="Q17" s="125">
        <v>1502</v>
      </c>
      <c r="R17" s="125"/>
      <c r="S17" s="125"/>
      <c r="T17" s="139">
        <v>975</v>
      </c>
    </row>
    <row r="18" spans="1:20" ht="18" customHeight="1" x14ac:dyDescent="0.15">
      <c r="A18" s="29">
        <v>42992</v>
      </c>
      <c r="B18" s="111">
        <v>114</v>
      </c>
      <c r="C18" s="111">
        <v>144</v>
      </c>
      <c r="D18" s="111">
        <v>144</v>
      </c>
      <c r="E18" s="111">
        <v>2016809</v>
      </c>
      <c r="F18" s="121">
        <v>2402</v>
      </c>
      <c r="G18" s="127">
        <v>48485</v>
      </c>
      <c r="H18" s="121">
        <v>4342</v>
      </c>
      <c r="I18" s="111">
        <v>144</v>
      </c>
      <c r="J18" s="111">
        <v>2609685</v>
      </c>
      <c r="K18" s="121">
        <v>2928</v>
      </c>
      <c r="L18" s="125">
        <v>46500</v>
      </c>
      <c r="M18" s="154">
        <v>3536</v>
      </c>
      <c r="N18" s="122">
        <v>7</v>
      </c>
      <c r="O18" s="145">
        <v>2440</v>
      </c>
      <c r="P18" s="125">
        <v>557743</v>
      </c>
      <c r="Q18" s="125">
        <v>1752</v>
      </c>
      <c r="R18" s="125"/>
      <c r="S18" s="125"/>
      <c r="T18" s="139">
        <v>882</v>
      </c>
    </row>
    <row r="19" spans="1:20" ht="18" customHeight="1" x14ac:dyDescent="0.15">
      <c r="A19" s="29">
        <v>42993</v>
      </c>
      <c r="B19" s="111">
        <v>126</v>
      </c>
      <c r="C19" s="111">
        <v>144</v>
      </c>
      <c r="D19" s="111">
        <v>144</v>
      </c>
      <c r="E19" s="111">
        <v>2020096</v>
      </c>
      <c r="F19" s="121">
        <v>3287</v>
      </c>
      <c r="G19" s="127">
        <v>54271</v>
      </c>
      <c r="H19" s="121">
        <v>5786</v>
      </c>
      <c r="I19" s="111">
        <v>144</v>
      </c>
      <c r="J19" s="111">
        <v>2610407</v>
      </c>
      <c r="K19" s="121">
        <v>722</v>
      </c>
      <c r="L19" s="125">
        <v>47094</v>
      </c>
      <c r="M19" s="154">
        <v>594</v>
      </c>
      <c r="N19" s="122">
        <v>5</v>
      </c>
      <c r="O19" s="145">
        <v>2230</v>
      </c>
      <c r="P19" s="125">
        <v>558951</v>
      </c>
      <c r="Q19" s="125">
        <v>1028</v>
      </c>
      <c r="R19" s="125"/>
      <c r="S19" s="125"/>
      <c r="T19" s="139">
        <v>874</v>
      </c>
    </row>
    <row r="20" spans="1:20" ht="18" customHeight="1" x14ac:dyDescent="0.15">
      <c r="A20" s="29">
        <v>42994</v>
      </c>
      <c r="B20" s="111">
        <v>144</v>
      </c>
      <c r="C20" s="111">
        <v>144</v>
      </c>
      <c r="D20" s="111">
        <v>144</v>
      </c>
      <c r="E20" s="111">
        <v>2022272</v>
      </c>
      <c r="F20" s="121">
        <v>2176</v>
      </c>
      <c r="G20" s="127">
        <v>58050</v>
      </c>
      <c r="H20" s="121">
        <v>3779</v>
      </c>
      <c r="I20" s="111">
        <v>144</v>
      </c>
      <c r="J20" s="111">
        <v>2611174</v>
      </c>
      <c r="K20" s="121">
        <v>767</v>
      </c>
      <c r="L20" s="125">
        <v>47765</v>
      </c>
      <c r="M20" s="154">
        <v>671</v>
      </c>
      <c r="N20" s="122">
        <v>8</v>
      </c>
      <c r="O20" s="145">
        <v>2280</v>
      </c>
      <c r="P20" s="125">
        <v>559175</v>
      </c>
      <c r="Q20" s="125">
        <v>224</v>
      </c>
      <c r="R20" s="125"/>
      <c r="S20" s="125"/>
      <c r="T20" s="139">
        <v>706</v>
      </c>
    </row>
    <row r="21" spans="1:20" ht="18" customHeight="1" x14ac:dyDescent="0.15">
      <c r="A21" s="29">
        <v>42995</v>
      </c>
      <c r="B21" s="111">
        <v>144</v>
      </c>
      <c r="C21" s="111">
        <v>144</v>
      </c>
      <c r="D21" s="111">
        <v>144</v>
      </c>
      <c r="E21" s="111">
        <v>2022505</v>
      </c>
      <c r="F21" s="121">
        <v>233</v>
      </c>
      <c r="G21" s="127">
        <v>58191</v>
      </c>
      <c r="H21" s="121">
        <v>141</v>
      </c>
      <c r="I21" s="111">
        <v>144</v>
      </c>
      <c r="J21" s="111">
        <v>2615270</v>
      </c>
      <c r="K21" s="121">
        <v>4096</v>
      </c>
      <c r="L21" s="125">
        <v>52727</v>
      </c>
      <c r="M21" s="154">
        <v>4962</v>
      </c>
      <c r="N21" s="122">
        <v>4</v>
      </c>
      <c r="O21" s="145">
        <v>2310</v>
      </c>
      <c r="P21" s="125">
        <v>559493</v>
      </c>
      <c r="Q21" s="125">
        <v>318</v>
      </c>
      <c r="R21" s="125"/>
      <c r="S21" s="125"/>
      <c r="T21" s="139">
        <v>933</v>
      </c>
    </row>
    <row r="22" spans="1:20" ht="18" customHeight="1" x14ac:dyDescent="0.15">
      <c r="A22" s="29">
        <v>42996</v>
      </c>
      <c r="B22" s="111">
        <v>120</v>
      </c>
      <c r="C22" s="111">
        <v>168</v>
      </c>
      <c r="D22" s="111">
        <v>144</v>
      </c>
      <c r="E22" s="111">
        <v>2022759</v>
      </c>
      <c r="F22" s="121">
        <v>254</v>
      </c>
      <c r="G22" s="127">
        <v>58340</v>
      </c>
      <c r="H22" s="121">
        <v>149</v>
      </c>
      <c r="I22" s="111">
        <v>144</v>
      </c>
      <c r="J22" s="128">
        <v>2619755</v>
      </c>
      <c r="K22" s="129">
        <v>4485</v>
      </c>
      <c r="L22" s="133">
        <v>57491</v>
      </c>
      <c r="M22" s="155">
        <v>4764</v>
      </c>
      <c r="N22" s="130">
        <v>4</v>
      </c>
      <c r="O22" s="150">
        <v>2230</v>
      </c>
      <c r="P22" s="133">
        <v>560611</v>
      </c>
      <c r="Q22" s="133">
        <v>1118</v>
      </c>
      <c r="R22" s="133"/>
      <c r="S22" s="133"/>
      <c r="T22" s="140">
        <v>801</v>
      </c>
    </row>
    <row r="23" spans="1:20" ht="18" customHeight="1" x14ac:dyDescent="0.15">
      <c r="A23" s="29">
        <v>42997</v>
      </c>
      <c r="B23" s="111">
        <v>144</v>
      </c>
      <c r="C23" s="111">
        <v>168</v>
      </c>
      <c r="D23" s="111">
        <v>144</v>
      </c>
      <c r="E23" s="111">
        <v>2022982</v>
      </c>
      <c r="F23" s="121">
        <v>223</v>
      </c>
      <c r="G23" s="127">
        <v>58478</v>
      </c>
      <c r="H23" s="121">
        <v>138</v>
      </c>
      <c r="I23" s="111">
        <v>168</v>
      </c>
      <c r="J23" s="128">
        <v>2623797</v>
      </c>
      <c r="K23" s="129">
        <v>4042</v>
      </c>
      <c r="L23" s="133">
        <v>61998</v>
      </c>
      <c r="M23" s="155">
        <v>4507</v>
      </c>
      <c r="N23" s="130">
        <v>6</v>
      </c>
      <c r="O23" s="150">
        <v>2310</v>
      </c>
      <c r="P23" s="133">
        <v>561687</v>
      </c>
      <c r="Q23" s="133">
        <v>1076</v>
      </c>
      <c r="R23" s="133"/>
      <c r="S23" s="133"/>
      <c r="T23" s="140">
        <v>914</v>
      </c>
    </row>
    <row r="24" spans="1:20" ht="18" customHeight="1" x14ac:dyDescent="0.15">
      <c r="A24" s="29">
        <v>42998</v>
      </c>
      <c r="B24" s="111">
        <v>144</v>
      </c>
      <c r="C24" s="111">
        <v>168</v>
      </c>
      <c r="D24" s="111">
        <v>144</v>
      </c>
      <c r="E24" s="111">
        <v>2023159</v>
      </c>
      <c r="F24" s="121">
        <v>177</v>
      </c>
      <c r="G24" s="127">
        <v>58824</v>
      </c>
      <c r="H24" s="121">
        <v>46</v>
      </c>
      <c r="I24" s="111">
        <v>168</v>
      </c>
      <c r="J24" s="111">
        <v>2627877</v>
      </c>
      <c r="K24" s="121">
        <v>4080</v>
      </c>
      <c r="L24" s="125">
        <v>66429</v>
      </c>
      <c r="M24" s="154">
        <v>4431</v>
      </c>
      <c r="N24" s="122">
        <v>11</v>
      </c>
      <c r="O24" s="145">
        <v>2310</v>
      </c>
      <c r="P24" s="125">
        <v>562714</v>
      </c>
      <c r="Q24" s="125">
        <v>1027</v>
      </c>
      <c r="R24" s="125"/>
      <c r="S24" s="125"/>
      <c r="T24" s="139">
        <v>709</v>
      </c>
    </row>
    <row r="25" spans="1:20" ht="18" customHeight="1" x14ac:dyDescent="0.15">
      <c r="A25" s="29">
        <v>42999</v>
      </c>
      <c r="B25" s="111">
        <v>144</v>
      </c>
      <c r="C25" s="111">
        <v>192</v>
      </c>
      <c r="D25" s="111">
        <v>144</v>
      </c>
      <c r="E25" s="111">
        <v>2023351</v>
      </c>
      <c r="F25" s="121">
        <v>192</v>
      </c>
      <c r="G25" s="127">
        <v>58567</v>
      </c>
      <c r="H25" s="121">
        <v>43</v>
      </c>
      <c r="I25" s="111">
        <v>192</v>
      </c>
      <c r="J25" s="111">
        <v>2631987</v>
      </c>
      <c r="K25" s="121">
        <v>4110</v>
      </c>
      <c r="L25" s="125">
        <v>70823</v>
      </c>
      <c r="M25" s="154">
        <v>4394</v>
      </c>
      <c r="N25" s="122">
        <v>21</v>
      </c>
      <c r="O25" s="145">
        <v>2310</v>
      </c>
      <c r="P25" s="125">
        <v>563810</v>
      </c>
      <c r="Q25" s="125">
        <v>1096</v>
      </c>
      <c r="R25" s="125"/>
      <c r="S25" s="125"/>
      <c r="T25" s="139">
        <v>646</v>
      </c>
    </row>
    <row r="26" spans="1:20" ht="18" customHeight="1" x14ac:dyDescent="0.15">
      <c r="A26" s="29">
        <v>43000</v>
      </c>
      <c r="B26" s="111">
        <v>144</v>
      </c>
      <c r="C26" s="111">
        <v>192</v>
      </c>
      <c r="D26" s="111">
        <v>144</v>
      </c>
      <c r="E26" s="111">
        <v>2023560</v>
      </c>
      <c r="F26" s="121">
        <v>209</v>
      </c>
      <c r="G26" s="127">
        <v>58668</v>
      </c>
      <c r="H26" s="121">
        <v>101</v>
      </c>
      <c r="I26" s="111">
        <v>192</v>
      </c>
      <c r="J26" s="111">
        <v>2635951</v>
      </c>
      <c r="K26" s="121">
        <v>3964</v>
      </c>
      <c r="L26" s="125">
        <v>75340</v>
      </c>
      <c r="M26" s="154">
        <v>4517</v>
      </c>
      <c r="N26" s="122">
        <v>13</v>
      </c>
      <c r="O26" s="145">
        <v>2360</v>
      </c>
      <c r="P26" s="125">
        <v>564923</v>
      </c>
      <c r="Q26" s="125">
        <v>1113</v>
      </c>
      <c r="R26" s="125"/>
      <c r="S26" s="125"/>
      <c r="T26" s="139">
        <v>674</v>
      </c>
    </row>
    <row r="27" spans="1:20" ht="18" customHeight="1" x14ac:dyDescent="0.15">
      <c r="A27" s="29">
        <v>43001</v>
      </c>
      <c r="B27" s="111">
        <v>144</v>
      </c>
      <c r="C27" s="111">
        <v>192</v>
      </c>
      <c r="D27" s="111">
        <v>144</v>
      </c>
      <c r="E27" s="111">
        <v>2023849</v>
      </c>
      <c r="F27" s="121">
        <v>289</v>
      </c>
      <c r="G27" s="127">
        <v>58966</v>
      </c>
      <c r="H27" s="121">
        <v>298</v>
      </c>
      <c r="I27" s="111">
        <v>192</v>
      </c>
      <c r="J27" s="111">
        <v>2640084</v>
      </c>
      <c r="K27" s="121">
        <v>4133</v>
      </c>
      <c r="L27" s="125">
        <v>79932</v>
      </c>
      <c r="M27" s="154">
        <v>4592</v>
      </c>
      <c r="N27" s="122">
        <v>3</v>
      </c>
      <c r="O27" s="145">
        <v>2440</v>
      </c>
      <c r="P27" s="125">
        <v>566521</v>
      </c>
      <c r="Q27" s="125">
        <v>1598</v>
      </c>
      <c r="R27" s="125"/>
      <c r="S27" s="125"/>
      <c r="T27" s="139">
        <v>746</v>
      </c>
    </row>
    <row r="28" spans="1:20" ht="18" customHeight="1" x14ac:dyDescent="0.15">
      <c r="A28" s="29">
        <v>43002</v>
      </c>
      <c r="B28" s="111">
        <v>132</v>
      </c>
      <c r="C28" s="111">
        <v>216</v>
      </c>
      <c r="D28" s="111">
        <v>132</v>
      </c>
      <c r="E28" s="111">
        <v>2023966</v>
      </c>
      <c r="F28" s="121">
        <v>117</v>
      </c>
      <c r="G28" s="127">
        <v>59006</v>
      </c>
      <c r="H28" s="121">
        <v>40</v>
      </c>
      <c r="I28" s="111">
        <v>216</v>
      </c>
      <c r="J28" s="111">
        <v>2644965</v>
      </c>
      <c r="K28" s="121">
        <v>4872</v>
      </c>
      <c r="L28" s="125">
        <v>85371</v>
      </c>
      <c r="M28" s="154">
        <v>5439</v>
      </c>
      <c r="N28" s="122">
        <v>7</v>
      </c>
      <c r="O28" s="145">
        <v>2230</v>
      </c>
      <c r="P28" s="125">
        <v>569064</v>
      </c>
      <c r="Q28" s="125">
        <v>2543</v>
      </c>
      <c r="R28" s="125"/>
      <c r="S28" s="125"/>
      <c r="T28" s="139">
        <v>493</v>
      </c>
    </row>
    <row r="29" spans="1:20" ht="18" customHeight="1" x14ac:dyDescent="0.15">
      <c r="A29" s="29">
        <v>43003</v>
      </c>
      <c r="B29" s="111">
        <v>120</v>
      </c>
      <c r="C29" s="111">
        <v>216</v>
      </c>
      <c r="D29" s="111">
        <v>120</v>
      </c>
      <c r="E29" s="111">
        <v>2024096</v>
      </c>
      <c r="F29" s="121">
        <v>130</v>
      </c>
      <c r="G29" s="127">
        <v>59046</v>
      </c>
      <c r="H29" s="121">
        <v>40</v>
      </c>
      <c r="I29" s="111">
        <v>216</v>
      </c>
      <c r="J29" s="111">
        <v>2649126</v>
      </c>
      <c r="K29" s="121">
        <v>4161</v>
      </c>
      <c r="L29" s="125">
        <v>90010</v>
      </c>
      <c r="M29" s="154">
        <v>4639</v>
      </c>
      <c r="N29" s="122">
        <v>4</v>
      </c>
      <c r="O29" s="145">
        <v>2440</v>
      </c>
      <c r="P29" s="125">
        <v>570878</v>
      </c>
      <c r="Q29" s="125">
        <v>1814</v>
      </c>
      <c r="R29" s="125"/>
      <c r="S29" s="125"/>
      <c r="T29" s="139">
        <v>313</v>
      </c>
    </row>
    <row r="30" spans="1:20" ht="18" customHeight="1" x14ac:dyDescent="0.15">
      <c r="A30" s="29">
        <v>43004</v>
      </c>
      <c r="B30" s="111">
        <v>120</v>
      </c>
      <c r="C30" s="111">
        <v>216</v>
      </c>
      <c r="D30" s="111">
        <v>120</v>
      </c>
      <c r="E30" s="111">
        <v>2024208</v>
      </c>
      <c r="F30" s="121">
        <v>112</v>
      </c>
      <c r="G30" s="127">
        <v>59087</v>
      </c>
      <c r="H30" s="121">
        <v>41</v>
      </c>
      <c r="I30" s="111">
        <v>216</v>
      </c>
      <c r="J30" s="111">
        <v>2653804</v>
      </c>
      <c r="K30" s="121">
        <v>4678</v>
      </c>
      <c r="L30" s="125">
        <v>94786</v>
      </c>
      <c r="M30" s="154">
        <v>4776</v>
      </c>
      <c r="N30" s="122">
        <v>5</v>
      </c>
      <c r="O30" s="145">
        <v>2550</v>
      </c>
      <c r="P30" s="125">
        <v>572486</v>
      </c>
      <c r="Q30" s="125">
        <v>1608</v>
      </c>
      <c r="R30" s="125"/>
      <c r="S30" s="125"/>
      <c r="T30" s="139">
        <v>436</v>
      </c>
    </row>
    <row r="31" spans="1:20" ht="18" customHeight="1" x14ac:dyDescent="0.15">
      <c r="A31" s="29">
        <v>43005</v>
      </c>
      <c r="B31" s="111">
        <v>102</v>
      </c>
      <c r="C31" s="111">
        <v>216</v>
      </c>
      <c r="D31" s="111">
        <v>102</v>
      </c>
      <c r="E31" s="111">
        <v>2024338</v>
      </c>
      <c r="F31" s="121">
        <v>130</v>
      </c>
      <c r="G31" s="127">
        <v>59129</v>
      </c>
      <c r="H31" s="121">
        <v>42</v>
      </c>
      <c r="I31" s="111">
        <v>216</v>
      </c>
      <c r="J31" s="111">
        <v>2658538</v>
      </c>
      <c r="K31" s="121">
        <v>4734</v>
      </c>
      <c r="L31" s="125">
        <v>99733</v>
      </c>
      <c r="M31" s="154">
        <v>4947</v>
      </c>
      <c r="N31" s="122">
        <v>4</v>
      </c>
      <c r="O31" s="145">
        <v>2310</v>
      </c>
      <c r="P31" s="124">
        <v>574156</v>
      </c>
      <c r="Q31" s="125">
        <v>1670</v>
      </c>
      <c r="R31" s="125"/>
      <c r="S31" s="125"/>
      <c r="T31" s="126">
        <v>465</v>
      </c>
    </row>
    <row r="32" spans="1:20" ht="18" customHeight="1" x14ac:dyDescent="0.15">
      <c r="A32" s="29">
        <v>43006</v>
      </c>
      <c r="B32" s="111">
        <v>69</v>
      </c>
      <c r="C32" s="111">
        <v>230</v>
      </c>
      <c r="D32" s="111">
        <v>69</v>
      </c>
      <c r="E32" s="111">
        <v>2024518</v>
      </c>
      <c r="F32" s="121">
        <v>180</v>
      </c>
      <c r="G32" s="127">
        <v>59169</v>
      </c>
      <c r="H32" s="121">
        <v>40</v>
      </c>
      <c r="I32" s="111">
        <v>230</v>
      </c>
      <c r="J32" s="111">
        <v>2663625</v>
      </c>
      <c r="K32" s="121">
        <v>5097</v>
      </c>
      <c r="L32" s="125">
        <v>105143</v>
      </c>
      <c r="M32" s="154">
        <v>5416</v>
      </c>
      <c r="N32" s="122">
        <v>8</v>
      </c>
      <c r="O32" s="145">
        <v>2310</v>
      </c>
      <c r="P32" s="124">
        <v>575879</v>
      </c>
      <c r="Q32" s="125">
        <v>1723</v>
      </c>
      <c r="R32" s="125"/>
      <c r="S32" s="125"/>
      <c r="T32" s="126">
        <v>657</v>
      </c>
    </row>
    <row r="33" spans="1:20" ht="18" customHeight="1" x14ac:dyDescent="0.15">
      <c r="A33" s="29">
        <v>43007</v>
      </c>
      <c r="B33" s="111">
        <v>72</v>
      </c>
      <c r="C33" s="111">
        <v>240</v>
      </c>
      <c r="D33" s="111">
        <v>72</v>
      </c>
      <c r="E33" s="111">
        <v>2024710</v>
      </c>
      <c r="F33" s="121">
        <v>192</v>
      </c>
      <c r="G33" s="127">
        <v>59208</v>
      </c>
      <c r="H33" s="121">
        <v>39</v>
      </c>
      <c r="I33" s="111">
        <v>240</v>
      </c>
      <c r="J33" s="111">
        <v>2668826</v>
      </c>
      <c r="K33" s="121">
        <v>5201</v>
      </c>
      <c r="L33" s="125">
        <v>110743</v>
      </c>
      <c r="M33" s="154">
        <v>5600</v>
      </c>
      <c r="N33" s="122">
        <v>3</v>
      </c>
      <c r="O33" s="145">
        <v>2180</v>
      </c>
      <c r="P33" s="124">
        <v>576607</v>
      </c>
      <c r="Q33" s="125">
        <v>728</v>
      </c>
      <c r="R33" s="125"/>
      <c r="S33" s="125"/>
      <c r="T33" s="126">
        <v>927</v>
      </c>
    </row>
    <row r="34" spans="1:20" ht="18" customHeight="1" x14ac:dyDescent="0.15">
      <c r="A34" s="29">
        <v>43008</v>
      </c>
      <c r="B34" s="111">
        <v>72</v>
      </c>
      <c r="C34" s="111">
        <v>240</v>
      </c>
      <c r="D34" s="111">
        <v>72</v>
      </c>
      <c r="E34" s="111">
        <v>2024921</v>
      </c>
      <c r="F34" s="121">
        <v>211</v>
      </c>
      <c r="G34" s="127">
        <v>5249</v>
      </c>
      <c r="H34" s="121">
        <v>41</v>
      </c>
      <c r="I34" s="111">
        <v>240</v>
      </c>
      <c r="J34" s="111">
        <v>2673574</v>
      </c>
      <c r="K34" s="121">
        <v>4748</v>
      </c>
      <c r="L34" s="125">
        <v>116054</v>
      </c>
      <c r="M34" s="154">
        <v>5311</v>
      </c>
      <c r="N34" s="122">
        <v>4</v>
      </c>
      <c r="O34" s="145">
        <v>2100</v>
      </c>
      <c r="P34" s="124">
        <v>577011</v>
      </c>
      <c r="Q34" s="125">
        <v>404</v>
      </c>
      <c r="R34" s="125"/>
      <c r="S34" s="125"/>
      <c r="T34" s="126">
        <v>623</v>
      </c>
    </row>
    <row r="35" spans="1:20" ht="18" customHeight="1" x14ac:dyDescent="0.15">
      <c r="A35" s="48"/>
      <c r="B35" s="113"/>
      <c r="C35" s="113"/>
      <c r="D35" s="113"/>
      <c r="E35" s="113"/>
      <c r="F35" s="114"/>
      <c r="G35" s="159"/>
      <c r="H35" s="114"/>
      <c r="I35" s="113"/>
      <c r="J35" s="113"/>
      <c r="K35" s="114"/>
      <c r="L35" s="118"/>
      <c r="M35" s="153"/>
      <c r="N35" s="115"/>
      <c r="O35" s="149"/>
      <c r="P35" s="117"/>
      <c r="Q35" s="118"/>
      <c r="R35" s="118"/>
      <c r="S35" s="118"/>
      <c r="T35" s="119"/>
    </row>
    <row r="36" spans="1:20" ht="15" thickBot="1" x14ac:dyDescent="0.2">
      <c r="A36" s="30" t="s">
        <v>18</v>
      </c>
      <c r="B36" s="10">
        <f t="shared" ref="B36:C36" si="0">SUM(B5:B35)</f>
        <v>4089</v>
      </c>
      <c r="C36" s="10">
        <f t="shared" si="0"/>
        <v>4655</v>
      </c>
      <c r="D36" s="10">
        <f>SUM(D5:D35)</f>
        <v>3937</v>
      </c>
      <c r="E36" s="10"/>
      <c r="F36" s="24">
        <f>SUM(F5:F35)</f>
        <v>29947</v>
      </c>
      <c r="G36" s="160"/>
      <c r="H36" s="24">
        <f>SUM(H5:H35)</f>
        <v>48890</v>
      </c>
      <c r="I36" s="10">
        <f>SUM(I5:I35)</f>
        <v>5016</v>
      </c>
      <c r="J36" s="10"/>
      <c r="K36" s="24">
        <f>SUM(K5:K35)</f>
        <v>92904</v>
      </c>
      <c r="L36" s="42"/>
      <c r="M36" s="156">
        <f>SUM(M5:M35)</f>
        <v>98688</v>
      </c>
      <c r="N36" s="70">
        <f>SUM(N5:N35)</f>
        <v>237</v>
      </c>
      <c r="O36" s="151">
        <f>SUM(O5:O35)</f>
        <v>66610</v>
      </c>
      <c r="P36" s="47"/>
      <c r="Q36" s="42">
        <f>SUM(Q5:Q35)</f>
        <v>31303</v>
      </c>
      <c r="R36" s="90"/>
      <c r="S36" s="90"/>
      <c r="T36" s="11">
        <f t="shared" ref="T36" si="1">SUM(T5:T35)</f>
        <v>19202</v>
      </c>
    </row>
    <row r="37" spans="1:20" ht="15" customHeight="1" thickTop="1" x14ac:dyDescent="0.15">
      <c r="A37" s="25"/>
      <c r="B37" s="218" t="s">
        <v>84</v>
      </c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7"/>
    </row>
    <row r="38" spans="1:20" x14ac:dyDescent="0.15">
      <c r="A38" s="25"/>
      <c r="B38" s="206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7"/>
    </row>
    <row r="39" spans="1:20" x14ac:dyDescent="0.15"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10"/>
    </row>
    <row r="43" spans="1:20" ht="15" thickBot="1" x14ac:dyDescent="0.2"/>
    <row r="44" spans="1:20" ht="15" thickTop="1" x14ac:dyDescent="0.15">
      <c r="I44" s="204" t="s">
        <v>82</v>
      </c>
      <c r="J44" s="191"/>
      <c r="K44" s="191"/>
      <c r="L44" s="191"/>
      <c r="M44" s="191"/>
      <c r="N44" s="191"/>
      <c r="O44" s="191"/>
      <c r="P44" s="191"/>
      <c r="Q44" s="192"/>
      <c r="R44" s="93"/>
      <c r="S44" s="93"/>
    </row>
    <row r="45" spans="1:20" ht="15" thickBot="1" x14ac:dyDescent="0.2">
      <c r="I45" s="193"/>
      <c r="J45" s="194"/>
      <c r="K45" s="194"/>
      <c r="L45" s="194"/>
      <c r="M45" s="194"/>
      <c r="N45" s="194"/>
      <c r="O45" s="194"/>
      <c r="P45" s="194"/>
      <c r="Q45" s="195"/>
      <c r="R45" s="93"/>
      <c r="S45" s="93"/>
    </row>
    <row r="46" spans="1:20" ht="15" thickTop="1" x14ac:dyDescent="0.15"/>
    <row r="47" spans="1:20" x14ac:dyDescent="0.15">
      <c r="J47" s="196"/>
      <c r="K47" s="197"/>
      <c r="L47" s="197"/>
      <c r="M47" s="197"/>
      <c r="N47" s="197"/>
      <c r="O47" s="197"/>
      <c r="P47" s="197"/>
      <c r="Q47" s="197"/>
      <c r="R47" s="94"/>
      <c r="S47" s="94"/>
    </row>
    <row r="48" spans="1:20" x14ac:dyDescent="0.15">
      <c r="J48" s="197"/>
      <c r="K48" s="197"/>
      <c r="L48" s="197"/>
      <c r="M48" s="197"/>
      <c r="N48" s="197"/>
      <c r="O48" s="197"/>
      <c r="P48" s="197"/>
      <c r="Q48" s="197"/>
      <c r="R48" s="94"/>
      <c r="S48" s="94"/>
    </row>
  </sheetData>
  <mergeCells count="6">
    <mergeCell ref="A2:A3"/>
    <mergeCell ref="I44:Q45"/>
    <mergeCell ref="J47:Q48"/>
    <mergeCell ref="B37:T39"/>
    <mergeCell ref="A1:T1"/>
    <mergeCell ref="B2:T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章开</cp:lastModifiedBy>
  <cp:lastPrinted>2017-12-12T03:15:28Z</cp:lastPrinted>
  <dcterms:created xsi:type="dcterms:W3CDTF">2015-10-21T06:07:53Z</dcterms:created>
  <dcterms:modified xsi:type="dcterms:W3CDTF">2018-02-27T10:42:54Z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59&quot;/&gt;&lt;CXlWorkbook id=&quot;1&quot;&gt;&lt;m_cxllink/&gt;&lt;/CXlWorkbook&gt;&lt;/root&gt;">
    <vt:bool>false</vt:bool>
  </property>
</Properties>
</file>