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df172a0f8c07bf/Documentos/"/>
    </mc:Choice>
  </mc:AlternateContent>
  <xr:revisionPtr revIDLastSave="12" documentId="14_{1543314F-3DF9-400A-A6DC-26925A6EFAEC}" xr6:coauthVersionLast="47" xr6:coauthVersionMax="47" xr10:uidLastSave="{A95E74A8-78CA-464A-AB96-99CC0BAE11B7}"/>
  <bookViews>
    <workbookView xWindow="-98" yWindow="-98" windowWidth="20715" windowHeight="13155" xr2:uid="{7B06F588-8403-4636-BE58-B249FDC18D74}"/>
  </bookViews>
  <sheets>
    <sheet name="Descriptives" sheetId="1" r:id="rId1"/>
    <sheet name="Glossary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1" i="1" l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2" i="1"/>
</calcChain>
</file>

<file path=xl/sharedStrings.xml><?xml version="1.0" encoding="utf-8"?>
<sst xmlns="http://schemas.openxmlformats.org/spreadsheetml/2006/main" count="195" uniqueCount="181">
  <si>
    <t>Suj</t>
  </si>
  <si>
    <t>Gender</t>
  </si>
  <si>
    <t>Develop_Filter</t>
  </si>
  <si>
    <t>GW</t>
  </si>
  <si>
    <t>BW</t>
  </si>
  <si>
    <t>SES_idx_6m</t>
  </si>
  <si>
    <t>CHAOS_6m</t>
  </si>
  <si>
    <t>BDI_6m</t>
  </si>
  <si>
    <t>SES_idx_16m</t>
  </si>
  <si>
    <t>CHAOS_16m</t>
  </si>
  <si>
    <t>BDI_16m</t>
  </si>
  <si>
    <t>B001</t>
  </si>
  <si>
    <t>B002</t>
  </si>
  <si>
    <t>B003</t>
  </si>
  <si>
    <t>B004</t>
  </si>
  <si>
    <t>B006</t>
  </si>
  <si>
    <t>B007</t>
  </si>
  <si>
    <t>B008</t>
  </si>
  <si>
    <t>B010</t>
  </si>
  <si>
    <t>B011</t>
  </si>
  <si>
    <t>B012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</si>
  <si>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</si>
  <si>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</si>
  <si>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</si>
  <si>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</si>
  <si>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</si>
  <si>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</si>
  <si>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</si>
  <si>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</si>
  <si>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</si>
  <si>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</si>
  <si>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</si>
  <si>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</si>
  <si>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</si>
  <si>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</si>
  <si>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</si>
  <si>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</si>
  <si>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</si>
  <si>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</si>
  <si>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</si>
  <si>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</si>
  <si>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</si>
  <si>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</si>
  <si>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</si>
  <si>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B039</t>
  </si>
  <si>
    <t>B040</t>
  </si>
  <si>
    <t>B041</t>
  </si>
  <si>
    <t>B042</t>
  </si>
  <si>
    <t>B044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</si>
  <si>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</si>
  <si>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</si>
  <si>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</si>
  <si>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</si>
  <si>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</si>
  <si>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</si>
  <si>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</si>
  <si>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</si>
  <si>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</si>
  <si>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</si>
  <si>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</si>
  <si>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</si>
  <si>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</si>
  <si>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</si>
  <si>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</si>
  <si>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</si>
  <si>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</si>
  <si>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</si>
  <si>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</si>
  <si>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</si>
  <si>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</si>
  <si>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</si>
  <si>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B070</t>
  </si>
  <si>
    <t>B071</t>
  </si>
  <si>
    <t>B072</t>
  </si>
  <si>
    <t>B074</t>
  </si>
  <si>
    <t>B075</t>
  </si>
  <si>
    <t>B077</t>
  </si>
  <si>
    <t>B078</t>
  </si>
  <si>
    <t>B079</t>
  </si>
  <si>
    <t>B080</t>
  </si>
  <si>
    <t>B081</t>
  </si>
  <si>
    <t>B082</t>
  </si>
  <si>
    <t>B083</t>
  </si>
  <si>
    <t>B087</t>
  </si>
  <si>
    <t>B090</t>
  </si>
  <si>
    <t>B091</t>
  </si>
  <si>
    <t>B093</t>
  </si>
  <si>
    <t>B098</t>
  </si>
  <si>
    <t>B099</t>
  </si>
  <si>
    <t>B100</t>
  </si>
  <si>
    <t>B118</t>
  </si>
  <si>
    <t>B125</t>
  </si>
  <si>
    <t>B128</t>
  </si>
  <si>
    <t>B131</t>
  </si>
  <si>
    <t>B139</t>
  </si>
  <si>
    <t>B141</t>
  </si>
  <si>
    <t>B144</t>
  </si>
  <si>
    <t>B145</t>
  </si>
  <si>
    <t>B164</t>
  </si>
  <si>
    <t>B165</t>
  </si>
  <si>
    <t>B166</t>
  </si>
  <si>
    <t>B172</t>
  </si>
  <si>
    <t>B174</t>
  </si>
  <si>
    <t>B178</t>
  </si>
  <si>
    <t>B186</t>
  </si>
  <si>
    <t>B187</t>
  </si>
  <si>
    <t>B190</t>
  </si>
  <si>
    <t>B193</t>
  </si>
  <si>
    <t>B194</t>
  </si>
  <si>
    <t>B195</t>
  </si>
  <si>
    <t>B196</t>
  </si>
  <si>
    <t>B198</t>
  </si>
  <si>
    <t>B199</t>
  </si>
  <si>
    <t>B208</t>
  </si>
  <si>
    <t>B210</t>
  </si>
  <si>
    <t>B212</t>
  </si>
  <si>
    <t>B213</t>
  </si>
  <si>
    <t>B216</t>
  </si>
  <si>
    <t>B222</t>
  </si>
  <si>
    <t>B223</t>
  </si>
  <si>
    <t>B225</t>
  </si>
  <si>
    <t>B228</t>
  </si>
  <si>
    <t>B233</t>
  </si>
  <si>
    <t>B234</t>
  </si>
  <si>
    <t>B235</t>
  </si>
  <si>
    <t>B237</t>
  </si>
  <si>
    <t>B240</t>
  </si>
  <si>
    <t>B243</t>
  </si>
  <si>
    <t>B246</t>
  </si>
  <si>
    <t>B249</t>
  </si>
  <si>
    <t>B250</t>
  </si>
  <si>
    <t>B254</t>
  </si>
  <si>
    <t>B258</t>
  </si>
  <si>
    <t>B259</t>
  </si>
  <si>
    <t>B260</t>
  </si>
  <si>
    <t>B261</t>
  </si>
  <si>
    <t>B264</t>
  </si>
  <si>
    <t>B265</t>
  </si>
  <si>
    <t>B267</t>
  </si>
  <si>
    <t>B268</t>
  </si>
  <si>
    <t>B269</t>
  </si>
  <si>
    <t>B276</t>
  </si>
  <si>
    <t>B280</t>
  </si>
  <si>
    <t>B287</t>
  </si>
  <si>
    <t>B288</t>
  </si>
  <si>
    <t>B290</t>
  </si>
  <si>
    <t>B299</t>
  </si>
  <si>
    <t>B300</t>
  </si>
  <si>
    <t>B312</t>
  </si>
  <si>
    <t>B315</t>
  </si>
  <si>
    <t>B317</t>
  </si>
  <si>
    <t>B323</t>
  </si>
  <si>
    <t>B327</t>
  </si>
  <si>
    <t>B328</t>
  </si>
  <si>
    <t>B329</t>
  </si>
  <si>
    <t>B335</t>
  </si>
  <si>
    <t>B346</t>
  </si>
  <si>
    <t>B347</t>
  </si>
  <si>
    <t>B349</t>
  </si>
  <si>
    <t>B356</t>
  </si>
  <si>
    <t>B358</t>
  </si>
  <si>
    <t>B362</t>
  </si>
  <si>
    <t>B597</t>
  </si>
  <si>
    <t>B601</t>
  </si>
  <si>
    <t>B602</t>
  </si>
  <si>
    <t>B612</t>
  </si>
  <si>
    <t>B660</t>
  </si>
  <si>
    <t>B801</t>
  </si>
  <si>
    <t>B802</t>
  </si>
  <si>
    <t>B804</t>
  </si>
  <si>
    <t>B806</t>
  </si>
  <si>
    <t>Variable</t>
  </si>
  <si>
    <t>Meaning</t>
  </si>
  <si>
    <t>1 = Male</t>
  </si>
  <si>
    <t>1 = Normotipical and no premature</t>
  </si>
  <si>
    <t>Gestation Weeks</t>
  </si>
  <si>
    <t>Birth Weight</t>
  </si>
  <si>
    <t>Socioeconomic Status</t>
  </si>
  <si>
    <t>Organization of the house</t>
  </si>
  <si>
    <t xml:space="preserve">Beck Depression Questionarie (Mother) </t>
  </si>
  <si>
    <t>BDI_Group_6m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</si>
</sst>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AAF-F841-4748-92FE-430F71D29FB4}">
  <dimension ref="A1:M161"/>
  <sheetViews>
    <sheetView tabSelected="1" topLeftCell="D141" workbookViewId="0">
      <selection activeCell="M161" sqref="M161"/>
    </sheetView>
  </sheetViews>
  <sheetFormatPr defaultRowHeight="14.25" x14ac:dyDescent="0.45"/>
  <cols>
    <col min="1" max="1" width="5.1328125" bestFit="1" customWidth="1"/>
    <col min="2" max="2" width="7.73046875" bestFit="1" customWidth="1"/>
    <col min="3" max="3" width="14.265625" bestFit="1" customWidth="1"/>
    <col min="4" max="4" width="6" bestFit="1" customWidth="1"/>
    <col min="5" max="5" width="5" bestFit="1" customWidth="1"/>
    <col min="6" max="6" width="11.3984375" bestFit="1" customWidth="1"/>
    <col min="7" max="7" width="10.86328125" bestFit="1" customWidth="1"/>
    <col min="8" max="8" width="7.73046875" bestFit="1" customWidth="1"/>
    <col min="9" max="9" width="13.1328125" bestFit="1" customWidth="1"/>
    <col min="10" max="10" width="12.3984375" bestFit="1" customWidth="1"/>
    <col min="11" max="11" width="11.86328125" bestFit="1" customWidth="1"/>
    <col min="12" max="12" width="8.73046875" bestFit="1" customWidth="1"/>
    <col min="13" max="13" width="13.1328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180</v>
      </c>
      <c r="J1" s="1" t="s">
        <v>8</v>
      </c>
      <c r="K1" s="1" t="s">
        <v>9</v>
      </c>
      <c r="L1" s="1" t="s">
        <v>10</v>
      </c>
      <c r="M1" s="1" t="s">
        <v>180</v>
      </c>
    </row>
    <row r="2" spans="1:13" x14ac:dyDescent="0.45">
      <c r="A2" t="s">
        <v>11</v>
      </c>
      <c r="B2">
        <v>2</v>
      </c>
      <c r="C2">
        <v>1</v>
      </c>
      <c r="D2">
        <v>39.71</v>
      </c>
      <c r="E2">
        <v>2700</v>
      </c>
      <c r="F2">
        <v>0.78</v>
      </c>
      <c r="I2" t="str">
        <f>IF(H2&lt;13,"Minimal",IF(H2&gt;19,"Mild",IF(H2&lt;29,"Moderate",IF(H2="","","High"))))</f>
        <v>Minimal</v>
      </c>
      <c r="M2" t="str">
        <f>IF(L2&lt;13,"Minimal",IF(L2&gt;19,"Mild",IF(L2&lt;29,"Moderate",IF(L2="","","High"))))</f>
        <v>Minimal</v>
      </c>
    </row>
    <row r="3" spans="1:13" x14ac:dyDescent="0.45">
      <c r="A3" t="s">
        <v>12</v>
      </c>
      <c r="B3">
        <v>1</v>
      </c>
      <c r="C3">
        <v>1</v>
      </c>
      <c r="D3">
        <v>40</v>
      </c>
      <c r="E3">
        <v>3400</v>
      </c>
      <c r="G3">
        <v>33</v>
      </c>
      <c r="H3">
        <v>8</v>
      </c>
      <c r="I3" t="str">
        <f t="shared" ref="I3:I66" si="0">IF(H3&lt;13,"Minimal",IF(H3&gt;19,"Mild",IF(H3&lt;29,"Moderate",IF(H3="","","High"))))</f>
        <v>Minimal</v>
      </c>
      <c r="M3" t="str">
        <f t="shared" ref="M3:M66" si="1">IF(L3&lt;13,"Minimal",IF(L3&gt;19,"Mild",IF(L3&lt;29,"Moderate",IF(L3="","","High"))))</f>
        <v>Minimal</v>
      </c>
    </row>
    <row r="4" spans="1:13" x14ac:dyDescent="0.45">
      <c r="A4" t="s">
        <v>13</v>
      </c>
      <c r="B4">
        <v>2</v>
      </c>
      <c r="C4">
        <v>1</v>
      </c>
      <c r="I4" t="str">
        <f t="shared" si="0"/>
        <v>Minimal</v>
      </c>
      <c r="K4">
        <v>46</v>
      </c>
      <c r="L4">
        <v>16</v>
      </c>
      <c r="M4" t="str">
        <f t="shared" si="1"/>
        <v>Moderate</v>
      </c>
    </row>
    <row r="5" spans="1:13" x14ac:dyDescent="0.45">
      <c r="A5" t="s">
        <v>14</v>
      </c>
      <c r="B5">
        <v>2</v>
      </c>
      <c r="C5">
        <v>1</v>
      </c>
      <c r="D5">
        <v>40</v>
      </c>
      <c r="E5">
        <v>3830</v>
      </c>
      <c r="F5">
        <v>-0.83</v>
      </c>
      <c r="G5">
        <v>49</v>
      </c>
      <c r="H5">
        <v>15</v>
      </c>
      <c r="I5" t="str">
        <f t="shared" si="0"/>
        <v>Moderate</v>
      </c>
      <c r="M5" t="str">
        <f t="shared" si="1"/>
        <v>Minimal</v>
      </c>
    </row>
    <row r="6" spans="1:13" x14ac:dyDescent="0.45">
      <c r="A6" t="s">
        <v>15</v>
      </c>
      <c r="B6">
        <v>2</v>
      </c>
      <c r="C6">
        <v>1</v>
      </c>
      <c r="D6">
        <v>38</v>
      </c>
      <c r="E6">
        <v>3340</v>
      </c>
      <c r="F6">
        <v>0.79</v>
      </c>
      <c r="G6">
        <v>41</v>
      </c>
      <c r="H6">
        <v>8</v>
      </c>
      <c r="I6" t="str">
        <f t="shared" si="0"/>
        <v>Minimal</v>
      </c>
      <c r="M6" t="str">
        <f t="shared" si="1"/>
        <v>Minimal</v>
      </c>
    </row>
    <row r="7" spans="1:13" x14ac:dyDescent="0.45">
      <c r="A7" t="s">
        <v>16</v>
      </c>
      <c r="B7">
        <v>1</v>
      </c>
      <c r="C7">
        <v>1</v>
      </c>
      <c r="I7" t="str">
        <f t="shared" si="0"/>
        <v>Minimal</v>
      </c>
      <c r="M7" t="str">
        <f t="shared" si="1"/>
        <v>Minimal</v>
      </c>
    </row>
    <row r="8" spans="1:13" x14ac:dyDescent="0.45">
      <c r="A8" t="s">
        <v>17</v>
      </c>
      <c r="B8">
        <v>1</v>
      </c>
      <c r="C8">
        <v>1</v>
      </c>
      <c r="I8" t="str">
        <f t="shared" si="0"/>
        <v>Minimal</v>
      </c>
      <c r="M8" t="str">
        <f t="shared" si="1"/>
        <v>Minimal</v>
      </c>
    </row>
    <row r="9" spans="1:13" x14ac:dyDescent="0.45">
      <c r="A9" t="s">
        <v>18</v>
      </c>
      <c r="B9">
        <v>1</v>
      </c>
      <c r="C9">
        <v>1</v>
      </c>
      <c r="I9" t="str">
        <f t="shared" si="0"/>
        <v>Minimal</v>
      </c>
      <c r="K9">
        <v>49</v>
      </c>
      <c r="L9">
        <v>16</v>
      </c>
      <c r="M9" t="str">
        <f t="shared" si="1"/>
        <v>Moderate</v>
      </c>
    </row>
    <row r="10" spans="1:13" x14ac:dyDescent="0.45">
      <c r="A10" t="s">
        <v>19</v>
      </c>
      <c r="B10">
        <v>2</v>
      </c>
      <c r="C10">
        <v>1</v>
      </c>
      <c r="D10">
        <v>39</v>
      </c>
      <c r="E10">
        <v>3050</v>
      </c>
      <c r="F10">
        <v>0.33</v>
      </c>
      <c r="G10">
        <v>50</v>
      </c>
      <c r="H10">
        <v>8</v>
      </c>
      <c r="I10" t="str">
        <f t="shared" si="0"/>
        <v>Minimal</v>
      </c>
      <c r="K10">
        <v>52</v>
      </c>
      <c r="L10">
        <v>4</v>
      </c>
      <c r="M10" t="str">
        <f t="shared" si="1"/>
        <v>Minimal</v>
      </c>
    </row>
    <row r="11" spans="1:13" x14ac:dyDescent="0.45">
      <c r="A11" t="s">
        <v>20</v>
      </c>
      <c r="B11">
        <v>1</v>
      </c>
      <c r="C11">
        <v>1</v>
      </c>
      <c r="D11">
        <v>39</v>
      </c>
      <c r="E11">
        <v>3350</v>
      </c>
      <c r="G11">
        <v>28</v>
      </c>
      <c r="H11">
        <v>6</v>
      </c>
      <c r="I11" t="str">
        <f t="shared" si="0"/>
        <v>Minimal</v>
      </c>
      <c r="M11" t="str">
        <f t="shared" si="1"/>
        <v>Minimal</v>
      </c>
    </row>
    <row r="12" spans="1:13" x14ac:dyDescent="0.45">
      <c r="A12" t="s">
        <v>21</v>
      </c>
      <c r="B12">
        <v>2</v>
      </c>
      <c r="C12">
        <v>1</v>
      </c>
      <c r="I12" t="str">
        <f t="shared" si="0"/>
        <v>Minimal</v>
      </c>
      <c r="K12">
        <v>44</v>
      </c>
      <c r="L12">
        <v>4</v>
      </c>
      <c r="M12" t="str">
        <f t="shared" si="1"/>
        <v>Minimal</v>
      </c>
    </row>
    <row r="13" spans="1:13" x14ac:dyDescent="0.45">
      <c r="A13" t="s">
        <v>22</v>
      </c>
      <c r="B13">
        <v>1</v>
      </c>
      <c r="C13">
        <v>1</v>
      </c>
      <c r="I13" t="str">
        <f t="shared" si="0"/>
        <v>Minimal</v>
      </c>
      <c r="M13" t="str">
        <f t="shared" si="1"/>
        <v>Minimal</v>
      </c>
    </row>
    <row r="14" spans="1:13" x14ac:dyDescent="0.45">
      <c r="A14" t="s">
        <v>23</v>
      </c>
      <c r="B14">
        <v>2</v>
      </c>
      <c r="C14">
        <v>1</v>
      </c>
      <c r="D14">
        <v>41</v>
      </c>
      <c r="E14">
        <v>3890</v>
      </c>
      <c r="F14">
        <v>1.1200000000000001</v>
      </c>
      <c r="G14">
        <v>40</v>
      </c>
      <c r="H14">
        <v>9</v>
      </c>
      <c r="I14" t="str">
        <f t="shared" si="0"/>
        <v>Minimal</v>
      </c>
      <c r="K14">
        <v>30</v>
      </c>
      <c r="L14">
        <v>5</v>
      </c>
      <c r="M14" t="str">
        <f t="shared" si="1"/>
        <v>Minimal</v>
      </c>
    </row>
    <row r="15" spans="1:13" x14ac:dyDescent="0.45">
      <c r="A15" t="s">
        <v>24</v>
      </c>
      <c r="B15">
        <v>1</v>
      </c>
      <c r="C15">
        <v>1</v>
      </c>
      <c r="D15">
        <v>40</v>
      </c>
      <c r="E15">
        <v>3880</v>
      </c>
      <c r="F15">
        <v>-0.14000000000000001</v>
      </c>
      <c r="G15">
        <v>51</v>
      </c>
      <c r="H15">
        <v>32</v>
      </c>
      <c r="I15" t="str">
        <f t="shared" si="0"/>
        <v>Mild</v>
      </c>
      <c r="M15" t="str">
        <f t="shared" si="1"/>
        <v>Minimal</v>
      </c>
    </row>
    <row r="16" spans="1:13" x14ac:dyDescent="0.45">
      <c r="A16" t="s">
        <v>25</v>
      </c>
      <c r="B16">
        <v>1</v>
      </c>
      <c r="C16">
        <v>1</v>
      </c>
      <c r="D16">
        <v>39</v>
      </c>
      <c r="E16">
        <v>3860</v>
      </c>
      <c r="F16">
        <v>0.73</v>
      </c>
      <c r="G16">
        <v>69</v>
      </c>
      <c r="H16">
        <v>24</v>
      </c>
      <c r="I16" t="str">
        <f t="shared" si="0"/>
        <v>Mild</v>
      </c>
      <c r="J16">
        <v>-0.01</v>
      </c>
      <c r="M16" t="str">
        <f t="shared" si="1"/>
        <v>Minimal</v>
      </c>
    </row>
    <row r="17" spans="1:13" x14ac:dyDescent="0.45">
      <c r="A17" t="s">
        <v>26</v>
      </c>
      <c r="B17">
        <v>1</v>
      </c>
      <c r="C17">
        <v>1</v>
      </c>
      <c r="D17">
        <v>40.29</v>
      </c>
      <c r="E17">
        <v>2950</v>
      </c>
      <c r="F17">
        <v>0.67</v>
      </c>
      <c r="G17">
        <v>45</v>
      </c>
      <c r="H17">
        <v>13</v>
      </c>
      <c r="I17" t="str">
        <f t="shared" si="0"/>
        <v>Moderate</v>
      </c>
      <c r="J17">
        <v>0.82</v>
      </c>
      <c r="M17" t="str">
        <f t="shared" si="1"/>
        <v>Minimal</v>
      </c>
    </row>
    <row r="18" spans="1:13" x14ac:dyDescent="0.45">
      <c r="A18" t="s">
        <v>27</v>
      </c>
      <c r="B18">
        <v>2</v>
      </c>
      <c r="C18">
        <v>1</v>
      </c>
      <c r="D18">
        <v>40</v>
      </c>
      <c r="E18">
        <v>3000</v>
      </c>
      <c r="G18">
        <v>43</v>
      </c>
      <c r="H18">
        <v>16</v>
      </c>
      <c r="I18" t="str">
        <f t="shared" si="0"/>
        <v>Moderate</v>
      </c>
      <c r="M18" t="str">
        <f t="shared" si="1"/>
        <v>Minimal</v>
      </c>
    </row>
    <row r="19" spans="1:13" x14ac:dyDescent="0.45">
      <c r="A19" t="s">
        <v>28</v>
      </c>
      <c r="B19">
        <v>1</v>
      </c>
      <c r="C19">
        <v>1</v>
      </c>
      <c r="D19">
        <v>41</v>
      </c>
      <c r="E19">
        <v>4210</v>
      </c>
      <c r="F19">
        <v>1.9</v>
      </c>
      <c r="G19">
        <v>23</v>
      </c>
      <c r="H19">
        <v>4</v>
      </c>
      <c r="I19" t="str">
        <f t="shared" si="0"/>
        <v>Minimal</v>
      </c>
      <c r="M19" t="str">
        <f t="shared" si="1"/>
        <v>Minimal</v>
      </c>
    </row>
    <row r="20" spans="1:13" x14ac:dyDescent="0.45">
      <c r="A20" t="s">
        <v>29</v>
      </c>
      <c r="B20">
        <v>1</v>
      </c>
      <c r="C20">
        <v>1</v>
      </c>
      <c r="D20">
        <v>40</v>
      </c>
      <c r="E20">
        <v>4490</v>
      </c>
      <c r="F20">
        <v>0.66</v>
      </c>
      <c r="G20">
        <v>28</v>
      </c>
      <c r="H20">
        <v>15</v>
      </c>
      <c r="I20" t="str">
        <f t="shared" si="0"/>
        <v>Moderate</v>
      </c>
      <c r="M20" t="str">
        <f t="shared" si="1"/>
        <v>Minimal</v>
      </c>
    </row>
    <row r="21" spans="1:13" x14ac:dyDescent="0.45">
      <c r="A21" t="s">
        <v>30</v>
      </c>
      <c r="B21">
        <v>2</v>
      </c>
      <c r="C21">
        <v>1</v>
      </c>
      <c r="D21">
        <v>39</v>
      </c>
      <c r="E21">
        <v>3230</v>
      </c>
      <c r="F21">
        <v>0.48</v>
      </c>
      <c r="G21">
        <v>35</v>
      </c>
      <c r="H21">
        <v>7</v>
      </c>
      <c r="I21" t="str">
        <f t="shared" si="0"/>
        <v>Minimal</v>
      </c>
      <c r="K21">
        <v>39</v>
      </c>
      <c r="L21">
        <v>4</v>
      </c>
      <c r="M21" t="str">
        <f t="shared" si="1"/>
        <v>Minimal</v>
      </c>
    </row>
    <row r="22" spans="1:13" x14ac:dyDescent="0.45">
      <c r="A22" t="s">
        <v>31</v>
      </c>
      <c r="B22">
        <v>1</v>
      </c>
      <c r="C22">
        <v>1</v>
      </c>
      <c r="D22">
        <v>39.43</v>
      </c>
      <c r="E22">
        <v>4370</v>
      </c>
      <c r="F22">
        <v>-0.48</v>
      </c>
      <c r="G22">
        <v>32</v>
      </c>
      <c r="H22">
        <v>8</v>
      </c>
      <c r="I22" t="str">
        <f t="shared" si="0"/>
        <v>Minimal</v>
      </c>
      <c r="M22" t="str">
        <f t="shared" si="1"/>
        <v>Minimal</v>
      </c>
    </row>
    <row r="23" spans="1:13" x14ac:dyDescent="0.45">
      <c r="A23" t="s">
        <v>32</v>
      </c>
      <c r="B23">
        <v>1</v>
      </c>
      <c r="C23">
        <v>1</v>
      </c>
      <c r="D23">
        <v>41</v>
      </c>
      <c r="E23">
        <v>3000</v>
      </c>
      <c r="F23">
        <v>0.03</v>
      </c>
      <c r="G23">
        <v>37</v>
      </c>
      <c r="H23">
        <v>3</v>
      </c>
      <c r="I23" t="str">
        <f t="shared" si="0"/>
        <v>Minimal</v>
      </c>
      <c r="M23" t="str">
        <f t="shared" si="1"/>
        <v>Minimal</v>
      </c>
    </row>
    <row r="24" spans="1:13" x14ac:dyDescent="0.45">
      <c r="A24" t="s">
        <v>33</v>
      </c>
      <c r="B24">
        <v>2</v>
      </c>
      <c r="C24">
        <v>1</v>
      </c>
      <c r="D24">
        <v>38</v>
      </c>
      <c r="E24">
        <v>3800</v>
      </c>
      <c r="F24">
        <v>0.97</v>
      </c>
      <c r="G24">
        <v>73</v>
      </c>
      <c r="H24">
        <v>12</v>
      </c>
      <c r="I24" t="str">
        <f t="shared" si="0"/>
        <v>Minimal</v>
      </c>
      <c r="J24">
        <v>0.86</v>
      </c>
      <c r="K24">
        <v>24</v>
      </c>
      <c r="L24">
        <v>11</v>
      </c>
      <c r="M24" t="str">
        <f t="shared" si="1"/>
        <v>Minimal</v>
      </c>
    </row>
    <row r="25" spans="1:13" x14ac:dyDescent="0.45">
      <c r="A25" t="s">
        <v>34</v>
      </c>
      <c r="B25">
        <v>1</v>
      </c>
      <c r="C25">
        <v>1</v>
      </c>
      <c r="D25">
        <v>42</v>
      </c>
      <c r="E25">
        <v>3180</v>
      </c>
      <c r="F25">
        <v>0.48</v>
      </c>
      <c r="G25">
        <v>49</v>
      </c>
      <c r="H25">
        <v>3</v>
      </c>
      <c r="I25" t="str">
        <f t="shared" si="0"/>
        <v>Minimal</v>
      </c>
      <c r="M25" t="str">
        <f t="shared" si="1"/>
        <v>Minimal</v>
      </c>
    </row>
    <row r="26" spans="1:13" x14ac:dyDescent="0.45">
      <c r="A26" t="s">
        <v>35</v>
      </c>
      <c r="B26">
        <v>2</v>
      </c>
      <c r="C26">
        <v>1</v>
      </c>
      <c r="D26">
        <v>40</v>
      </c>
      <c r="E26">
        <v>3640</v>
      </c>
      <c r="F26">
        <v>1.05</v>
      </c>
      <c r="G26">
        <v>37</v>
      </c>
      <c r="H26">
        <v>11</v>
      </c>
      <c r="I26" t="str">
        <f t="shared" si="0"/>
        <v>Minimal</v>
      </c>
      <c r="M26" t="str">
        <f t="shared" si="1"/>
        <v>Minimal</v>
      </c>
    </row>
    <row r="27" spans="1:13" x14ac:dyDescent="0.45">
      <c r="A27" t="s">
        <v>36</v>
      </c>
      <c r="B27">
        <v>1</v>
      </c>
      <c r="C27">
        <v>1</v>
      </c>
      <c r="D27">
        <v>38</v>
      </c>
      <c r="E27">
        <v>3090</v>
      </c>
      <c r="F27">
        <v>0.37</v>
      </c>
      <c r="G27">
        <v>14</v>
      </c>
      <c r="H27">
        <v>7</v>
      </c>
      <c r="I27" t="str">
        <f t="shared" si="0"/>
        <v>Minimal</v>
      </c>
      <c r="M27" t="str">
        <f t="shared" si="1"/>
        <v>Minimal</v>
      </c>
    </row>
    <row r="28" spans="1:13" x14ac:dyDescent="0.45">
      <c r="A28" t="s">
        <v>37</v>
      </c>
      <c r="B28">
        <v>2</v>
      </c>
      <c r="C28">
        <v>1</v>
      </c>
      <c r="D28">
        <v>38</v>
      </c>
      <c r="E28">
        <v>3080</v>
      </c>
      <c r="F28">
        <v>0.52</v>
      </c>
      <c r="G28">
        <v>59</v>
      </c>
      <c r="H28">
        <v>22</v>
      </c>
      <c r="I28" t="str">
        <f t="shared" si="0"/>
        <v>Mild</v>
      </c>
      <c r="K28">
        <v>57</v>
      </c>
      <c r="L28">
        <v>13</v>
      </c>
      <c r="M28" t="str">
        <f t="shared" si="1"/>
        <v>Moderate</v>
      </c>
    </row>
    <row r="29" spans="1:13" x14ac:dyDescent="0.45">
      <c r="A29" t="s">
        <v>38</v>
      </c>
      <c r="B29">
        <v>1</v>
      </c>
      <c r="C29">
        <v>1</v>
      </c>
      <c r="D29">
        <v>38</v>
      </c>
      <c r="E29">
        <v>3060</v>
      </c>
      <c r="I29" t="str">
        <f t="shared" si="0"/>
        <v>Minimal</v>
      </c>
      <c r="K29">
        <v>21</v>
      </c>
      <c r="L29">
        <v>5</v>
      </c>
      <c r="M29" t="str">
        <f t="shared" si="1"/>
        <v>Minimal</v>
      </c>
    </row>
    <row r="30" spans="1:13" x14ac:dyDescent="0.45">
      <c r="A30" t="s">
        <v>39</v>
      </c>
      <c r="B30">
        <v>2</v>
      </c>
      <c r="C30">
        <v>1</v>
      </c>
      <c r="D30">
        <v>38</v>
      </c>
      <c r="E30">
        <v>3400</v>
      </c>
      <c r="F30">
        <v>0.01</v>
      </c>
      <c r="G30">
        <v>46</v>
      </c>
      <c r="H30">
        <v>23</v>
      </c>
      <c r="I30" t="str">
        <f t="shared" si="0"/>
        <v>Mild</v>
      </c>
      <c r="J30">
        <v>-0.33</v>
      </c>
      <c r="K30">
        <v>47</v>
      </c>
      <c r="L30">
        <v>22</v>
      </c>
      <c r="M30" t="str">
        <f t="shared" si="1"/>
        <v>Mild</v>
      </c>
    </row>
    <row r="31" spans="1:13" x14ac:dyDescent="0.45">
      <c r="A31" t="s">
        <v>40</v>
      </c>
      <c r="B31">
        <v>1</v>
      </c>
      <c r="C31">
        <v>1</v>
      </c>
      <c r="D31">
        <v>41.56</v>
      </c>
      <c r="E31">
        <v>3860</v>
      </c>
      <c r="F31">
        <v>0.36</v>
      </c>
      <c r="G31">
        <v>44</v>
      </c>
      <c r="H31">
        <v>7</v>
      </c>
      <c r="I31" t="str">
        <f t="shared" si="0"/>
        <v>Minimal</v>
      </c>
      <c r="M31" t="str">
        <f t="shared" si="1"/>
        <v>Minimal</v>
      </c>
    </row>
    <row r="32" spans="1:13" x14ac:dyDescent="0.45">
      <c r="A32" t="s">
        <v>41</v>
      </c>
      <c r="B32">
        <v>2</v>
      </c>
      <c r="C32">
        <v>1</v>
      </c>
      <c r="D32">
        <v>39</v>
      </c>
      <c r="E32">
        <v>2820</v>
      </c>
      <c r="F32">
        <v>-0.22</v>
      </c>
      <c r="G32">
        <v>45</v>
      </c>
      <c r="H32">
        <v>11</v>
      </c>
      <c r="I32" t="str">
        <f t="shared" si="0"/>
        <v>Minimal</v>
      </c>
      <c r="M32" t="str">
        <f t="shared" si="1"/>
        <v>Minimal</v>
      </c>
    </row>
    <row r="33" spans="1:13" x14ac:dyDescent="0.45">
      <c r="A33" t="s">
        <v>42</v>
      </c>
      <c r="B33">
        <v>1</v>
      </c>
      <c r="C33">
        <v>1</v>
      </c>
      <c r="D33">
        <v>41</v>
      </c>
      <c r="E33">
        <v>3050</v>
      </c>
      <c r="F33">
        <v>-0.75</v>
      </c>
      <c r="G33">
        <v>55</v>
      </c>
      <c r="H33">
        <v>26</v>
      </c>
      <c r="I33" t="str">
        <f t="shared" si="0"/>
        <v>Mild</v>
      </c>
      <c r="M33" t="str">
        <f t="shared" si="1"/>
        <v>Minimal</v>
      </c>
    </row>
    <row r="34" spans="1:13" x14ac:dyDescent="0.45">
      <c r="A34" t="s">
        <v>43</v>
      </c>
      <c r="B34">
        <v>2</v>
      </c>
      <c r="C34">
        <v>1</v>
      </c>
      <c r="D34">
        <v>39</v>
      </c>
      <c r="E34">
        <v>3200</v>
      </c>
      <c r="F34">
        <v>-0.3</v>
      </c>
      <c r="G34">
        <v>44</v>
      </c>
      <c r="H34">
        <v>5</v>
      </c>
      <c r="I34" t="str">
        <f t="shared" si="0"/>
        <v>Minimal</v>
      </c>
      <c r="J34">
        <v>0.14000000000000001</v>
      </c>
      <c r="K34">
        <v>38</v>
      </c>
      <c r="L34">
        <v>4</v>
      </c>
      <c r="M34" t="str">
        <f t="shared" si="1"/>
        <v>Minimal</v>
      </c>
    </row>
    <row r="35" spans="1:13" x14ac:dyDescent="0.45">
      <c r="A35" t="s">
        <v>44</v>
      </c>
      <c r="B35">
        <v>2</v>
      </c>
      <c r="C35">
        <v>1</v>
      </c>
      <c r="D35">
        <v>38</v>
      </c>
      <c r="E35">
        <v>2800</v>
      </c>
      <c r="G35">
        <v>38</v>
      </c>
      <c r="H35">
        <v>9</v>
      </c>
      <c r="I35" t="str">
        <f t="shared" si="0"/>
        <v>Minimal</v>
      </c>
      <c r="J35">
        <v>0.1</v>
      </c>
      <c r="K35">
        <v>47</v>
      </c>
      <c r="L35">
        <v>7</v>
      </c>
      <c r="M35" t="str">
        <f t="shared" si="1"/>
        <v>Minimal</v>
      </c>
    </row>
    <row r="36" spans="1:13" x14ac:dyDescent="0.45">
      <c r="A36" t="s">
        <v>45</v>
      </c>
      <c r="B36">
        <v>1</v>
      </c>
      <c r="C36">
        <v>1</v>
      </c>
      <c r="D36">
        <v>38</v>
      </c>
      <c r="E36">
        <v>3080</v>
      </c>
      <c r="F36">
        <v>-0.44</v>
      </c>
      <c r="G36">
        <v>40</v>
      </c>
      <c r="H36">
        <v>11</v>
      </c>
      <c r="I36" t="str">
        <f t="shared" si="0"/>
        <v>Minimal</v>
      </c>
      <c r="M36" t="str">
        <f t="shared" si="1"/>
        <v>Minimal</v>
      </c>
    </row>
    <row r="37" spans="1:13" x14ac:dyDescent="0.45">
      <c r="A37" t="s">
        <v>46</v>
      </c>
      <c r="B37">
        <v>1</v>
      </c>
      <c r="C37">
        <v>1</v>
      </c>
      <c r="D37">
        <v>41</v>
      </c>
      <c r="E37">
        <v>4060</v>
      </c>
      <c r="F37">
        <v>0.38</v>
      </c>
      <c r="G37">
        <v>36</v>
      </c>
      <c r="H37">
        <v>5</v>
      </c>
      <c r="I37" t="str">
        <f t="shared" si="0"/>
        <v>Minimal</v>
      </c>
      <c r="M37" t="str">
        <f t="shared" si="1"/>
        <v>Minimal</v>
      </c>
    </row>
    <row r="38" spans="1:13" x14ac:dyDescent="0.45">
      <c r="A38" t="s">
        <v>47</v>
      </c>
      <c r="B38">
        <v>2</v>
      </c>
      <c r="C38">
        <v>1</v>
      </c>
      <c r="D38">
        <v>38.57</v>
      </c>
      <c r="E38">
        <v>3100</v>
      </c>
      <c r="F38">
        <v>0.91</v>
      </c>
      <c r="G38">
        <v>68</v>
      </c>
      <c r="H38">
        <v>14</v>
      </c>
      <c r="I38" t="str">
        <f t="shared" si="0"/>
        <v>Moderate</v>
      </c>
      <c r="J38">
        <v>0.6</v>
      </c>
      <c r="K38">
        <v>52</v>
      </c>
      <c r="L38">
        <v>13</v>
      </c>
      <c r="M38" t="str">
        <f t="shared" si="1"/>
        <v>Moderate</v>
      </c>
    </row>
    <row r="39" spans="1:13" x14ac:dyDescent="0.45">
      <c r="A39" t="s">
        <v>48</v>
      </c>
      <c r="B39">
        <v>2</v>
      </c>
      <c r="C39">
        <v>1</v>
      </c>
      <c r="D39">
        <v>39</v>
      </c>
      <c r="E39">
        <v>4140</v>
      </c>
      <c r="I39" t="str">
        <f t="shared" si="0"/>
        <v>Minimal</v>
      </c>
      <c r="M39" t="str">
        <f t="shared" si="1"/>
        <v>Minimal</v>
      </c>
    </row>
    <row r="40" spans="1:13" x14ac:dyDescent="0.45">
      <c r="A40" t="s">
        <v>49</v>
      </c>
      <c r="B40">
        <v>2</v>
      </c>
      <c r="C40">
        <v>1</v>
      </c>
      <c r="D40">
        <v>38</v>
      </c>
      <c r="E40">
        <v>2900</v>
      </c>
      <c r="F40">
        <v>1.29</v>
      </c>
      <c r="G40">
        <v>58</v>
      </c>
      <c r="H40">
        <v>22</v>
      </c>
      <c r="I40" t="str">
        <f t="shared" si="0"/>
        <v>Mild</v>
      </c>
      <c r="J40">
        <v>1.37</v>
      </c>
      <c r="K40">
        <v>61</v>
      </c>
      <c r="L40">
        <v>22</v>
      </c>
      <c r="M40" t="str">
        <f t="shared" si="1"/>
        <v>Mild</v>
      </c>
    </row>
    <row r="41" spans="1:13" x14ac:dyDescent="0.45">
      <c r="A41" t="s">
        <v>50</v>
      </c>
      <c r="B41">
        <v>2</v>
      </c>
      <c r="C41">
        <v>1</v>
      </c>
      <c r="D41">
        <v>41</v>
      </c>
      <c r="E41">
        <v>3300</v>
      </c>
      <c r="F41">
        <v>-0.67</v>
      </c>
      <c r="G41">
        <v>38</v>
      </c>
      <c r="H41">
        <v>12</v>
      </c>
      <c r="I41" t="str">
        <f t="shared" si="0"/>
        <v>Minimal</v>
      </c>
      <c r="M41" t="str">
        <f t="shared" si="1"/>
        <v>Minimal</v>
      </c>
    </row>
    <row r="42" spans="1:13" x14ac:dyDescent="0.45">
      <c r="A42" t="s">
        <v>51</v>
      </c>
      <c r="B42">
        <v>1</v>
      </c>
      <c r="C42">
        <v>0</v>
      </c>
      <c r="D42">
        <v>35</v>
      </c>
      <c r="E42">
        <v>2000</v>
      </c>
      <c r="F42">
        <v>-0.55000000000000004</v>
      </c>
      <c r="G42">
        <v>40</v>
      </c>
      <c r="H42">
        <v>8</v>
      </c>
      <c r="I42" t="str">
        <f t="shared" si="0"/>
        <v>Minimal</v>
      </c>
      <c r="J42">
        <v>-1.01</v>
      </c>
      <c r="K42">
        <v>45</v>
      </c>
      <c r="L42">
        <v>3</v>
      </c>
      <c r="M42" t="str">
        <f t="shared" si="1"/>
        <v>Minimal</v>
      </c>
    </row>
    <row r="43" spans="1:13" x14ac:dyDescent="0.45">
      <c r="A43" t="s">
        <v>52</v>
      </c>
      <c r="B43">
        <v>2</v>
      </c>
      <c r="C43">
        <v>1</v>
      </c>
      <c r="D43">
        <v>42.71</v>
      </c>
      <c r="E43">
        <v>3020</v>
      </c>
      <c r="I43" t="str">
        <f t="shared" si="0"/>
        <v>Minimal</v>
      </c>
      <c r="M43" t="str">
        <f t="shared" si="1"/>
        <v>Minimal</v>
      </c>
    </row>
    <row r="44" spans="1:13" x14ac:dyDescent="0.45">
      <c r="A44" t="s">
        <v>53</v>
      </c>
      <c r="B44">
        <v>1</v>
      </c>
      <c r="C44">
        <v>1</v>
      </c>
      <c r="D44">
        <v>40.71</v>
      </c>
      <c r="E44">
        <v>3390</v>
      </c>
      <c r="F44">
        <v>0.01</v>
      </c>
      <c r="G44">
        <v>49</v>
      </c>
      <c r="H44">
        <v>17</v>
      </c>
      <c r="I44" t="str">
        <f t="shared" si="0"/>
        <v>Moderate</v>
      </c>
      <c r="M44" t="str">
        <f t="shared" si="1"/>
        <v>Minimal</v>
      </c>
    </row>
    <row r="45" spans="1:13" x14ac:dyDescent="0.45">
      <c r="A45" t="s">
        <v>54</v>
      </c>
      <c r="B45">
        <v>1</v>
      </c>
      <c r="C45">
        <v>1</v>
      </c>
      <c r="D45">
        <v>40</v>
      </c>
      <c r="E45">
        <v>3200</v>
      </c>
      <c r="F45">
        <v>1.9</v>
      </c>
      <c r="G45">
        <v>34</v>
      </c>
      <c r="H45">
        <v>9</v>
      </c>
      <c r="I45" t="str">
        <f t="shared" si="0"/>
        <v>Minimal</v>
      </c>
      <c r="M45" t="str">
        <f t="shared" si="1"/>
        <v>Minimal</v>
      </c>
    </row>
    <row r="46" spans="1:13" x14ac:dyDescent="0.45">
      <c r="A46" t="s">
        <v>55</v>
      </c>
      <c r="B46">
        <v>1</v>
      </c>
      <c r="C46">
        <v>1</v>
      </c>
      <c r="D46">
        <v>42</v>
      </c>
      <c r="E46">
        <v>3650</v>
      </c>
      <c r="F46">
        <v>1.33</v>
      </c>
      <c r="G46">
        <v>48</v>
      </c>
      <c r="H46">
        <v>9</v>
      </c>
      <c r="I46" t="str">
        <f t="shared" si="0"/>
        <v>Minimal</v>
      </c>
      <c r="J46">
        <v>0.76</v>
      </c>
      <c r="K46">
        <v>31</v>
      </c>
      <c r="L46">
        <v>6</v>
      </c>
      <c r="M46" t="str">
        <f t="shared" si="1"/>
        <v>Minimal</v>
      </c>
    </row>
    <row r="47" spans="1:13" x14ac:dyDescent="0.45">
      <c r="A47" t="s">
        <v>56</v>
      </c>
      <c r="B47">
        <v>1</v>
      </c>
      <c r="C47">
        <v>1</v>
      </c>
      <c r="D47">
        <v>40.71</v>
      </c>
      <c r="E47">
        <v>3300</v>
      </c>
      <c r="F47">
        <v>0.23</v>
      </c>
      <c r="G47">
        <v>37</v>
      </c>
      <c r="H47">
        <v>8</v>
      </c>
      <c r="I47" t="str">
        <f t="shared" si="0"/>
        <v>Minimal</v>
      </c>
      <c r="M47" t="str">
        <f t="shared" si="1"/>
        <v>Minimal</v>
      </c>
    </row>
    <row r="48" spans="1:13" x14ac:dyDescent="0.45">
      <c r="A48" t="s">
        <v>57</v>
      </c>
      <c r="B48">
        <v>1</v>
      </c>
      <c r="C48">
        <v>1</v>
      </c>
      <c r="D48">
        <v>39</v>
      </c>
      <c r="E48">
        <v>3720</v>
      </c>
      <c r="F48">
        <v>-0.16</v>
      </c>
      <c r="G48">
        <v>36</v>
      </c>
      <c r="H48">
        <v>8</v>
      </c>
      <c r="I48" t="str">
        <f t="shared" si="0"/>
        <v>Minimal</v>
      </c>
      <c r="M48" t="str">
        <f t="shared" si="1"/>
        <v>Minimal</v>
      </c>
    </row>
    <row r="49" spans="1:13" x14ac:dyDescent="0.45">
      <c r="A49" t="s">
        <v>58</v>
      </c>
      <c r="B49">
        <v>1</v>
      </c>
      <c r="C49">
        <v>1</v>
      </c>
      <c r="D49">
        <v>39</v>
      </c>
      <c r="E49">
        <v>3700</v>
      </c>
      <c r="F49">
        <v>1.72</v>
      </c>
      <c r="G49">
        <v>39</v>
      </c>
      <c r="H49">
        <v>7</v>
      </c>
      <c r="I49" t="str">
        <f t="shared" si="0"/>
        <v>Minimal</v>
      </c>
      <c r="M49" t="str">
        <f t="shared" si="1"/>
        <v>Minimal</v>
      </c>
    </row>
    <row r="50" spans="1:13" x14ac:dyDescent="0.45">
      <c r="A50" t="s">
        <v>59</v>
      </c>
      <c r="B50">
        <v>1</v>
      </c>
      <c r="C50">
        <v>1</v>
      </c>
      <c r="D50">
        <v>39.57</v>
      </c>
      <c r="E50">
        <v>3030</v>
      </c>
      <c r="F50">
        <v>-0.82</v>
      </c>
      <c r="G50">
        <v>34</v>
      </c>
      <c r="H50">
        <v>14</v>
      </c>
      <c r="I50" t="str">
        <f t="shared" si="0"/>
        <v>Moderate</v>
      </c>
      <c r="M50" t="str">
        <f t="shared" si="1"/>
        <v>Minimal</v>
      </c>
    </row>
    <row r="51" spans="1:13" x14ac:dyDescent="0.45">
      <c r="A51" t="s">
        <v>60</v>
      </c>
      <c r="B51">
        <v>2</v>
      </c>
      <c r="C51">
        <v>1</v>
      </c>
      <c r="D51">
        <v>41.71</v>
      </c>
      <c r="E51">
        <v>3070</v>
      </c>
      <c r="F51">
        <v>0.51</v>
      </c>
      <c r="G51">
        <v>19</v>
      </c>
      <c r="H51">
        <v>3</v>
      </c>
      <c r="I51" t="str">
        <f t="shared" si="0"/>
        <v>Minimal</v>
      </c>
      <c r="M51" t="str">
        <f t="shared" si="1"/>
        <v>Minimal</v>
      </c>
    </row>
    <row r="52" spans="1:13" x14ac:dyDescent="0.45">
      <c r="A52" t="s">
        <v>61</v>
      </c>
      <c r="B52">
        <v>2</v>
      </c>
      <c r="C52">
        <v>1</v>
      </c>
      <c r="D52">
        <v>41</v>
      </c>
      <c r="E52">
        <v>3600</v>
      </c>
      <c r="F52">
        <v>1.49</v>
      </c>
      <c r="G52">
        <v>29</v>
      </c>
      <c r="H52">
        <v>6</v>
      </c>
      <c r="I52" t="str">
        <f t="shared" si="0"/>
        <v>Minimal</v>
      </c>
      <c r="M52" t="str">
        <f t="shared" si="1"/>
        <v>Minimal</v>
      </c>
    </row>
    <row r="53" spans="1:13" x14ac:dyDescent="0.45">
      <c r="A53" t="s">
        <v>62</v>
      </c>
      <c r="B53">
        <v>1</v>
      </c>
      <c r="C53">
        <v>1</v>
      </c>
      <c r="D53">
        <v>40</v>
      </c>
      <c r="E53">
        <v>3700</v>
      </c>
      <c r="F53">
        <v>-0.66</v>
      </c>
      <c r="G53">
        <v>54</v>
      </c>
      <c r="H53">
        <v>3</v>
      </c>
      <c r="I53" t="str">
        <f t="shared" si="0"/>
        <v>Minimal</v>
      </c>
      <c r="J53">
        <v>-1.07</v>
      </c>
      <c r="K53">
        <v>58</v>
      </c>
      <c r="L53">
        <v>4</v>
      </c>
      <c r="M53" t="str">
        <f t="shared" si="1"/>
        <v>Minimal</v>
      </c>
    </row>
    <row r="54" spans="1:13" x14ac:dyDescent="0.45">
      <c r="A54" t="s">
        <v>63</v>
      </c>
      <c r="B54">
        <v>1</v>
      </c>
      <c r="C54">
        <v>0</v>
      </c>
      <c r="D54">
        <v>37</v>
      </c>
      <c r="E54">
        <v>2180</v>
      </c>
      <c r="F54">
        <v>-0.22</v>
      </c>
      <c r="G54">
        <v>54</v>
      </c>
      <c r="H54">
        <v>23</v>
      </c>
      <c r="I54" t="str">
        <f t="shared" si="0"/>
        <v>Mild</v>
      </c>
      <c r="M54" t="str">
        <f t="shared" si="1"/>
        <v>Minimal</v>
      </c>
    </row>
    <row r="55" spans="1:13" x14ac:dyDescent="0.45">
      <c r="A55" t="s">
        <v>64</v>
      </c>
      <c r="B55">
        <v>1</v>
      </c>
      <c r="C55">
        <v>1</v>
      </c>
      <c r="D55">
        <v>42</v>
      </c>
      <c r="E55">
        <v>5000</v>
      </c>
      <c r="F55">
        <v>0.03</v>
      </c>
      <c r="G55">
        <v>40</v>
      </c>
      <c r="H55">
        <v>12</v>
      </c>
      <c r="I55" t="str">
        <f t="shared" si="0"/>
        <v>Minimal</v>
      </c>
      <c r="J55">
        <v>-0.2</v>
      </c>
      <c r="K55">
        <v>34</v>
      </c>
      <c r="L55">
        <v>9</v>
      </c>
      <c r="M55" t="str">
        <f t="shared" si="1"/>
        <v>Minimal</v>
      </c>
    </row>
    <row r="56" spans="1:13" x14ac:dyDescent="0.45">
      <c r="A56" t="s">
        <v>65</v>
      </c>
      <c r="B56">
        <v>2</v>
      </c>
      <c r="C56">
        <v>1</v>
      </c>
      <c r="D56">
        <v>39</v>
      </c>
      <c r="E56">
        <v>3540</v>
      </c>
      <c r="F56">
        <v>-0.77</v>
      </c>
      <c r="G56">
        <v>30</v>
      </c>
      <c r="H56">
        <v>12</v>
      </c>
      <c r="I56" t="str">
        <f t="shared" si="0"/>
        <v>Minimal</v>
      </c>
      <c r="J56">
        <v>-0.98</v>
      </c>
      <c r="K56">
        <v>28</v>
      </c>
      <c r="L56">
        <v>13</v>
      </c>
      <c r="M56" t="str">
        <f t="shared" si="1"/>
        <v>Moderate</v>
      </c>
    </row>
    <row r="57" spans="1:13" x14ac:dyDescent="0.45">
      <c r="A57" t="s">
        <v>66</v>
      </c>
      <c r="B57">
        <v>1</v>
      </c>
      <c r="C57">
        <v>0</v>
      </c>
      <c r="I57" t="str">
        <f t="shared" si="0"/>
        <v>Minimal</v>
      </c>
      <c r="M57" t="str">
        <f t="shared" si="1"/>
        <v>Minimal</v>
      </c>
    </row>
    <row r="58" spans="1:13" x14ac:dyDescent="0.45">
      <c r="A58" t="s">
        <v>67</v>
      </c>
      <c r="B58">
        <v>1</v>
      </c>
      <c r="C58">
        <v>1</v>
      </c>
      <c r="D58">
        <v>40</v>
      </c>
      <c r="E58">
        <v>3500</v>
      </c>
      <c r="F58">
        <v>0.89</v>
      </c>
      <c r="G58">
        <v>23</v>
      </c>
      <c r="H58">
        <v>9</v>
      </c>
      <c r="I58" t="str">
        <f t="shared" si="0"/>
        <v>Minimal</v>
      </c>
      <c r="M58" t="str">
        <f t="shared" si="1"/>
        <v>Minimal</v>
      </c>
    </row>
    <row r="59" spans="1:13" x14ac:dyDescent="0.45">
      <c r="A59" t="s">
        <v>68</v>
      </c>
      <c r="B59">
        <v>2</v>
      </c>
      <c r="C59">
        <v>0</v>
      </c>
      <c r="D59">
        <v>36</v>
      </c>
      <c r="E59">
        <v>3280</v>
      </c>
      <c r="F59">
        <v>0.65</v>
      </c>
      <c r="G59">
        <v>26</v>
      </c>
      <c r="H59">
        <v>9</v>
      </c>
      <c r="I59" t="str">
        <f t="shared" si="0"/>
        <v>Minimal</v>
      </c>
      <c r="J59">
        <v>0.3</v>
      </c>
      <c r="K59">
        <v>18</v>
      </c>
      <c r="L59">
        <v>6</v>
      </c>
      <c r="M59" t="str">
        <f t="shared" si="1"/>
        <v>Minimal</v>
      </c>
    </row>
    <row r="60" spans="1:13" x14ac:dyDescent="0.45">
      <c r="A60" t="s">
        <v>69</v>
      </c>
      <c r="B60">
        <v>1</v>
      </c>
      <c r="C60">
        <v>1</v>
      </c>
      <c r="D60">
        <v>40</v>
      </c>
      <c r="E60">
        <v>3030</v>
      </c>
      <c r="F60">
        <v>0.67</v>
      </c>
      <c r="G60">
        <v>27</v>
      </c>
      <c r="H60">
        <v>4</v>
      </c>
      <c r="I60" t="str">
        <f t="shared" si="0"/>
        <v>Minimal</v>
      </c>
      <c r="M60" t="str">
        <f t="shared" si="1"/>
        <v>Minimal</v>
      </c>
    </row>
    <row r="61" spans="1:13" x14ac:dyDescent="0.45">
      <c r="A61" t="s">
        <v>70</v>
      </c>
      <c r="B61">
        <v>1</v>
      </c>
      <c r="C61">
        <v>1</v>
      </c>
      <c r="D61">
        <v>40.71</v>
      </c>
      <c r="E61">
        <v>3380</v>
      </c>
      <c r="F61">
        <v>-0.36</v>
      </c>
      <c r="G61">
        <v>56</v>
      </c>
      <c r="H61">
        <v>15</v>
      </c>
      <c r="I61" t="str">
        <f t="shared" si="0"/>
        <v>Moderate</v>
      </c>
      <c r="J61">
        <v>-0.64</v>
      </c>
      <c r="K61">
        <v>38</v>
      </c>
      <c r="L61">
        <v>10</v>
      </c>
      <c r="M61" t="str">
        <f t="shared" si="1"/>
        <v>Minimal</v>
      </c>
    </row>
    <row r="62" spans="1:13" x14ac:dyDescent="0.45">
      <c r="A62" t="s">
        <v>71</v>
      </c>
      <c r="B62">
        <v>1</v>
      </c>
      <c r="C62">
        <v>1</v>
      </c>
      <c r="D62">
        <v>40</v>
      </c>
      <c r="E62">
        <v>3400</v>
      </c>
      <c r="F62">
        <v>-0.04</v>
      </c>
      <c r="G62">
        <v>28</v>
      </c>
      <c r="H62">
        <v>11</v>
      </c>
      <c r="I62" t="str">
        <f t="shared" si="0"/>
        <v>Minimal</v>
      </c>
      <c r="J62">
        <v>0.26</v>
      </c>
      <c r="M62" t="str">
        <f t="shared" si="1"/>
        <v>Minimal</v>
      </c>
    </row>
    <row r="63" spans="1:13" x14ac:dyDescent="0.45">
      <c r="A63" t="s">
        <v>72</v>
      </c>
      <c r="B63">
        <v>2</v>
      </c>
      <c r="C63">
        <v>0</v>
      </c>
      <c r="D63">
        <v>27</v>
      </c>
      <c r="E63">
        <v>900</v>
      </c>
      <c r="F63">
        <v>-1.07</v>
      </c>
      <c r="G63">
        <v>42</v>
      </c>
      <c r="H63">
        <v>4</v>
      </c>
      <c r="I63" t="str">
        <f t="shared" si="0"/>
        <v>Minimal</v>
      </c>
      <c r="M63" t="str">
        <f t="shared" si="1"/>
        <v>Minimal</v>
      </c>
    </row>
    <row r="64" spans="1:13" x14ac:dyDescent="0.45">
      <c r="A64" t="s">
        <v>73</v>
      </c>
      <c r="B64">
        <v>1</v>
      </c>
      <c r="C64">
        <v>0</v>
      </c>
      <c r="D64">
        <v>27</v>
      </c>
      <c r="E64">
        <v>900</v>
      </c>
      <c r="G64">
        <v>45</v>
      </c>
      <c r="H64">
        <v>5</v>
      </c>
      <c r="I64" t="str">
        <f t="shared" si="0"/>
        <v>Minimal</v>
      </c>
      <c r="M64" t="str">
        <f t="shared" si="1"/>
        <v>Minimal</v>
      </c>
    </row>
    <row r="65" spans="1:13" x14ac:dyDescent="0.45">
      <c r="A65" t="s">
        <v>74</v>
      </c>
      <c r="B65">
        <v>2</v>
      </c>
      <c r="C65">
        <v>1</v>
      </c>
      <c r="D65">
        <v>38</v>
      </c>
      <c r="E65">
        <v>3760</v>
      </c>
      <c r="F65">
        <v>-0.25</v>
      </c>
      <c r="G65">
        <v>25</v>
      </c>
      <c r="H65">
        <v>10</v>
      </c>
      <c r="I65" t="str">
        <f t="shared" si="0"/>
        <v>Minimal</v>
      </c>
      <c r="M65" t="str">
        <f t="shared" si="1"/>
        <v>Minimal</v>
      </c>
    </row>
    <row r="66" spans="1:13" x14ac:dyDescent="0.45">
      <c r="A66" t="s">
        <v>75</v>
      </c>
      <c r="B66">
        <v>2</v>
      </c>
      <c r="C66">
        <v>1</v>
      </c>
      <c r="D66">
        <v>42.71</v>
      </c>
      <c r="E66">
        <v>3600</v>
      </c>
      <c r="F66">
        <v>0.8</v>
      </c>
      <c r="G66">
        <v>61</v>
      </c>
      <c r="H66">
        <v>7</v>
      </c>
      <c r="I66" t="str">
        <f t="shared" si="0"/>
        <v>Minimal</v>
      </c>
      <c r="M66" t="str">
        <f t="shared" si="1"/>
        <v>Minimal</v>
      </c>
    </row>
    <row r="67" spans="1:13" x14ac:dyDescent="0.45">
      <c r="A67" t="s">
        <v>76</v>
      </c>
      <c r="B67">
        <v>2</v>
      </c>
      <c r="C67">
        <v>1</v>
      </c>
      <c r="D67">
        <v>41</v>
      </c>
      <c r="E67">
        <v>3500</v>
      </c>
      <c r="G67">
        <v>41</v>
      </c>
      <c r="H67">
        <v>2</v>
      </c>
      <c r="I67" t="str">
        <f t="shared" ref="I67:I130" si="2">IF(H67&lt;13,"Minimal",IF(H67&gt;19,"Mild",IF(H67&lt;29,"Moderate",IF(H67="","","High"))))</f>
        <v>Minimal</v>
      </c>
      <c r="M67" t="str">
        <f t="shared" ref="M67:M130" si="3">IF(L67&lt;13,"Minimal",IF(L67&gt;19,"Mild",IF(L67&lt;29,"Moderate",IF(L67="","","High"))))</f>
        <v>Minimal</v>
      </c>
    </row>
    <row r="68" spans="1:13" x14ac:dyDescent="0.45">
      <c r="A68" t="s">
        <v>77</v>
      </c>
      <c r="B68">
        <v>1</v>
      </c>
      <c r="C68">
        <v>1</v>
      </c>
      <c r="I68" t="str">
        <f t="shared" si="2"/>
        <v>Minimal</v>
      </c>
      <c r="M68" t="str">
        <f t="shared" si="3"/>
        <v>Minimal</v>
      </c>
    </row>
    <row r="69" spans="1:13" x14ac:dyDescent="0.45">
      <c r="A69" t="s">
        <v>78</v>
      </c>
      <c r="B69">
        <v>1</v>
      </c>
      <c r="C69">
        <v>1</v>
      </c>
      <c r="D69">
        <v>38</v>
      </c>
      <c r="E69">
        <v>3600</v>
      </c>
      <c r="F69">
        <v>-0.25</v>
      </c>
      <c r="G69">
        <v>36</v>
      </c>
      <c r="H69">
        <v>10</v>
      </c>
      <c r="I69" t="str">
        <f t="shared" si="2"/>
        <v>Minimal</v>
      </c>
      <c r="M69" t="str">
        <f t="shared" si="3"/>
        <v>Minimal</v>
      </c>
    </row>
    <row r="70" spans="1:13" x14ac:dyDescent="0.45">
      <c r="A70" t="s">
        <v>79</v>
      </c>
      <c r="B70">
        <v>2</v>
      </c>
      <c r="C70">
        <v>1</v>
      </c>
      <c r="D70">
        <v>40</v>
      </c>
      <c r="E70">
        <v>2960</v>
      </c>
      <c r="F70">
        <v>0.51</v>
      </c>
      <c r="G70">
        <v>54</v>
      </c>
      <c r="H70">
        <v>8</v>
      </c>
      <c r="I70" t="str">
        <f t="shared" si="2"/>
        <v>Minimal</v>
      </c>
      <c r="M70" t="str">
        <f t="shared" si="3"/>
        <v>Minimal</v>
      </c>
    </row>
    <row r="71" spans="1:13" x14ac:dyDescent="0.45">
      <c r="A71" t="s">
        <v>80</v>
      </c>
      <c r="B71">
        <v>2</v>
      </c>
      <c r="C71">
        <v>1</v>
      </c>
      <c r="D71">
        <v>39</v>
      </c>
      <c r="E71">
        <v>3680</v>
      </c>
      <c r="F71">
        <v>0.76</v>
      </c>
      <c r="G71">
        <v>23</v>
      </c>
      <c r="H71">
        <v>11</v>
      </c>
      <c r="I71" t="str">
        <f t="shared" si="2"/>
        <v>Minimal</v>
      </c>
      <c r="M71" t="str">
        <f t="shared" si="3"/>
        <v>Minimal</v>
      </c>
    </row>
    <row r="72" spans="1:13" x14ac:dyDescent="0.45">
      <c r="A72" t="s">
        <v>81</v>
      </c>
      <c r="B72">
        <v>2</v>
      </c>
      <c r="C72">
        <v>1</v>
      </c>
      <c r="D72">
        <v>41</v>
      </c>
      <c r="E72">
        <v>3680</v>
      </c>
      <c r="F72">
        <v>0.84</v>
      </c>
      <c r="G72">
        <v>36</v>
      </c>
      <c r="H72">
        <v>23</v>
      </c>
      <c r="I72" t="str">
        <f t="shared" si="2"/>
        <v>Mild</v>
      </c>
      <c r="J72">
        <v>0.76</v>
      </c>
      <c r="K72">
        <v>39</v>
      </c>
      <c r="L72">
        <v>23</v>
      </c>
      <c r="M72" t="str">
        <f t="shared" si="3"/>
        <v>Mild</v>
      </c>
    </row>
    <row r="73" spans="1:13" x14ac:dyDescent="0.45">
      <c r="A73" t="s">
        <v>82</v>
      </c>
      <c r="B73">
        <v>2</v>
      </c>
      <c r="C73">
        <v>1</v>
      </c>
      <c r="D73">
        <v>39</v>
      </c>
      <c r="E73">
        <v>3500</v>
      </c>
      <c r="F73">
        <v>0.8</v>
      </c>
      <c r="G73">
        <v>48</v>
      </c>
      <c r="H73">
        <v>9</v>
      </c>
      <c r="I73" t="str">
        <f t="shared" si="2"/>
        <v>Minimal</v>
      </c>
      <c r="M73" t="str">
        <f t="shared" si="3"/>
        <v>Minimal</v>
      </c>
    </row>
    <row r="74" spans="1:13" x14ac:dyDescent="0.45">
      <c r="A74" t="s">
        <v>83</v>
      </c>
      <c r="B74">
        <v>2</v>
      </c>
      <c r="C74">
        <v>1</v>
      </c>
      <c r="D74">
        <v>40</v>
      </c>
      <c r="E74">
        <v>3070</v>
      </c>
      <c r="F74">
        <v>0.91</v>
      </c>
      <c r="G74">
        <v>18</v>
      </c>
      <c r="H74">
        <v>1</v>
      </c>
      <c r="I74" t="str">
        <f t="shared" si="2"/>
        <v>Minimal</v>
      </c>
      <c r="J74">
        <v>1.04</v>
      </c>
      <c r="K74">
        <v>20</v>
      </c>
      <c r="L74">
        <v>4</v>
      </c>
      <c r="M74" t="str">
        <f t="shared" si="3"/>
        <v>Minimal</v>
      </c>
    </row>
    <row r="75" spans="1:13" x14ac:dyDescent="0.45">
      <c r="A75" t="s">
        <v>84</v>
      </c>
      <c r="B75">
        <v>2</v>
      </c>
      <c r="C75">
        <v>1</v>
      </c>
      <c r="D75">
        <v>41</v>
      </c>
      <c r="E75">
        <v>3800</v>
      </c>
      <c r="F75">
        <v>1.36</v>
      </c>
      <c r="G75">
        <v>71</v>
      </c>
      <c r="H75">
        <v>32</v>
      </c>
      <c r="I75" t="str">
        <f t="shared" si="2"/>
        <v>Mild</v>
      </c>
      <c r="M75" t="str">
        <f t="shared" si="3"/>
        <v>Minimal</v>
      </c>
    </row>
    <row r="76" spans="1:13" x14ac:dyDescent="0.45">
      <c r="A76" t="s">
        <v>85</v>
      </c>
      <c r="B76">
        <v>2</v>
      </c>
      <c r="C76">
        <v>1</v>
      </c>
      <c r="D76">
        <v>40</v>
      </c>
      <c r="E76">
        <v>4060</v>
      </c>
      <c r="G76">
        <v>53</v>
      </c>
      <c r="H76">
        <v>30</v>
      </c>
      <c r="I76" t="str">
        <f t="shared" si="2"/>
        <v>Mild</v>
      </c>
      <c r="M76" t="str">
        <f t="shared" si="3"/>
        <v>Minimal</v>
      </c>
    </row>
    <row r="77" spans="1:13" x14ac:dyDescent="0.45">
      <c r="A77" t="s">
        <v>86</v>
      </c>
      <c r="B77">
        <v>2</v>
      </c>
      <c r="C77">
        <v>1</v>
      </c>
      <c r="D77">
        <v>39</v>
      </c>
      <c r="E77">
        <v>2700</v>
      </c>
      <c r="F77">
        <v>1.33</v>
      </c>
      <c r="G77">
        <v>54</v>
      </c>
      <c r="H77">
        <v>13</v>
      </c>
      <c r="I77" t="str">
        <f t="shared" si="2"/>
        <v>Moderate</v>
      </c>
      <c r="J77">
        <v>1.0900000000000001</v>
      </c>
      <c r="K77">
        <v>48</v>
      </c>
      <c r="L77">
        <v>12</v>
      </c>
      <c r="M77" t="str">
        <f t="shared" si="3"/>
        <v>Minimal</v>
      </c>
    </row>
    <row r="78" spans="1:13" x14ac:dyDescent="0.45">
      <c r="A78" t="s">
        <v>87</v>
      </c>
      <c r="B78">
        <v>2</v>
      </c>
      <c r="C78">
        <v>1</v>
      </c>
      <c r="D78">
        <v>41</v>
      </c>
      <c r="E78">
        <v>3590</v>
      </c>
      <c r="F78">
        <v>-0.49</v>
      </c>
      <c r="G78">
        <v>40</v>
      </c>
      <c r="H78">
        <v>21</v>
      </c>
      <c r="I78" t="str">
        <f t="shared" si="2"/>
        <v>Mild</v>
      </c>
      <c r="M78" t="str">
        <f t="shared" si="3"/>
        <v>Minimal</v>
      </c>
    </row>
    <row r="79" spans="1:13" x14ac:dyDescent="0.45">
      <c r="A79" t="s">
        <v>88</v>
      </c>
      <c r="B79">
        <v>2</v>
      </c>
      <c r="C79">
        <v>1</v>
      </c>
      <c r="D79">
        <v>39.14</v>
      </c>
      <c r="E79">
        <v>2950</v>
      </c>
      <c r="G79">
        <v>44</v>
      </c>
      <c r="H79">
        <v>32</v>
      </c>
      <c r="I79" t="str">
        <f t="shared" si="2"/>
        <v>Mild</v>
      </c>
      <c r="J79">
        <v>0.9</v>
      </c>
      <c r="K79">
        <v>35</v>
      </c>
      <c r="L79">
        <v>32</v>
      </c>
      <c r="M79" t="str">
        <f t="shared" si="3"/>
        <v>Mild</v>
      </c>
    </row>
    <row r="80" spans="1:13" x14ac:dyDescent="0.45">
      <c r="A80" t="s">
        <v>89</v>
      </c>
      <c r="B80">
        <v>2</v>
      </c>
      <c r="C80">
        <v>1</v>
      </c>
      <c r="D80">
        <v>40</v>
      </c>
      <c r="E80">
        <v>3960</v>
      </c>
      <c r="F80">
        <v>-0.32</v>
      </c>
      <c r="G80">
        <v>58</v>
      </c>
      <c r="H80">
        <v>5</v>
      </c>
      <c r="I80" t="str">
        <f t="shared" si="2"/>
        <v>Minimal</v>
      </c>
      <c r="J80">
        <v>-0.3</v>
      </c>
      <c r="K80">
        <v>53</v>
      </c>
      <c r="L80">
        <v>4</v>
      </c>
      <c r="M80" t="str">
        <f t="shared" si="3"/>
        <v>Minimal</v>
      </c>
    </row>
    <row r="81" spans="1:13" x14ac:dyDescent="0.45">
      <c r="A81" t="s">
        <v>90</v>
      </c>
      <c r="B81">
        <v>2</v>
      </c>
      <c r="C81">
        <v>1</v>
      </c>
      <c r="D81">
        <v>39</v>
      </c>
      <c r="E81">
        <v>4290</v>
      </c>
      <c r="F81">
        <v>-0.41</v>
      </c>
      <c r="G81">
        <v>47</v>
      </c>
      <c r="H81">
        <v>20</v>
      </c>
      <c r="I81" t="str">
        <f t="shared" si="2"/>
        <v>Mild</v>
      </c>
      <c r="J81">
        <v>-0.57999999999999996</v>
      </c>
      <c r="K81">
        <v>34</v>
      </c>
      <c r="L81">
        <v>9</v>
      </c>
      <c r="M81" t="str">
        <f t="shared" si="3"/>
        <v>Minimal</v>
      </c>
    </row>
    <row r="82" spans="1:13" x14ac:dyDescent="0.45">
      <c r="A82" t="s">
        <v>91</v>
      </c>
      <c r="B82">
        <v>2</v>
      </c>
      <c r="C82">
        <v>1</v>
      </c>
      <c r="I82" t="str">
        <f t="shared" si="2"/>
        <v>Minimal</v>
      </c>
      <c r="M82" t="str">
        <f t="shared" si="3"/>
        <v>Minimal</v>
      </c>
    </row>
    <row r="83" spans="1:13" x14ac:dyDescent="0.45">
      <c r="A83" t="s">
        <v>92</v>
      </c>
      <c r="B83">
        <v>1</v>
      </c>
      <c r="C83">
        <v>1</v>
      </c>
      <c r="D83">
        <v>41</v>
      </c>
      <c r="E83">
        <v>3700</v>
      </c>
      <c r="F83">
        <v>0.02</v>
      </c>
      <c r="G83">
        <v>50</v>
      </c>
      <c r="H83">
        <v>5</v>
      </c>
      <c r="I83" t="str">
        <f t="shared" si="2"/>
        <v>Minimal</v>
      </c>
      <c r="M83" t="str">
        <f t="shared" si="3"/>
        <v>Minimal</v>
      </c>
    </row>
    <row r="84" spans="1:13" x14ac:dyDescent="0.45">
      <c r="A84" t="s">
        <v>93</v>
      </c>
      <c r="B84">
        <v>1</v>
      </c>
      <c r="C84">
        <v>1</v>
      </c>
      <c r="D84">
        <v>39</v>
      </c>
      <c r="E84">
        <v>2800</v>
      </c>
      <c r="H84">
        <v>4</v>
      </c>
      <c r="I84" t="str">
        <f t="shared" si="2"/>
        <v>Minimal</v>
      </c>
      <c r="M84" t="str">
        <f t="shared" si="3"/>
        <v>Minimal</v>
      </c>
    </row>
    <row r="85" spans="1:13" x14ac:dyDescent="0.45">
      <c r="A85" t="s">
        <v>94</v>
      </c>
      <c r="B85">
        <v>1</v>
      </c>
      <c r="C85">
        <v>1</v>
      </c>
      <c r="D85">
        <v>38</v>
      </c>
      <c r="E85">
        <v>3300</v>
      </c>
      <c r="F85">
        <v>-0.04</v>
      </c>
      <c r="G85">
        <v>29</v>
      </c>
      <c r="H85">
        <v>15</v>
      </c>
      <c r="I85" t="str">
        <f t="shared" si="2"/>
        <v>Moderate</v>
      </c>
      <c r="J85">
        <v>-0.2</v>
      </c>
      <c r="K85">
        <v>43</v>
      </c>
      <c r="L85">
        <v>10</v>
      </c>
      <c r="M85" t="str">
        <f t="shared" si="3"/>
        <v>Minimal</v>
      </c>
    </row>
    <row r="86" spans="1:13" x14ac:dyDescent="0.45">
      <c r="A86" t="s">
        <v>95</v>
      </c>
      <c r="B86">
        <v>2</v>
      </c>
      <c r="C86">
        <v>1</v>
      </c>
      <c r="D86">
        <v>40</v>
      </c>
      <c r="E86">
        <v>3300</v>
      </c>
      <c r="F86">
        <v>-0.52</v>
      </c>
      <c r="G86">
        <v>49</v>
      </c>
      <c r="H86">
        <v>7</v>
      </c>
      <c r="I86" t="str">
        <f t="shared" si="2"/>
        <v>Minimal</v>
      </c>
      <c r="J86">
        <v>-0.14000000000000001</v>
      </c>
      <c r="L86">
        <v>9</v>
      </c>
      <c r="M86" t="str">
        <f t="shared" si="3"/>
        <v>Minimal</v>
      </c>
    </row>
    <row r="87" spans="1:13" x14ac:dyDescent="0.45">
      <c r="A87" t="s">
        <v>96</v>
      </c>
      <c r="B87">
        <v>2</v>
      </c>
      <c r="C87">
        <v>1</v>
      </c>
      <c r="D87">
        <v>39</v>
      </c>
      <c r="E87">
        <v>3060</v>
      </c>
      <c r="F87">
        <v>-1.39</v>
      </c>
      <c r="G87">
        <v>24</v>
      </c>
      <c r="H87">
        <v>6</v>
      </c>
      <c r="I87" t="str">
        <f t="shared" si="2"/>
        <v>Minimal</v>
      </c>
      <c r="M87" t="str">
        <f t="shared" si="3"/>
        <v>Minimal</v>
      </c>
    </row>
    <row r="88" spans="1:13" x14ac:dyDescent="0.45">
      <c r="A88" t="s">
        <v>97</v>
      </c>
      <c r="B88">
        <v>1</v>
      </c>
      <c r="C88">
        <v>1</v>
      </c>
      <c r="D88">
        <v>40</v>
      </c>
      <c r="E88">
        <v>3800</v>
      </c>
      <c r="F88">
        <v>0.38</v>
      </c>
      <c r="G88">
        <v>22</v>
      </c>
      <c r="H88">
        <v>6</v>
      </c>
      <c r="I88" t="str">
        <f t="shared" si="2"/>
        <v>Minimal</v>
      </c>
      <c r="J88">
        <v>0.25</v>
      </c>
      <c r="K88">
        <v>25</v>
      </c>
      <c r="L88">
        <v>11</v>
      </c>
      <c r="M88" t="str">
        <f t="shared" si="3"/>
        <v>Minimal</v>
      </c>
    </row>
    <row r="89" spans="1:13" x14ac:dyDescent="0.45">
      <c r="A89" t="s">
        <v>98</v>
      </c>
      <c r="B89">
        <v>2</v>
      </c>
      <c r="C89">
        <v>0</v>
      </c>
      <c r="D89">
        <v>36</v>
      </c>
      <c r="E89">
        <v>2328</v>
      </c>
      <c r="F89">
        <v>-0.9</v>
      </c>
      <c r="G89">
        <v>46</v>
      </c>
      <c r="H89">
        <v>17</v>
      </c>
      <c r="I89" t="str">
        <f t="shared" si="2"/>
        <v>Moderate</v>
      </c>
      <c r="J89">
        <v>-0.98</v>
      </c>
      <c r="K89">
        <v>59</v>
      </c>
      <c r="L89">
        <v>23</v>
      </c>
      <c r="M89" t="str">
        <f t="shared" si="3"/>
        <v>Mild</v>
      </c>
    </row>
    <row r="90" spans="1:13" x14ac:dyDescent="0.45">
      <c r="A90" t="s">
        <v>99</v>
      </c>
      <c r="B90">
        <v>1</v>
      </c>
      <c r="C90">
        <v>1</v>
      </c>
      <c r="D90">
        <v>41</v>
      </c>
      <c r="E90">
        <v>4230</v>
      </c>
      <c r="G90">
        <v>24</v>
      </c>
      <c r="H90">
        <v>4</v>
      </c>
      <c r="I90" t="str">
        <f t="shared" si="2"/>
        <v>Minimal</v>
      </c>
      <c r="M90" t="str">
        <f t="shared" si="3"/>
        <v>Minimal</v>
      </c>
    </row>
    <row r="91" spans="1:13" x14ac:dyDescent="0.45">
      <c r="A91" t="s">
        <v>100</v>
      </c>
      <c r="B91">
        <v>2</v>
      </c>
      <c r="C91">
        <v>1</v>
      </c>
      <c r="I91" t="str">
        <f t="shared" si="2"/>
        <v>Minimal</v>
      </c>
      <c r="M91" t="str">
        <f t="shared" si="3"/>
        <v>Minimal</v>
      </c>
    </row>
    <row r="92" spans="1:13" x14ac:dyDescent="0.45">
      <c r="A92" t="s">
        <v>101</v>
      </c>
      <c r="B92">
        <v>2</v>
      </c>
      <c r="C92">
        <v>1</v>
      </c>
      <c r="D92">
        <v>40</v>
      </c>
      <c r="E92">
        <v>3300</v>
      </c>
      <c r="F92">
        <v>-0.39</v>
      </c>
      <c r="G92">
        <v>49</v>
      </c>
      <c r="H92">
        <v>10</v>
      </c>
      <c r="I92" t="str">
        <f t="shared" si="2"/>
        <v>Minimal</v>
      </c>
      <c r="M92" t="str">
        <f t="shared" si="3"/>
        <v>Minimal</v>
      </c>
    </row>
    <row r="93" spans="1:13" x14ac:dyDescent="0.45">
      <c r="A93" t="s">
        <v>102</v>
      </c>
      <c r="B93">
        <v>1</v>
      </c>
      <c r="C93">
        <v>1</v>
      </c>
      <c r="D93">
        <v>41</v>
      </c>
      <c r="E93">
        <v>3500</v>
      </c>
      <c r="F93">
        <v>-1.1299999999999999</v>
      </c>
      <c r="G93">
        <v>31</v>
      </c>
      <c r="H93">
        <v>10</v>
      </c>
      <c r="I93" t="str">
        <f t="shared" si="2"/>
        <v>Minimal</v>
      </c>
      <c r="M93" t="str">
        <f t="shared" si="3"/>
        <v>Minimal</v>
      </c>
    </row>
    <row r="94" spans="1:13" x14ac:dyDescent="0.45">
      <c r="A94" t="s">
        <v>103</v>
      </c>
      <c r="B94">
        <v>2</v>
      </c>
      <c r="C94">
        <v>0</v>
      </c>
      <c r="I94" t="str">
        <f t="shared" si="2"/>
        <v>Minimal</v>
      </c>
      <c r="M94" t="str">
        <f t="shared" si="3"/>
        <v>Minimal</v>
      </c>
    </row>
    <row r="95" spans="1:13" x14ac:dyDescent="0.45">
      <c r="A95" t="s">
        <v>104</v>
      </c>
      <c r="B95">
        <v>2</v>
      </c>
      <c r="C95">
        <v>1</v>
      </c>
      <c r="D95">
        <v>37.71</v>
      </c>
      <c r="E95">
        <v>3150</v>
      </c>
      <c r="F95">
        <v>-0.05</v>
      </c>
      <c r="G95">
        <v>53</v>
      </c>
      <c r="H95">
        <v>11</v>
      </c>
      <c r="I95" t="str">
        <f t="shared" si="2"/>
        <v>Minimal</v>
      </c>
      <c r="M95" t="str">
        <f t="shared" si="3"/>
        <v>Minimal</v>
      </c>
    </row>
    <row r="96" spans="1:13" x14ac:dyDescent="0.45">
      <c r="A96" t="s">
        <v>105</v>
      </c>
      <c r="B96">
        <v>1</v>
      </c>
      <c r="C96">
        <v>1</v>
      </c>
      <c r="D96">
        <v>42</v>
      </c>
      <c r="E96">
        <v>4270</v>
      </c>
      <c r="F96">
        <v>-1.1299999999999999</v>
      </c>
      <c r="G96">
        <v>45</v>
      </c>
      <c r="H96">
        <v>22</v>
      </c>
      <c r="I96" t="str">
        <f t="shared" si="2"/>
        <v>Mild</v>
      </c>
      <c r="M96" t="str">
        <f t="shared" si="3"/>
        <v>Minimal</v>
      </c>
    </row>
    <row r="97" spans="1:13" x14ac:dyDescent="0.45">
      <c r="A97" t="s">
        <v>106</v>
      </c>
      <c r="B97">
        <v>1</v>
      </c>
      <c r="C97">
        <v>1</v>
      </c>
      <c r="D97">
        <v>40</v>
      </c>
      <c r="E97">
        <v>3590</v>
      </c>
      <c r="G97">
        <v>46</v>
      </c>
      <c r="H97">
        <v>5</v>
      </c>
      <c r="I97" t="str">
        <f t="shared" si="2"/>
        <v>Minimal</v>
      </c>
      <c r="M97" t="str">
        <f t="shared" si="3"/>
        <v>Minimal</v>
      </c>
    </row>
    <row r="98" spans="1:13" x14ac:dyDescent="0.45">
      <c r="A98" t="s">
        <v>107</v>
      </c>
      <c r="B98">
        <v>2</v>
      </c>
      <c r="C98">
        <v>1</v>
      </c>
      <c r="D98">
        <v>40</v>
      </c>
      <c r="E98">
        <v>2830</v>
      </c>
      <c r="G98">
        <v>32</v>
      </c>
      <c r="H98">
        <v>6</v>
      </c>
      <c r="I98" t="str">
        <f t="shared" si="2"/>
        <v>Minimal</v>
      </c>
      <c r="M98" t="str">
        <f t="shared" si="3"/>
        <v>Minimal</v>
      </c>
    </row>
    <row r="99" spans="1:13" x14ac:dyDescent="0.45">
      <c r="A99" t="s">
        <v>108</v>
      </c>
      <c r="B99">
        <v>2</v>
      </c>
      <c r="C99">
        <v>1</v>
      </c>
      <c r="D99">
        <v>40</v>
      </c>
      <c r="E99">
        <v>3200</v>
      </c>
      <c r="G99">
        <v>50</v>
      </c>
      <c r="H99">
        <v>16</v>
      </c>
      <c r="I99" t="str">
        <f t="shared" si="2"/>
        <v>Moderate</v>
      </c>
      <c r="M99" t="str">
        <f t="shared" si="3"/>
        <v>Minimal</v>
      </c>
    </row>
    <row r="100" spans="1:13" x14ac:dyDescent="0.45">
      <c r="A100" t="s">
        <v>109</v>
      </c>
      <c r="B100">
        <v>2</v>
      </c>
      <c r="C100">
        <v>1</v>
      </c>
      <c r="D100">
        <v>37.14</v>
      </c>
      <c r="E100">
        <v>2790</v>
      </c>
      <c r="F100">
        <v>1.7</v>
      </c>
      <c r="G100">
        <v>19</v>
      </c>
      <c r="H100">
        <v>0</v>
      </c>
      <c r="I100" t="str">
        <f t="shared" si="2"/>
        <v>Minimal</v>
      </c>
      <c r="M100" t="str">
        <f t="shared" si="3"/>
        <v>Minimal</v>
      </c>
    </row>
    <row r="101" spans="1:13" x14ac:dyDescent="0.45">
      <c r="A101" t="s">
        <v>110</v>
      </c>
      <c r="B101">
        <v>1</v>
      </c>
      <c r="C101">
        <v>1</v>
      </c>
      <c r="D101">
        <v>37.14</v>
      </c>
      <c r="E101">
        <v>2500</v>
      </c>
      <c r="F101">
        <v>1.7</v>
      </c>
      <c r="G101">
        <v>21</v>
      </c>
      <c r="H101">
        <v>0</v>
      </c>
      <c r="I101" t="str">
        <f t="shared" si="2"/>
        <v>Minimal</v>
      </c>
      <c r="M101" t="str">
        <f t="shared" si="3"/>
        <v>Minimal</v>
      </c>
    </row>
    <row r="102" spans="1:13" x14ac:dyDescent="0.45">
      <c r="A102" t="s">
        <v>111</v>
      </c>
      <c r="B102">
        <v>1</v>
      </c>
      <c r="C102">
        <v>1</v>
      </c>
      <c r="D102">
        <v>40</v>
      </c>
      <c r="E102">
        <v>2700</v>
      </c>
      <c r="F102">
        <v>-0.56999999999999995</v>
      </c>
      <c r="G102">
        <v>34</v>
      </c>
      <c r="H102">
        <v>5</v>
      </c>
      <c r="I102" t="str">
        <f t="shared" si="2"/>
        <v>Minimal</v>
      </c>
      <c r="J102">
        <v>-0.78</v>
      </c>
      <c r="M102" t="str">
        <f t="shared" si="3"/>
        <v>Minimal</v>
      </c>
    </row>
    <row r="103" spans="1:13" x14ac:dyDescent="0.45">
      <c r="A103" t="s">
        <v>112</v>
      </c>
      <c r="B103">
        <v>1</v>
      </c>
      <c r="C103">
        <v>1</v>
      </c>
      <c r="D103">
        <v>41</v>
      </c>
      <c r="E103">
        <v>3560</v>
      </c>
      <c r="G103">
        <v>53</v>
      </c>
      <c r="H103">
        <v>10</v>
      </c>
      <c r="I103" t="str">
        <f t="shared" si="2"/>
        <v>Minimal</v>
      </c>
      <c r="M103" t="str">
        <f t="shared" si="3"/>
        <v>Minimal</v>
      </c>
    </row>
    <row r="104" spans="1:13" x14ac:dyDescent="0.45">
      <c r="A104" t="s">
        <v>113</v>
      </c>
      <c r="B104">
        <v>1</v>
      </c>
      <c r="C104">
        <v>1</v>
      </c>
      <c r="D104">
        <v>41</v>
      </c>
      <c r="E104">
        <v>2950</v>
      </c>
      <c r="F104">
        <v>-0.64</v>
      </c>
      <c r="G104">
        <v>46</v>
      </c>
      <c r="H104">
        <v>10</v>
      </c>
      <c r="I104" t="str">
        <f t="shared" si="2"/>
        <v>Minimal</v>
      </c>
      <c r="J104">
        <v>-0.61</v>
      </c>
      <c r="K104">
        <v>46</v>
      </c>
      <c r="L104">
        <v>6</v>
      </c>
      <c r="M104" t="str">
        <f t="shared" si="3"/>
        <v>Minimal</v>
      </c>
    </row>
    <row r="105" spans="1:13" x14ac:dyDescent="0.45">
      <c r="A105" t="s">
        <v>114</v>
      </c>
      <c r="B105">
        <v>2</v>
      </c>
      <c r="C105">
        <v>1</v>
      </c>
      <c r="D105">
        <v>38</v>
      </c>
      <c r="E105">
        <v>2690</v>
      </c>
      <c r="G105">
        <v>35</v>
      </c>
      <c r="H105">
        <v>8</v>
      </c>
      <c r="I105" t="str">
        <f t="shared" si="2"/>
        <v>Minimal</v>
      </c>
      <c r="L105">
        <v>7</v>
      </c>
      <c r="M105" t="str">
        <f t="shared" si="3"/>
        <v>Minimal</v>
      </c>
    </row>
    <row r="106" spans="1:13" x14ac:dyDescent="0.45">
      <c r="A106" t="s">
        <v>115</v>
      </c>
      <c r="B106">
        <v>2</v>
      </c>
      <c r="C106">
        <v>1</v>
      </c>
      <c r="D106">
        <v>38</v>
      </c>
      <c r="E106">
        <v>3225</v>
      </c>
      <c r="G106">
        <v>39</v>
      </c>
      <c r="H106">
        <v>12</v>
      </c>
      <c r="I106" t="str">
        <f t="shared" si="2"/>
        <v>Minimal</v>
      </c>
      <c r="M106" t="str">
        <f t="shared" si="3"/>
        <v>Minimal</v>
      </c>
    </row>
    <row r="107" spans="1:13" x14ac:dyDescent="0.45">
      <c r="A107" t="s">
        <v>116</v>
      </c>
      <c r="B107">
        <v>1</v>
      </c>
      <c r="C107">
        <v>0</v>
      </c>
      <c r="D107">
        <v>34</v>
      </c>
      <c r="E107">
        <v>1800</v>
      </c>
      <c r="F107">
        <v>-0.79</v>
      </c>
      <c r="G107">
        <v>23</v>
      </c>
      <c r="H107">
        <v>6</v>
      </c>
      <c r="I107" t="str">
        <f t="shared" si="2"/>
        <v>Minimal</v>
      </c>
      <c r="M107" t="str">
        <f t="shared" si="3"/>
        <v>Minimal</v>
      </c>
    </row>
    <row r="108" spans="1:13" x14ac:dyDescent="0.45">
      <c r="A108" t="s">
        <v>117</v>
      </c>
      <c r="B108">
        <v>2</v>
      </c>
      <c r="C108">
        <v>1</v>
      </c>
      <c r="D108">
        <v>40</v>
      </c>
      <c r="E108">
        <v>3030</v>
      </c>
      <c r="F108">
        <v>-0.21</v>
      </c>
      <c r="G108">
        <v>63</v>
      </c>
      <c r="H108">
        <v>18</v>
      </c>
      <c r="I108" t="str">
        <f t="shared" si="2"/>
        <v>Moderate</v>
      </c>
      <c r="J108">
        <v>-0.88</v>
      </c>
      <c r="K108">
        <v>56</v>
      </c>
      <c r="L108">
        <v>13</v>
      </c>
      <c r="M108" t="str">
        <f t="shared" si="3"/>
        <v>Moderate</v>
      </c>
    </row>
    <row r="109" spans="1:13" x14ac:dyDescent="0.45">
      <c r="A109" t="s">
        <v>118</v>
      </c>
      <c r="B109">
        <v>1</v>
      </c>
      <c r="C109">
        <v>1</v>
      </c>
      <c r="D109">
        <v>41</v>
      </c>
      <c r="E109">
        <v>3430</v>
      </c>
      <c r="F109">
        <v>0.65</v>
      </c>
      <c r="G109">
        <v>56</v>
      </c>
      <c r="H109">
        <v>8</v>
      </c>
      <c r="I109" t="str">
        <f t="shared" si="2"/>
        <v>Minimal</v>
      </c>
      <c r="M109" t="str">
        <f t="shared" si="3"/>
        <v>Minimal</v>
      </c>
    </row>
    <row r="110" spans="1:13" x14ac:dyDescent="0.45">
      <c r="A110" t="s">
        <v>119</v>
      </c>
      <c r="B110">
        <v>2</v>
      </c>
      <c r="C110">
        <v>1</v>
      </c>
      <c r="D110">
        <v>40</v>
      </c>
      <c r="E110">
        <v>3510</v>
      </c>
      <c r="F110">
        <v>0.26</v>
      </c>
      <c r="G110">
        <v>28</v>
      </c>
      <c r="H110">
        <v>4</v>
      </c>
      <c r="I110" t="str">
        <f t="shared" si="2"/>
        <v>Minimal</v>
      </c>
      <c r="M110" t="str">
        <f t="shared" si="3"/>
        <v>Minimal</v>
      </c>
    </row>
    <row r="111" spans="1:13" x14ac:dyDescent="0.45">
      <c r="A111" t="s">
        <v>120</v>
      </c>
      <c r="B111">
        <v>2</v>
      </c>
      <c r="C111">
        <v>1</v>
      </c>
      <c r="D111">
        <v>39</v>
      </c>
      <c r="E111">
        <v>2970</v>
      </c>
      <c r="F111">
        <v>-1.08</v>
      </c>
      <c r="G111">
        <v>26</v>
      </c>
      <c r="H111">
        <v>0</v>
      </c>
      <c r="I111" t="str">
        <f t="shared" si="2"/>
        <v>Minimal</v>
      </c>
      <c r="M111" t="str">
        <f t="shared" si="3"/>
        <v>Minimal</v>
      </c>
    </row>
    <row r="112" spans="1:13" x14ac:dyDescent="0.45">
      <c r="A112" t="s">
        <v>121</v>
      </c>
      <c r="B112">
        <v>2</v>
      </c>
      <c r="C112">
        <v>1</v>
      </c>
      <c r="D112">
        <v>42</v>
      </c>
      <c r="E112">
        <v>3500</v>
      </c>
      <c r="F112">
        <v>1.06</v>
      </c>
      <c r="G112">
        <v>61</v>
      </c>
      <c r="H112">
        <v>14</v>
      </c>
      <c r="I112" t="str">
        <f t="shared" si="2"/>
        <v>Moderate</v>
      </c>
      <c r="M112" t="str">
        <f t="shared" si="3"/>
        <v>Minimal</v>
      </c>
    </row>
    <row r="113" spans="1:13" x14ac:dyDescent="0.45">
      <c r="A113" t="s">
        <v>122</v>
      </c>
      <c r="B113">
        <v>1</v>
      </c>
      <c r="C113">
        <v>1</v>
      </c>
      <c r="D113">
        <v>37</v>
      </c>
      <c r="E113">
        <v>2830</v>
      </c>
      <c r="F113">
        <v>-0.91</v>
      </c>
      <c r="G113">
        <v>31</v>
      </c>
      <c r="H113">
        <v>5</v>
      </c>
      <c r="I113" t="str">
        <f t="shared" si="2"/>
        <v>Minimal</v>
      </c>
      <c r="M113" t="str">
        <f t="shared" si="3"/>
        <v>Minimal</v>
      </c>
    </row>
    <row r="114" spans="1:13" x14ac:dyDescent="0.45">
      <c r="A114" t="s">
        <v>123</v>
      </c>
      <c r="B114">
        <v>1</v>
      </c>
      <c r="C114">
        <v>1</v>
      </c>
      <c r="D114">
        <v>41</v>
      </c>
      <c r="E114">
        <v>3900</v>
      </c>
      <c r="I114" t="str">
        <f t="shared" si="2"/>
        <v>Minimal</v>
      </c>
      <c r="M114" t="str">
        <f t="shared" si="3"/>
        <v>Minimal</v>
      </c>
    </row>
    <row r="115" spans="1:13" x14ac:dyDescent="0.45">
      <c r="A115" t="s">
        <v>124</v>
      </c>
      <c r="B115">
        <v>1</v>
      </c>
      <c r="C115">
        <v>1</v>
      </c>
      <c r="D115">
        <v>37</v>
      </c>
      <c r="E115">
        <v>3000</v>
      </c>
      <c r="F115">
        <v>0.42</v>
      </c>
      <c r="G115">
        <v>49</v>
      </c>
      <c r="H115">
        <v>1</v>
      </c>
      <c r="I115" t="str">
        <f t="shared" si="2"/>
        <v>Minimal</v>
      </c>
      <c r="M115" t="str">
        <f t="shared" si="3"/>
        <v>Minimal</v>
      </c>
    </row>
    <row r="116" spans="1:13" x14ac:dyDescent="0.45">
      <c r="A116" t="s">
        <v>125</v>
      </c>
      <c r="B116">
        <v>2</v>
      </c>
      <c r="C116">
        <v>1</v>
      </c>
      <c r="D116">
        <v>39</v>
      </c>
      <c r="E116">
        <v>3300</v>
      </c>
      <c r="F116">
        <v>0.81</v>
      </c>
      <c r="G116">
        <v>81</v>
      </c>
      <c r="H116">
        <v>25</v>
      </c>
      <c r="I116" t="str">
        <f t="shared" si="2"/>
        <v>Mild</v>
      </c>
      <c r="M116" t="str">
        <f t="shared" si="3"/>
        <v>Minimal</v>
      </c>
    </row>
    <row r="117" spans="1:13" x14ac:dyDescent="0.45">
      <c r="A117" t="s">
        <v>126</v>
      </c>
      <c r="B117">
        <v>1</v>
      </c>
      <c r="C117">
        <v>1</v>
      </c>
      <c r="D117">
        <v>39</v>
      </c>
      <c r="E117">
        <v>3720</v>
      </c>
      <c r="G117">
        <v>40</v>
      </c>
      <c r="H117">
        <v>10</v>
      </c>
      <c r="I117" t="str">
        <f t="shared" si="2"/>
        <v>Minimal</v>
      </c>
      <c r="M117" t="str">
        <f t="shared" si="3"/>
        <v>Minimal</v>
      </c>
    </row>
    <row r="118" spans="1:13" x14ac:dyDescent="0.45">
      <c r="A118" t="s">
        <v>127</v>
      </c>
      <c r="B118">
        <v>1</v>
      </c>
      <c r="C118">
        <v>0</v>
      </c>
      <c r="D118">
        <v>35</v>
      </c>
      <c r="E118">
        <v>3000</v>
      </c>
      <c r="F118">
        <v>-0.72</v>
      </c>
      <c r="H118">
        <v>19</v>
      </c>
      <c r="I118" t="str">
        <f t="shared" si="2"/>
        <v>Moderate</v>
      </c>
      <c r="M118" t="str">
        <f t="shared" si="3"/>
        <v>Minimal</v>
      </c>
    </row>
    <row r="119" spans="1:13" x14ac:dyDescent="0.45">
      <c r="A119" t="s">
        <v>128</v>
      </c>
      <c r="B119">
        <v>2</v>
      </c>
      <c r="C119">
        <v>1</v>
      </c>
      <c r="D119">
        <v>40.71</v>
      </c>
      <c r="E119">
        <v>3375</v>
      </c>
      <c r="F119">
        <v>-1.51</v>
      </c>
      <c r="G119">
        <v>28</v>
      </c>
      <c r="H119">
        <v>5</v>
      </c>
      <c r="I119" t="str">
        <f t="shared" si="2"/>
        <v>Minimal</v>
      </c>
      <c r="M119" t="str">
        <f t="shared" si="3"/>
        <v>Minimal</v>
      </c>
    </row>
    <row r="120" spans="1:13" x14ac:dyDescent="0.45">
      <c r="A120" t="s">
        <v>129</v>
      </c>
      <c r="B120">
        <v>2</v>
      </c>
      <c r="C120">
        <v>1</v>
      </c>
      <c r="E120">
        <v>3518</v>
      </c>
      <c r="F120">
        <v>0.25</v>
      </c>
      <c r="G120">
        <v>36</v>
      </c>
      <c r="H120">
        <v>21</v>
      </c>
      <c r="I120" t="str">
        <f t="shared" si="2"/>
        <v>Mild</v>
      </c>
      <c r="J120">
        <v>-0.14000000000000001</v>
      </c>
      <c r="K120">
        <v>48</v>
      </c>
      <c r="L120">
        <v>20</v>
      </c>
      <c r="M120" t="str">
        <f t="shared" si="3"/>
        <v>Mild</v>
      </c>
    </row>
    <row r="121" spans="1:13" x14ac:dyDescent="0.45">
      <c r="A121" t="s">
        <v>130</v>
      </c>
      <c r="B121">
        <v>1</v>
      </c>
      <c r="C121">
        <v>1</v>
      </c>
      <c r="D121">
        <v>41.43</v>
      </c>
      <c r="E121">
        <v>4000</v>
      </c>
      <c r="F121">
        <v>0.53</v>
      </c>
      <c r="G121">
        <v>41</v>
      </c>
      <c r="H121">
        <v>3</v>
      </c>
      <c r="I121" t="str">
        <f t="shared" si="2"/>
        <v>Minimal</v>
      </c>
      <c r="M121" t="str">
        <f t="shared" si="3"/>
        <v>Minimal</v>
      </c>
    </row>
    <row r="122" spans="1:13" x14ac:dyDescent="0.45">
      <c r="A122" t="s">
        <v>131</v>
      </c>
      <c r="B122">
        <v>1</v>
      </c>
      <c r="C122">
        <v>1</v>
      </c>
      <c r="D122">
        <v>39</v>
      </c>
      <c r="E122">
        <v>2500</v>
      </c>
      <c r="F122">
        <v>-1.1299999999999999</v>
      </c>
      <c r="G122">
        <v>23</v>
      </c>
      <c r="H122">
        <v>3</v>
      </c>
      <c r="I122" t="str">
        <f t="shared" si="2"/>
        <v>Minimal</v>
      </c>
      <c r="J122">
        <v>-1.87</v>
      </c>
      <c r="M122" t="str">
        <f t="shared" si="3"/>
        <v>Minimal</v>
      </c>
    </row>
    <row r="123" spans="1:13" x14ac:dyDescent="0.45">
      <c r="A123" t="s">
        <v>132</v>
      </c>
      <c r="B123">
        <v>2</v>
      </c>
      <c r="C123">
        <v>1</v>
      </c>
      <c r="D123">
        <v>42</v>
      </c>
      <c r="E123">
        <v>3500</v>
      </c>
      <c r="F123">
        <v>-0.94</v>
      </c>
      <c r="G123">
        <v>36</v>
      </c>
      <c r="H123">
        <v>10</v>
      </c>
      <c r="I123" t="str">
        <f t="shared" si="2"/>
        <v>Minimal</v>
      </c>
      <c r="M123" t="str">
        <f t="shared" si="3"/>
        <v>Minimal</v>
      </c>
    </row>
    <row r="124" spans="1:13" x14ac:dyDescent="0.45">
      <c r="A124" t="s">
        <v>133</v>
      </c>
      <c r="B124">
        <v>2</v>
      </c>
      <c r="C124">
        <v>1</v>
      </c>
      <c r="D124">
        <v>41</v>
      </c>
      <c r="E124">
        <v>4000</v>
      </c>
      <c r="F124">
        <v>-0.94</v>
      </c>
      <c r="G124">
        <v>27</v>
      </c>
      <c r="H124">
        <v>16</v>
      </c>
      <c r="I124" t="str">
        <f t="shared" si="2"/>
        <v>Moderate</v>
      </c>
      <c r="M124" t="str">
        <f t="shared" si="3"/>
        <v>Minimal</v>
      </c>
    </row>
    <row r="125" spans="1:13" x14ac:dyDescent="0.45">
      <c r="A125" t="s">
        <v>134</v>
      </c>
      <c r="B125">
        <v>1</v>
      </c>
      <c r="C125">
        <v>1</v>
      </c>
      <c r="D125">
        <v>39</v>
      </c>
      <c r="E125">
        <v>2950</v>
      </c>
      <c r="F125">
        <v>-0.3</v>
      </c>
      <c r="G125">
        <v>42</v>
      </c>
      <c r="H125">
        <v>4</v>
      </c>
      <c r="I125" t="str">
        <f t="shared" si="2"/>
        <v>Minimal</v>
      </c>
      <c r="J125">
        <v>-0.24</v>
      </c>
      <c r="K125">
        <v>40</v>
      </c>
      <c r="L125">
        <v>5</v>
      </c>
      <c r="M125" t="str">
        <f t="shared" si="3"/>
        <v>Minimal</v>
      </c>
    </row>
    <row r="126" spans="1:13" x14ac:dyDescent="0.45">
      <c r="A126" t="s">
        <v>135</v>
      </c>
      <c r="B126">
        <v>1</v>
      </c>
      <c r="C126">
        <v>1</v>
      </c>
      <c r="D126">
        <v>39.57</v>
      </c>
      <c r="E126">
        <v>3300</v>
      </c>
      <c r="I126" t="str">
        <f t="shared" si="2"/>
        <v>Minimal</v>
      </c>
      <c r="M126" t="str">
        <f t="shared" si="3"/>
        <v>Minimal</v>
      </c>
    </row>
    <row r="127" spans="1:13" x14ac:dyDescent="0.45">
      <c r="A127" t="s">
        <v>136</v>
      </c>
      <c r="B127">
        <v>1</v>
      </c>
      <c r="C127">
        <v>1</v>
      </c>
      <c r="D127">
        <v>38</v>
      </c>
      <c r="E127">
        <v>3300</v>
      </c>
      <c r="F127">
        <v>-0.63</v>
      </c>
      <c r="G127">
        <v>20</v>
      </c>
      <c r="H127">
        <v>6</v>
      </c>
      <c r="I127" t="str">
        <f t="shared" si="2"/>
        <v>Minimal</v>
      </c>
      <c r="J127">
        <v>0.43</v>
      </c>
      <c r="K127">
        <v>20</v>
      </c>
      <c r="L127">
        <v>9</v>
      </c>
      <c r="M127" t="str">
        <f t="shared" si="3"/>
        <v>Minimal</v>
      </c>
    </row>
    <row r="128" spans="1:13" x14ac:dyDescent="0.45">
      <c r="A128" t="s">
        <v>137</v>
      </c>
      <c r="B128">
        <v>2</v>
      </c>
      <c r="C128">
        <v>0</v>
      </c>
      <c r="D128">
        <v>38</v>
      </c>
      <c r="E128">
        <v>1700</v>
      </c>
      <c r="F128">
        <v>-0.71</v>
      </c>
      <c r="G128">
        <v>21</v>
      </c>
      <c r="H128">
        <v>19</v>
      </c>
      <c r="I128" t="str">
        <f t="shared" si="2"/>
        <v>Moderate</v>
      </c>
      <c r="J128">
        <v>-1.1499999999999999</v>
      </c>
      <c r="K128">
        <v>29</v>
      </c>
      <c r="L128">
        <v>10</v>
      </c>
      <c r="M128" t="str">
        <f t="shared" si="3"/>
        <v>Minimal</v>
      </c>
    </row>
    <row r="129" spans="1:13" x14ac:dyDescent="0.45">
      <c r="A129" t="s">
        <v>138</v>
      </c>
      <c r="B129">
        <v>1</v>
      </c>
      <c r="C129">
        <v>1</v>
      </c>
      <c r="D129">
        <v>38</v>
      </c>
      <c r="E129">
        <v>2800</v>
      </c>
      <c r="I129" t="str">
        <f t="shared" si="2"/>
        <v>Minimal</v>
      </c>
      <c r="L129">
        <v>5</v>
      </c>
      <c r="M129" t="str">
        <f t="shared" si="3"/>
        <v>Minimal</v>
      </c>
    </row>
    <row r="130" spans="1:13" x14ac:dyDescent="0.45">
      <c r="A130" t="s">
        <v>139</v>
      </c>
      <c r="B130">
        <v>2</v>
      </c>
      <c r="C130">
        <v>1</v>
      </c>
      <c r="D130">
        <v>41</v>
      </c>
      <c r="E130">
        <v>3100</v>
      </c>
      <c r="F130">
        <v>-0.84</v>
      </c>
      <c r="G130">
        <v>50</v>
      </c>
      <c r="H130">
        <v>11</v>
      </c>
      <c r="I130" t="str">
        <f t="shared" si="2"/>
        <v>Minimal</v>
      </c>
      <c r="M130" t="str">
        <f t="shared" si="3"/>
        <v>Minimal</v>
      </c>
    </row>
    <row r="131" spans="1:13" x14ac:dyDescent="0.45">
      <c r="A131" t="s">
        <v>140</v>
      </c>
      <c r="B131">
        <v>1</v>
      </c>
      <c r="C131">
        <v>0</v>
      </c>
      <c r="D131">
        <v>36</v>
      </c>
      <c r="E131">
        <v>3040</v>
      </c>
      <c r="F131">
        <v>-1.1499999999999999</v>
      </c>
      <c r="G131">
        <v>18</v>
      </c>
      <c r="H131">
        <v>2</v>
      </c>
      <c r="I131" t="str">
        <f t="shared" ref="I131:I161" si="4">IF(H131&lt;13,"Minimal",IF(H131&gt;19,"Mild",IF(H131&lt;29,"Moderate",IF(H131="","","High"))))</f>
        <v>Minimal</v>
      </c>
      <c r="J131">
        <v>-1.18</v>
      </c>
      <c r="K131">
        <v>30</v>
      </c>
      <c r="L131">
        <v>5</v>
      </c>
      <c r="M131" t="str">
        <f t="shared" ref="M131:M161" si="5">IF(L131&lt;13,"Minimal",IF(L131&gt;19,"Mild",IF(L131&lt;29,"Moderate",IF(L131="","","High"))))</f>
        <v>Minimal</v>
      </c>
    </row>
    <row r="132" spans="1:13" x14ac:dyDescent="0.45">
      <c r="A132" t="s">
        <v>141</v>
      </c>
      <c r="B132">
        <v>1</v>
      </c>
      <c r="C132">
        <v>1</v>
      </c>
      <c r="D132">
        <v>38</v>
      </c>
      <c r="E132">
        <v>3560</v>
      </c>
      <c r="F132">
        <v>-0.05</v>
      </c>
      <c r="G132">
        <v>47</v>
      </c>
      <c r="H132">
        <v>12</v>
      </c>
      <c r="I132" t="str">
        <f t="shared" si="4"/>
        <v>Minimal</v>
      </c>
      <c r="M132" t="str">
        <f t="shared" si="5"/>
        <v>Minimal</v>
      </c>
    </row>
    <row r="133" spans="1:13" x14ac:dyDescent="0.45">
      <c r="A133" t="s">
        <v>142</v>
      </c>
      <c r="B133">
        <v>2</v>
      </c>
      <c r="C133">
        <v>1</v>
      </c>
      <c r="D133">
        <v>39</v>
      </c>
      <c r="E133">
        <v>2800</v>
      </c>
      <c r="F133">
        <v>-1.51</v>
      </c>
      <c r="G133">
        <v>54</v>
      </c>
      <c r="H133">
        <v>13</v>
      </c>
      <c r="I133" t="str">
        <f t="shared" si="4"/>
        <v>Moderate</v>
      </c>
      <c r="M133" t="str">
        <f t="shared" si="5"/>
        <v>Minimal</v>
      </c>
    </row>
    <row r="134" spans="1:13" x14ac:dyDescent="0.45">
      <c r="A134" t="s">
        <v>143</v>
      </c>
      <c r="B134">
        <v>2</v>
      </c>
      <c r="C134">
        <v>1</v>
      </c>
      <c r="E134">
        <v>3200</v>
      </c>
      <c r="F134">
        <v>-1.39</v>
      </c>
      <c r="G134">
        <v>54</v>
      </c>
      <c r="H134">
        <v>4</v>
      </c>
      <c r="I134" t="str">
        <f t="shared" si="4"/>
        <v>Minimal</v>
      </c>
      <c r="M134" t="str">
        <f t="shared" si="5"/>
        <v>Minimal</v>
      </c>
    </row>
    <row r="135" spans="1:13" x14ac:dyDescent="0.45">
      <c r="A135" t="s">
        <v>144</v>
      </c>
      <c r="B135">
        <v>2</v>
      </c>
      <c r="C135">
        <v>1</v>
      </c>
      <c r="D135">
        <v>39</v>
      </c>
      <c r="E135">
        <v>3710</v>
      </c>
      <c r="F135">
        <v>-0.77</v>
      </c>
      <c r="G135">
        <v>40</v>
      </c>
      <c r="H135">
        <v>13</v>
      </c>
      <c r="I135" t="str">
        <f t="shared" si="4"/>
        <v>Moderate</v>
      </c>
      <c r="J135">
        <v>-1.05</v>
      </c>
      <c r="K135">
        <v>43</v>
      </c>
      <c r="L135">
        <v>12</v>
      </c>
      <c r="M135" t="str">
        <f t="shared" si="5"/>
        <v>Minimal</v>
      </c>
    </row>
    <row r="136" spans="1:13" x14ac:dyDescent="0.45">
      <c r="A136" t="s">
        <v>145</v>
      </c>
      <c r="B136">
        <v>2</v>
      </c>
      <c r="C136">
        <v>1</v>
      </c>
      <c r="D136">
        <v>37</v>
      </c>
      <c r="E136">
        <v>2600</v>
      </c>
      <c r="F136">
        <v>0.35</v>
      </c>
      <c r="G136">
        <v>26</v>
      </c>
      <c r="H136">
        <v>11</v>
      </c>
      <c r="I136" t="str">
        <f t="shared" si="4"/>
        <v>Minimal</v>
      </c>
      <c r="J136">
        <v>0.54</v>
      </c>
      <c r="K136">
        <v>20</v>
      </c>
      <c r="L136">
        <v>6</v>
      </c>
      <c r="M136" t="str">
        <f t="shared" si="5"/>
        <v>Minimal</v>
      </c>
    </row>
    <row r="137" spans="1:13" x14ac:dyDescent="0.45">
      <c r="A137" t="s">
        <v>146</v>
      </c>
      <c r="B137">
        <v>2</v>
      </c>
      <c r="C137">
        <v>1</v>
      </c>
      <c r="D137">
        <v>40</v>
      </c>
      <c r="E137">
        <v>3300</v>
      </c>
      <c r="F137">
        <v>-1.17</v>
      </c>
      <c r="G137">
        <v>38</v>
      </c>
      <c r="H137">
        <v>10</v>
      </c>
      <c r="I137" t="str">
        <f t="shared" si="4"/>
        <v>Minimal</v>
      </c>
      <c r="M137" t="str">
        <f t="shared" si="5"/>
        <v>Minimal</v>
      </c>
    </row>
    <row r="138" spans="1:13" x14ac:dyDescent="0.45">
      <c r="A138" t="s">
        <v>147</v>
      </c>
      <c r="B138">
        <v>1</v>
      </c>
      <c r="C138">
        <v>1</v>
      </c>
      <c r="E138">
        <v>4000</v>
      </c>
      <c r="F138">
        <v>-1.0900000000000001</v>
      </c>
      <c r="G138">
        <v>43</v>
      </c>
      <c r="H138">
        <v>0</v>
      </c>
      <c r="I138" t="str">
        <f t="shared" si="4"/>
        <v>Minimal</v>
      </c>
      <c r="M138" t="str">
        <f t="shared" si="5"/>
        <v>Minimal</v>
      </c>
    </row>
    <row r="139" spans="1:13" x14ac:dyDescent="0.45">
      <c r="A139" t="s">
        <v>148</v>
      </c>
      <c r="B139">
        <v>1</v>
      </c>
      <c r="C139">
        <v>0</v>
      </c>
      <c r="I139" t="str">
        <f t="shared" si="4"/>
        <v>Minimal</v>
      </c>
      <c r="M139" t="str">
        <f t="shared" si="5"/>
        <v>Minimal</v>
      </c>
    </row>
    <row r="140" spans="1:13" x14ac:dyDescent="0.45">
      <c r="A140" t="s">
        <v>149</v>
      </c>
      <c r="B140">
        <v>1</v>
      </c>
      <c r="C140">
        <v>1</v>
      </c>
      <c r="D140">
        <v>41</v>
      </c>
      <c r="E140">
        <v>2800</v>
      </c>
      <c r="F140">
        <v>-0.71</v>
      </c>
      <c r="G140">
        <v>46</v>
      </c>
      <c r="H140">
        <v>15</v>
      </c>
      <c r="I140" t="str">
        <f t="shared" si="4"/>
        <v>Moderate</v>
      </c>
      <c r="M140" t="str">
        <f t="shared" si="5"/>
        <v>Minimal</v>
      </c>
    </row>
    <row r="141" spans="1:13" x14ac:dyDescent="0.45">
      <c r="A141" t="s">
        <v>150</v>
      </c>
      <c r="B141">
        <v>2</v>
      </c>
      <c r="C141">
        <v>0</v>
      </c>
      <c r="D141">
        <v>38</v>
      </c>
      <c r="E141">
        <v>4200</v>
      </c>
      <c r="F141">
        <v>0.86</v>
      </c>
      <c r="G141">
        <v>46</v>
      </c>
      <c r="H141">
        <v>14</v>
      </c>
      <c r="I141" t="str">
        <f t="shared" si="4"/>
        <v>Moderate</v>
      </c>
      <c r="M141" t="str">
        <f t="shared" si="5"/>
        <v>Minimal</v>
      </c>
    </row>
    <row r="142" spans="1:13" x14ac:dyDescent="0.45">
      <c r="A142" t="s">
        <v>151</v>
      </c>
      <c r="B142">
        <v>1</v>
      </c>
      <c r="C142">
        <v>0</v>
      </c>
      <c r="D142">
        <v>36</v>
      </c>
      <c r="E142">
        <v>2400</v>
      </c>
      <c r="F142">
        <v>-0.53</v>
      </c>
      <c r="G142">
        <v>55</v>
      </c>
      <c r="H142">
        <v>10</v>
      </c>
      <c r="I142" t="str">
        <f t="shared" si="4"/>
        <v>Minimal</v>
      </c>
      <c r="M142" t="str">
        <f t="shared" si="5"/>
        <v>Minimal</v>
      </c>
    </row>
    <row r="143" spans="1:13" x14ac:dyDescent="0.45">
      <c r="A143" t="s">
        <v>152</v>
      </c>
      <c r="B143">
        <v>1</v>
      </c>
      <c r="C143">
        <v>0</v>
      </c>
      <c r="D143">
        <v>34</v>
      </c>
      <c r="E143">
        <v>2830</v>
      </c>
      <c r="F143">
        <v>-0.87</v>
      </c>
      <c r="G143">
        <v>54</v>
      </c>
      <c r="H143">
        <v>1</v>
      </c>
      <c r="I143" t="str">
        <f t="shared" si="4"/>
        <v>Minimal</v>
      </c>
      <c r="M143" t="str">
        <f t="shared" si="5"/>
        <v>Minimal</v>
      </c>
    </row>
    <row r="144" spans="1:13" x14ac:dyDescent="0.45">
      <c r="A144" t="s">
        <v>153</v>
      </c>
      <c r="B144">
        <v>2</v>
      </c>
      <c r="C144">
        <v>1</v>
      </c>
      <c r="D144">
        <v>41.5</v>
      </c>
      <c r="E144">
        <v>3310</v>
      </c>
      <c r="F144">
        <v>-0.84</v>
      </c>
      <c r="G144">
        <v>46</v>
      </c>
      <c r="H144">
        <v>3</v>
      </c>
      <c r="I144" t="str">
        <f t="shared" si="4"/>
        <v>Minimal</v>
      </c>
      <c r="J144">
        <v>-1.1299999999999999</v>
      </c>
      <c r="K144">
        <v>44</v>
      </c>
      <c r="L144">
        <v>6</v>
      </c>
      <c r="M144" t="str">
        <f t="shared" si="5"/>
        <v>Minimal</v>
      </c>
    </row>
    <row r="145" spans="1:13" x14ac:dyDescent="0.45">
      <c r="A145" t="s">
        <v>154</v>
      </c>
      <c r="B145">
        <v>1</v>
      </c>
      <c r="C145">
        <v>1</v>
      </c>
      <c r="D145">
        <v>39</v>
      </c>
      <c r="E145">
        <v>4200</v>
      </c>
      <c r="F145">
        <v>0.71</v>
      </c>
      <c r="G145">
        <v>30</v>
      </c>
      <c r="H145">
        <v>11</v>
      </c>
      <c r="I145" t="str">
        <f t="shared" si="4"/>
        <v>Minimal</v>
      </c>
      <c r="M145" t="str">
        <f t="shared" si="5"/>
        <v>Minimal</v>
      </c>
    </row>
    <row r="146" spans="1:13" x14ac:dyDescent="0.45">
      <c r="A146" t="s">
        <v>155</v>
      </c>
      <c r="B146">
        <v>1</v>
      </c>
      <c r="C146">
        <v>1</v>
      </c>
      <c r="D146">
        <v>40</v>
      </c>
      <c r="E146">
        <v>3700</v>
      </c>
      <c r="I146" t="str">
        <f t="shared" si="4"/>
        <v>Minimal</v>
      </c>
      <c r="J146">
        <v>0.74</v>
      </c>
      <c r="K146">
        <v>37</v>
      </c>
      <c r="L146">
        <v>24</v>
      </c>
      <c r="M146" t="str">
        <f t="shared" si="5"/>
        <v>Mild</v>
      </c>
    </row>
    <row r="147" spans="1:13" x14ac:dyDescent="0.45">
      <c r="A147" t="s">
        <v>156</v>
      </c>
      <c r="B147">
        <v>1</v>
      </c>
      <c r="C147">
        <v>1</v>
      </c>
      <c r="I147" t="str">
        <f t="shared" si="4"/>
        <v>Minimal</v>
      </c>
      <c r="M147" t="str">
        <f t="shared" si="5"/>
        <v>Minimal</v>
      </c>
    </row>
    <row r="148" spans="1:13" x14ac:dyDescent="0.45">
      <c r="A148" t="s">
        <v>157</v>
      </c>
      <c r="B148">
        <v>2</v>
      </c>
      <c r="C148">
        <v>1</v>
      </c>
      <c r="D148">
        <v>40</v>
      </c>
      <c r="E148">
        <v>3015</v>
      </c>
      <c r="F148">
        <v>0.17</v>
      </c>
      <c r="G148">
        <v>58</v>
      </c>
      <c r="H148">
        <v>3</v>
      </c>
      <c r="I148" t="str">
        <f t="shared" si="4"/>
        <v>Minimal</v>
      </c>
      <c r="J148">
        <v>-0.02</v>
      </c>
      <c r="M148" t="str">
        <f t="shared" si="5"/>
        <v>Minimal</v>
      </c>
    </row>
    <row r="149" spans="1:13" x14ac:dyDescent="0.45">
      <c r="A149" t="s">
        <v>158</v>
      </c>
      <c r="B149">
        <v>2</v>
      </c>
      <c r="C149">
        <v>1</v>
      </c>
      <c r="D149">
        <v>40</v>
      </c>
      <c r="E149">
        <v>3400</v>
      </c>
      <c r="G149">
        <v>39</v>
      </c>
      <c r="H149">
        <v>12</v>
      </c>
      <c r="I149" t="str">
        <f t="shared" si="4"/>
        <v>Minimal</v>
      </c>
      <c r="M149" t="str">
        <f t="shared" si="5"/>
        <v>Minimal</v>
      </c>
    </row>
    <row r="150" spans="1:13" x14ac:dyDescent="0.45">
      <c r="A150" t="s">
        <v>159</v>
      </c>
      <c r="B150">
        <v>1</v>
      </c>
      <c r="C150">
        <v>1</v>
      </c>
      <c r="D150">
        <v>37</v>
      </c>
      <c r="E150">
        <v>2760</v>
      </c>
      <c r="F150">
        <v>-1.29</v>
      </c>
      <c r="G150">
        <v>49</v>
      </c>
      <c r="H150">
        <v>17</v>
      </c>
      <c r="I150" t="str">
        <f t="shared" si="4"/>
        <v>Moderate</v>
      </c>
      <c r="M150" t="str">
        <f t="shared" si="5"/>
        <v>Minimal</v>
      </c>
    </row>
    <row r="151" spans="1:13" x14ac:dyDescent="0.45">
      <c r="A151" t="s">
        <v>160</v>
      </c>
      <c r="B151">
        <v>1</v>
      </c>
      <c r="C151">
        <v>1</v>
      </c>
      <c r="D151">
        <v>41.5</v>
      </c>
      <c r="E151">
        <v>3250</v>
      </c>
      <c r="F151">
        <v>0.25</v>
      </c>
      <c r="G151">
        <v>33</v>
      </c>
      <c r="H151">
        <v>40</v>
      </c>
      <c r="I151" t="str">
        <f t="shared" si="4"/>
        <v>Mild</v>
      </c>
      <c r="M151" t="str">
        <f t="shared" si="5"/>
        <v>Minimal</v>
      </c>
    </row>
    <row r="152" spans="1:13" x14ac:dyDescent="0.45">
      <c r="A152" t="s">
        <v>161</v>
      </c>
      <c r="B152">
        <v>1</v>
      </c>
      <c r="C152">
        <v>0</v>
      </c>
      <c r="D152">
        <v>38</v>
      </c>
      <c r="E152">
        <v>3100</v>
      </c>
      <c r="F152">
        <v>-0.52</v>
      </c>
      <c r="G152">
        <v>28</v>
      </c>
      <c r="H152">
        <v>4</v>
      </c>
      <c r="I152" t="str">
        <f t="shared" si="4"/>
        <v>Minimal</v>
      </c>
      <c r="M152" t="str">
        <f t="shared" si="5"/>
        <v>Minimal</v>
      </c>
    </row>
    <row r="153" spans="1:13" x14ac:dyDescent="0.45">
      <c r="A153" t="s">
        <v>162</v>
      </c>
      <c r="B153">
        <v>2</v>
      </c>
      <c r="C153">
        <v>1</v>
      </c>
      <c r="D153">
        <v>40.71</v>
      </c>
      <c r="E153">
        <v>3870</v>
      </c>
      <c r="F153">
        <v>0.81</v>
      </c>
      <c r="G153">
        <v>67</v>
      </c>
      <c r="H153">
        <v>17</v>
      </c>
      <c r="I153" t="str">
        <f t="shared" si="4"/>
        <v>Moderate</v>
      </c>
      <c r="M153" t="str">
        <f t="shared" si="5"/>
        <v>Minimal</v>
      </c>
    </row>
    <row r="154" spans="1:13" x14ac:dyDescent="0.45">
      <c r="A154" t="s">
        <v>163</v>
      </c>
      <c r="B154">
        <v>1</v>
      </c>
      <c r="C154">
        <v>1</v>
      </c>
      <c r="D154">
        <v>37</v>
      </c>
      <c r="E154">
        <v>2600</v>
      </c>
      <c r="F154">
        <v>-0.17</v>
      </c>
      <c r="G154">
        <v>53</v>
      </c>
      <c r="H154">
        <v>7</v>
      </c>
      <c r="I154" t="str">
        <f t="shared" si="4"/>
        <v>Minimal</v>
      </c>
      <c r="M154" t="str">
        <f t="shared" si="5"/>
        <v>Minimal</v>
      </c>
    </row>
    <row r="155" spans="1:13" x14ac:dyDescent="0.45">
      <c r="A155" t="s">
        <v>164</v>
      </c>
      <c r="B155">
        <v>1</v>
      </c>
      <c r="C155">
        <v>1</v>
      </c>
      <c r="D155">
        <v>37</v>
      </c>
      <c r="E155">
        <v>2600</v>
      </c>
      <c r="F155">
        <v>-0.17</v>
      </c>
      <c r="G155">
        <v>40</v>
      </c>
      <c r="H155">
        <v>7</v>
      </c>
      <c r="I155" t="str">
        <f t="shared" si="4"/>
        <v>Minimal</v>
      </c>
      <c r="M155" t="str">
        <f t="shared" si="5"/>
        <v>Minimal</v>
      </c>
    </row>
    <row r="156" spans="1:13" x14ac:dyDescent="0.45">
      <c r="A156" t="s">
        <v>165</v>
      </c>
      <c r="B156">
        <v>1</v>
      </c>
      <c r="C156">
        <v>0</v>
      </c>
      <c r="I156" t="str">
        <f t="shared" si="4"/>
        <v>Minimal</v>
      </c>
      <c r="M156" t="str">
        <f t="shared" si="5"/>
        <v>Minimal</v>
      </c>
    </row>
    <row r="157" spans="1:13" x14ac:dyDescent="0.45">
      <c r="A157" t="s">
        <v>166</v>
      </c>
      <c r="B157">
        <v>1</v>
      </c>
      <c r="C157">
        <v>1</v>
      </c>
      <c r="D157">
        <v>39</v>
      </c>
      <c r="E157">
        <v>2950</v>
      </c>
      <c r="F157">
        <v>-0.3</v>
      </c>
      <c r="G157">
        <v>42</v>
      </c>
      <c r="H157">
        <v>4</v>
      </c>
      <c r="I157" t="str">
        <f t="shared" si="4"/>
        <v>Minimal</v>
      </c>
      <c r="K157">
        <v>40</v>
      </c>
      <c r="L157">
        <v>5</v>
      </c>
      <c r="M157" t="str">
        <f t="shared" si="5"/>
        <v>Minimal</v>
      </c>
    </row>
    <row r="158" spans="1:13" x14ac:dyDescent="0.45">
      <c r="A158" t="s">
        <v>167</v>
      </c>
      <c r="B158">
        <v>2</v>
      </c>
      <c r="C158">
        <v>1</v>
      </c>
      <c r="D158">
        <v>38</v>
      </c>
      <c r="E158">
        <v>2700</v>
      </c>
      <c r="F158">
        <v>0.76</v>
      </c>
      <c r="G158">
        <v>18</v>
      </c>
      <c r="H158">
        <v>3</v>
      </c>
      <c r="I158" t="str">
        <f t="shared" si="4"/>
        <v>Minimal</v>
      </c>
      <c r="M158" t="str">
        <f t="shared" si="5"/>
        <v>Minimal</v>
      </c>
    </row>
    <row r="159" spans="1:13" x14ac:dyDescent="0.45">
      <c r="A159" t="s">
        <v>168</v>
      </c>
      <c r="B159">
        <v>2</v>
      </c>
      <c r="C159">
        <v>1</v>
      </c>
      <c r="D159">
        <v>38</v>
      </c>
      <c r="E159">
        <v>2700</v>
      </c>
      <c r="F159">
        <v>0.76</v>
      </c>
      <c r="G159">
        <v>18</v>
      </c>
      <c r="H159">
        <v>3</v>
      </c>
      <c r="I159" t="str">
        <f t="shared" si="4"/>
        <v>Minimal</v>
      </c>
      <c r="M159" t="str">
        <f t="shared" si="5"/>
        <v>Minimal</v>
      </c>
    </row>
    <row r="160" spans="1:13" x14ac:dyDescent="0.45">
      <c r="A160" t="s">
        <v>169</v>
      </c>
      <c r="B160">
        <v>2</v>
      </c>
      <c r="C160">
        <v>1</v>
      </c>
      <c r="D160">
        <v>37.86</v>
      </c>
      <c r="E160">
        <v>2950</v>
      </c>
      <c r="G160">
        <v>48</v>
      </c>
      <c r="H160">
        <v>22</v>
      </c>
      <c r="I160" t="str">
        <f t="shared" si="4"/>
        <v>Mild</v>
      </c>
      <c r="M160" t="str">
        <f t="shared" si="5"/>
        <v>Minimal</v>
      </c>
    </row>
    <row r="161" spans="1:13" x14ac:dyDescent="0.45">
      <c r="A161" t="s">
        <v>170</v>
      </c>
      <c r="B161">
        <v>2</v>
      </c>
      <c r="C161">
        <v>1</v>
      </c>
      <c r="D161">
        <v>40</v>
      </c>
      <c r="E161">
        <v>2850</v>
      </c>
      <c r="F161">
        <v>-0.2</v>
      </c>
      <c r="G161">
        <v>49</v>
      </c>
      <c r="H161">
        <v>9</v>
      </c>
      <c r="I161" t="str">
        <f t="shared" si="4"/>
        <v>Minimal</v>
      </c>
      <c r="M161" t="str">
        <f>IF(L161&lt;13,"Minimal",IF(L161&gt;19,"Mild",IF(L161&lt;29,"Moderate",IF(L161="","","High"))))</f>
        <v>Minimal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DC54-A407-4AC7-BFDA-405B1C297880}">
  <dimension ref="A1:B11"/>
  <sheetViews>
    <sheetView workbookViewId="0">
      <selection activeCell="B1" sqref="B1"/>
    </sheetView>
  </sheetViews>
  <sheetFormatPr defaultRowHeight="14.25" x14ac:dyDescent="0.45"/>
  <cols>
    <col min="1" max="1" width="14" bestFit="1" customWidth="1"/>
    <col min="2" max="2" width="37.265625" bestFit="1" customWidth="1"/>
  </cols>
  <sheetData>
    <row r="1" spans="1:2" x14ac:dyDescent="0.45">
      <c r="A1" s="2" t="s">
        <v>171</v>
      </c>
      <c r="B1" s="2" t="s">
        <v>172</v>
      </c>
    </row>
    <row r="2" spans="1:2" x14ac:dyDescent="0.45">
      <c r="A2" s="3" t="s">
        <v>1</v>
      </c>
      <c r="B2" t="s">
        <v>173</v>
      </c>
    </row>
    <row r="3" spans="1:2" x14ac:dyDescent="0.45">
      <c r="A3" s="4" t="s">
        <v>2</v>
      </c>
      <c r="B3" t="s">
        <v>174</v>
      </c>
    </row>
    <row r="4" spans="1:2" x14ac:dyDescent="0.45">
      <c r="A4" s="4" t="s">
        <v>3</v>
      </c>
      <c r="B4" t="s">
        <v>175</v>
      </c>
    </row>
    <row r="5" spans="1:2" x14ac:dyDescent="0.45">
      <c r="A5" s="4" t="s">
        <v>4</v>
      </c>
      <c r="B5" t="s">
        <v>176</v>
      </c>
    </row>
    <row r="6" spans="1:2" x14ac:dyDescent="0.45">
      <c r="A6" s="4" t="s">
        <v>5</v>
      </c>
      <c r="B6" t="s">
        <v>177</v>
      </c>
    </row>
    <row r="7" spans="1:2" x14ac:dyDescent="0.45">
      <c r="A7" s="4" t="s">
        <v>6</v>
      </c>
      <c r="B7" t="s">
        <v>178</v>
      </c>
    </row>
    <row r="8" spans="1:2" x14ac:dyDescent="0.45">
      <c r="A8" s="4" t="s">
        <v>7</v>
      </c>
      <c r="B8" t="s">
        <v>179</v>
      </c>
    </row>
    <row r="9" spans="1:2" x14ac:dyDescent="0.45">
      <c r="A9" s="4" t="s">
        <v>8</v>
      </c>
      <c r="B9" t="s">
        <v>177</v>
      </c>
    </row>
    <row r="10" spans="1:2" x14ac:dyDescent="0.45">
      <c r="A10" s="4" t="s">
        <v>9</v>
      </c>
      <c r="B10" t="s">
        <v>178</v>
      </c>
    </row>
    <row r="11" spans="1:2" x14ac:dyDescent="0.45">
      <c r="A11" s="4" t="s">
        <v>10</v>
      </c>
      <c r="B11" t="s">
        <v>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Descriptives</vt:lpstr>
      <vt:lpstr>Glossary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Rico-Picó</dc:creator>
  <cp:lastModifiedBy>Josué Rico-Picó</cp:lastModifiedBy>
  <dcterms:created xsi:type="dcterms:W3CDTF">2022-11-30T14:05:34Z</dcterms:created>
  <dcterms:modified xsi:type="dcterms:W3CDTF">2023-05-09T09:43:06Z</dcterms:modified>
</cp:coreProperties>
</file>