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4545/Desktop/"/>
    </mc:Choice>
  </mc:AlternateContent>
  <xr:revisionPtr revIDLastSave="0" documentId="13_ncr:1_{D9D7BB2E-96FC-9B4C-AAA8-888A8D600E60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basic_descriptives" sheetId="11" r:id="rId1"/>
    <sheet name="bdi" sheetId="6" r:id="rId2"/>
    <sheet name="ses" sheetId="4" r:id="rId3"/>
    <sheet name="chaos 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1" i="11" l="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8" i="11"/>
  <c r="J88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N46" i="11"/>
  <c r="J46" i="11"/>
  <c r="N45" i="11"/>
  <c r="J45" i="11"/>
  <c r="N44" i="11"/>
  <c r="J44" i="11"/>
  <c r="N43" i="11"/>
  <c r="J43" i="11"/>
  <c r="N42" i="11"/>
  <c r="J42" i="11"/>
  <c r="N41" i="11"/>
  <c r="J41" i="11"/>
  <c r="N40" i="11"/>
  <c r="J40" i="11"/>
  <c r="N39" i="11"/>
  <c r="J39" i="11"/>
  <c r="N38" i="11"/>
  <c r="J38" i="11"/>
  <c r="N37" i="11"/>
  <c r="J37" i="11"/>
  <c r="N36" i="11"/>
  <c r="J36" i="11"/>
  <c r="N35" i="11"/>
  <c r="J35" i="11"/>
  <c r="N34" i="11"/>
  <c r="J34" i="11"/>
  <c r="N33" i="11"/>
  <c r="J33" i="11"/>
  <c r="N32" i="11"/>
  <c r="J32" i="11"/>
  <c r="N31" i="11"/>
  <c r="J31" i="11"/>
  <c r="N30" i="11"/>
  <c r="J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J8" i="11"/>
  <c r="N7" i="11"/>
  <c r="J7" i="11"/>
  <c r="N6" i="11"/>
  <c r="J6" i="11"/>
  <c r="N5" i="11"/>
  <c r="J5" i="11"/>
  <c r="N4" i="11"/>
  <c r="J4" i="11"/>
  <c r="N3" i="11"/>
  <c r="J3" i="11"/>
  <c r="N2" i="11"/>
  <c r="J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0A301-F216-4599-86D2-78A758155AC0}" keepAlive="1" name="Query - sesdatabexat_2" description="Connection to the 'sesdatabexat_2' query in the workbook." type="5" refreshedVersion="0" background="1">
    <dbPr connection="Provider=Microsoft.Mashup.OleDb.1;Data Source=$Workbook$;Location=sesdatabexat_2;Extended Properties=&quot;&quot;" command="SELECT * FROM [sesdatabexat_2]"/>
  </connection>
</connections>
</file>

<file path=xl/sharedStrings.xml><?xml version="1.0" encoding="utf-8"?>
<sst xmlns="http://schemas.openxmlformats.org/spreadsheetml/2006/main" count="697" uniqueCount="202">
  <si>
    <t>SES_index_6m</t>
  </si>
  <si>
    <t>Pesogramos</t>
  </si>
  <si>
    <t>ZSES_EdMadre_6m</t>
  </si>
  <si>
    <t>ZSES_EdPadre_6m</t>
  </si>
  <si>
    <t>ZSES_LabMadre_6m</t>
  </si>
  <si>
    <t>ZSES_LabPadre_6m</t>
  </si>
  <si>
    <t>ZSES_LabMadre_16m</t>
  </si>
  <si>
    <t>ZSES_LabPadre_16m</t>
  </si>
  <si>
    <t>ZSES_IncNeed_6m</t>
  </si>
  <si>
    <t>ZSES_Lab_mean_6m</t>
  </si>
  <si>
    <t>ZSES_Ed_mean_6m</t>
  </si>
  <si>
    <t>ZSES_Lab_mean_16m</t>
  </si>
  <si>
    <t>ZSES_IncNeed_16m</t>
  </si>
  <si>
    <t>SES_index_16m</t>
  </si>
  <si>
    <t>B001</t>
  </si>
  <si>
    <t>B002</t>
  </si>
  <si>
    <t>B003</t>
  </si>
  <si>
    <t>B004</t>
  </si>
  <si>
    <t>B006</t>
  </si>
  <si>
    <t>B007</t>
  </si>
  <si>
    <t>B008</t>
  </si>
  <si>
    <t>B010</t>
  </si>
  <si>
    <t>B011</t>
  </si>
  <si>
    <t>B012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</si>
  <si>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</si>
  <si>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</si>
  <si>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</si>
  <si>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</si>
  <si>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</si>
  <si>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</si>
  <si>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</si>
  <si>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</si>
  <si>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</si>
  <si>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</si>
  <si>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</si>
  <si>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</si>
  <si>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</si>
  <si>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</si>
  <si>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</si>
  <si>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</si>
  <si>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</si>
  <si>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</si>
  <si>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</si>
  <si>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</si>
  <si>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</si>
  <si>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</si>
  <si>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</si>
  <si>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B039</t>
  </si>
  <si>
    <t>B040</t>
  </si>
  <si>
    <t>B041</t>
  </si>
  <si>
    <t>B042</t>
  </si>
  <si>
    <t>B044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</si>
  <si>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</si>
  <si>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</si>
  <si>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</si>
  <si>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</si>
  <si>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</si>
  <si>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</si>
  <si>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</si>
  <si>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</si>
  <si>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</si>
  <si>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</si>
  <si>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</si>
  <si>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</si>
  <si>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</si>
  <si>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</si>
  <si>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</si>
  <si>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</si>
  <si>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</si>
  <si>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</si>
  <si>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</si>
  <si>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</si>
  <si>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</si>
  <si>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</si>
  <si>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B070</t>
  </si>
  <si>
    <t>B071</t>
  </si>
  <si>
    <t>B072</t>
  </si>
  <si>
    <t>B074</t>
  </si>
  <si>
    <t>B075</t>
  </si>
  <si>
    <t>B077</t>
  </si>
  <si>
    <t>B078</t>
  </si>
  <si>
    <t>B079</t>
  </si>
  <si>
    <t>B080</t>
  </si>
  <si>
    <t>B081</t>
  </si>
  <si>
    <t>B082</t>
  </si>
  <si>
    <t>B083</t>
  </si>
  <si>
    <t>B087</t>
  </si>
  <si>
    <t>B090</t>
  </si>
  <si>
    <t>B091</t>
  </si>
  <si>
    <t>B093</t>
  </si>
  <si>
    <t>B098</t>
  </si>
  <si>
    <t>B099</t>
  </si>
  <si>
    <t>B100</t>
  </si>
  <si>
    <t>B118</t>
  </si>
  <si>
    <t>B125</t>
  </si>
  <si>
    <t>B128</t>
  </si>
  <si>
    <t>B131</t>
  </si>
  <si>
    <t>B139</t>
  </si>
  <si>
    <t>B141</t>
  </si>
  <si>
    <t>B144</t>
  </si>
  <si>
    <t>B145</t>
  </si>
  <si>
    <t>B164</t>
  </si>
  <si>
    <t>B165</t>
  </si>
  <si>
    <t>B166</t>
  </si>
  <si>
    <t>B172</t>
  </si>
  <si>
    <t>B174</t>
  </si>
  <si>
    <t>B178</t>
  </si>
  <si>
    <t>B186</t>
  </si>
  <si>
    <t>B187</t>
  </si>
  <si>
    <t>B190</t>
  </si>
  <si>
    <t>B193</t>
  </si>
  <si>
    <t>B194</t>
  </si>
  <si>
    <t>B195</t>
  </si>
  <si>
    <t>B196</t>
  </si>
  <si>
    <t>B198</t>
  </si>
  <si>
    <t>B199</t>
  </si>
  <si>
    <t>B208</t>
  </si>
  <si>
    <t>B210</t>
  </si>
  <si>
    <t>B212</t>
  </si>
  <si>
    <t>B213</t>
  </si>
  <si>
    <t>B216</t>
  </si>
  <si>
    <t>B222</t>
  </si>
  <si>
    <t>B223</t>
  </si>
  <si>
    <t>B225</t>
  </si>
  <si>
    <t>B228</t>
  </si>
  <si>
    <t>B233</t>
  </si>
  <si>
    <t>B234</t>
  </si>
  <si>
    <t>B235</t>
  </si>
  <si>
    <t>B237</t>
  </si>
  <si>
    <t>B240</t>
  </si>
  <si>
    <t>B243</t>
  </si>
  <si>
    <t>B246</t>
  </si>
  <si>
    <t>B249</t>
  </si>
  <si>
    <t>B250</t>
  </si>
  <si>
    <t>B254</t>
  </si>
  <si>
    <t>B258</t>
  </si>
  <si>
    <t>B259</t>
  </si>
  <si>
    <t>B260</t>
  </si>
  <si>
    <t>B261</t>
  </si>
  <si>
    <t>B264</t>
  </si>
  <si>
    <t>B265</t>
  </si>
  <si>
    <t>B267</t>
  </si>
  <si>
    <t>B268</t>
  </si>
  <si>
    <t>B269</t>
  </si>
  <si>
    <t>B276</t>
  </si>
  <si>
    <t>B280</t>
  </si>
  <si>
    <t>B287</t>
  </si>
  <si>
    <t>B288</t>
  </si>
  <si>
    <t>B290</t>
  </si>
  <si>
    <t>B299</t>
  </si>
  <si>
    <t>B300</t>
  </si>
  <si>
    <t>B312</t>
  </si>
  <si>
    <t>B315</t>
  </si>
  <si>
    <t>B317</t>
  </si>
  <si>
    <t>B323</t>
  </si>
  <si>
    <t>B327</t>
  </si>
  <si>
    <t>B328</t>
  </si>
  <si>
    <t>B329</t>
  </si>
  <si>
    <t>B335</t>
  </si>
  <si>
    <t>B346</t>
  </si>
  <si>
    <t>B347</t>
  </si>
  <si>
    <t>B349</t>
  </si>
  <si>
    <t>B356</t>
  </si>
  <si>
    <t>B358</t>
  </si>
  <si>
    <t>B362</t>
  </si>
  <si>
    <t>B597</t>
  </si>
  <si>
    <t>B601</t>
  </si>
  <si>
    <t>B602</t>
  </si>
  <si>
    <t>B612</t>
  </si>
  <si>
    <t>B660</t>
  </si>
  <si>
    <t>B801</t>
  </si>
  <si>
    <t>B802</t>
  </si>
  <si>
    <t>B804</t>
  </si>
  <si>
    <t>B806</t>
  </si>
  <si>
    <t/>
  </si>
  <si>
    <t>develop_f</t>
  </si>
  <si>
    <t>suj</t>
  </si>
  <si>
    <t>EdMadre_6m</t>
  </si>
  <si>
    <t>EdPadre_6m</t>
  </si>
  <si>
    <t>LabMadre_6m</t>
  </si>
  <si>
    <t>LabPadre_6m</t>
  </si>
  <si>
    <t>IncNeed_6m</t>
  </si>
  <si>
    <t>Ed_mean_6m</t>
  </si>
  <si>
    <t>Lab_mean_6m</t>
  </si>
  <si>
    <t>age6m</t>
  </si>
  <si>
    <t>age9m</t>
  </si>
  <si>
    <t>age16m</t>
  </si>
  <si>
    <t>LabMadre_16m</t>
  </si>
  <si>
    <t>LabPadre_16m</t>
  </si>
  <si>
    <t>Lab_mean_16m</t>
  </si>
  <si>
    <t>IncNeed_16m</t>
  </si>
  <si>
    <t>develop_f_36</t>
  </si>
  <si>
    <t>CHAOS_6m</t>
  </si>
  <si>
    <t>CHAOS_16m</t>
  </si>
  <si>
    <t>CHAOS_36m</t>
  </si>
  <si>
    <t>BDI_6m</t>
  </si>
  <si>
    <t>BDI_16m</t>
  </si>
  <si>
    <t>BDI_36m</t>
  </si>
  <si>
    <t>Semas</t>
  </si>
  <si>
    <t>SES_idx_6m</t>
  </si>
  <si>
    <t>BDI_Group_6m</t>
  </si>
  <si>
    <t>SES_idx_16m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</si>
</sst>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2D63-D676-4466-88A7-69F4E6F7C286}">
  <dimension ref="A1:N163"/>
  <sheetViews>
    <sheetView tabSelected="1" workbookViewId="0">
      <selection activeCell="G1" sqref="G1:N161"/>
    </sheetView>
  </sheetViews>
  <sheetFormatPr baseColWidth="10" defaultColWidth="9.1640625" defaultRowHeight="15" x14ac:dyDescent="0.2"/>
  <cols>
    <col min="1" max="1" width="4.83203125" style="1" bestFit="1" customWidth="1"/>
    <col min="2" max="2" width="7.6640625" style="1" bestFit="1" customWidth="1"/>
    <col min="3" max="3" width="10.1640625" style="1" bestFit="1" customWidth="1"/>
    <col min="4" max="6" width="9" style="1"/>
    <col min="7" max="7" width="10.1640625" bestFit="1" customWidth="1"/>
    <col min="8" max="8" width="9.6640625" bestFit="1" customWidth="1"/>
    <col min="9" max="9" width="7.1640625" bestFit="1" customWidth="1"/>
    <col min="10" max="10" width="12.83203125" bestFit="1" customWidth="1"/>
    <col min="11" max="11" width="11.1640625" bestFit="1" customWidth="1"/>
    <col min="14" max="14" width="12.83203125" bestFit="1" customWidth="1"/>
  </cols>
  <sheetData>
    <row r="1" spans="1:14" x14ac:dyDescent="0.2">
      <c r="A1" s="1" t="s">
        <v>176</v>
      </c>
      <c r="B1" s="1" t="s">
        <v>198</v>
      </c>
      <c r="C1" s="1" t="s">
        <v>1</v>
      </c>
      <c r="D1" s="1" t="s">
        <v>184</v>
      </c>
      <c r="E1" s="1" t="s">
        <v>185</v>
      </c>
      <c r="F1" s="1" t="s">
        <v>186</v>
      </c>
      <c r="G1" s="2" t="s">
        <v>199</v>
      </c>
      <c r="H1" s="2" t="s">
        <v>192</v>
      </c>
      <c r="I1" s="2" t="s">
        <v>195</v>
      </c>
      <c r="J1" s="2" t="s">
        <v>200</v>
      </c>
      <c r="K1" s="2" t="s">
        <v>201</v>
      </c>
      <c r="L1" s="2" t="s">
        <v>193</v>
      </c>
      <c r="M1" s="2" t="s">
        <v>196</v>
      </c>
      <c r="N1" s="2" t="s">
        <v>200</v>
      </c>
    </row>
    <row r="2" spans="1:14" x14ac:dyDescent="0.2">
      <c r="A2" s="1" t="s">
        <v>14</v>
      </c>
      <c r="B2" s="1">
        <v>39.71</v>
      </c>
      <c r="C2" s="1">
        <v>2700</v>
      </c>
      <c r="D2" s="1">
        <v>192</v>
      </c>
      <c r="E2" s="1">
        <v>280</v>
      </c>
      <c r="F2" s="1">
        <v>505</v>
      </c>
      <c r="G2" s="3">
        <v>0.78</v>
      </c>
      <c r="H2" s="3"/>
      <c r="I2" s="3"/>
      <c r="J2" s="3" t="str">
        <f>IF(I2&lt;13,"Minimal",IF(I2&gt;19,"Mild",IF(I2&lt;29,"Moderate",IF(I2="","","High"))))</f>
        <v>Minimal</v>
      </c>
      <c r="K2" s="3"/>
      <c r="L2" s="3"/>
      <c r="M2" s="3"/>
      <c r="N2" s="3" t="str">
        <f>IF(M2&lt;13,"Minimal",IF(M2&gt;19,"Mild",IF(M2&lt;29,"Moderate",IF(M2="","","High"))))</f>
        <v>Minimal</v>
      </c>
    </row>
    <row r="3" spans="1:14" x14ac:dyDescent="0.2">
      <c r="A3" s="1" t="s">
        <v>15</v>
      </c>
      <c r="B3" s="1">
        <v>40</v>
      </c>
      <c r="C3" s="1">
        <v>3400</v>
      </c>
      <c r="D3" s="1">
        <v>209</v>
      </c>
      <c r="E3" s="1">
        <v>278</v>
      </c>
      <c r="G3" s="3"/>
      <c r="H3" s="3">
        <v>33</v>
      </c>
      <c r="I3" s="3">
        <v>8</v>
      </c>
      <c r="J3" s="3" t="str">
        <f t="shared" ref="J3:J66" si="0">IF(I3&lt;13,"Minimal",IF(I3&gt;19,"Mild",IF(I3&lt;29,"Moderate",IF(I3="","","High"))))</f>
        <v>Minimal</v>
      </c>
      <c r="K3" s="3"/>
      <c r="L3" s="3"/>
      <c r="M3" s="3"/>
      <c r="N3" s="3" t="str">
        <f t="shared" ref="N3:N66" si="1">IF(M3&lt;13,"Minimal",IF(M3&gt;19,"Mild",IF(M3&lt;29,"Moderate",IF(M3="","","High"))))</f>
        <v>Minimal</v>
      </c>
    </row>
    <row r="4" spans="1:14" x14ac:dyDescent="0.2">
      <c r="A4" s="1" t="s">
        <v>16</v>
      </c>
      <c r="D4" s="1">
        <v>212</v>
      </c>
      <c r="E4" s="1">
        <v>300</v>
      </c>
      <c r="F4" s="1">
        <v>518</v>
      </c>
      <c r="G4" s="3"/>
      <c r="H4" s="3"/>
      <c r="I4" s="3"/>
      <c r="J4" s="3" t="str">
        <f t="shared" si="0"/>
        <v>Minimal</v>
      </c>
      <c r="K4" s="3"/>
      <c r="L4" s="3">
        <v>46</v>
      </c>
      <c r="M4" s="3">
        <v>16</v>
      </c>
      <c r="N4" s="3" t="str">
        <f t="shared" si="1"/>
        <v>Moderate</v>
      </c>
    </row>
    <row r="5" spans="1:14" x14ac:dyDescent="0.2">
      <c r="A5" s="1" t="s">
        <v>17</v>
      </c>
      <c r="B5" s="1">
        <v>40</v>
      </c>
      <c r="C5" s="1">
        <v>3830</v>
      </c>
      <c r="D5" s="1">
        <v>194</v>
      </c>
      <c r="E5" s="1">
        <v>313</v>
      </c>
      <c r="F5" s="1">
        <v>566</v>
      </c>
      <c r="G5" s="3">
        <v>-0.83</v>
      </c>
      <c r="H5" s="3">
        <v>49</v>
      </c>
      <c r="I5" s="3">
        <v>15</v>
      </c>
      <c r="J5" s="3" t="str">
        <f t="shared" si="0"/>
        <v>Moderate</v>
      </c>
      <c r="K5" s="3"/>
      <c r="L5" s="3"/>
      <c r="M5" s="3"/>
      <c r="N5" s="3" t="str">
        <f t="shared" si="1"/>
        <v>Minimal</v>
      </c>
    </row>
    <row r="6" spans="1:14" x14ac:dyDescent="0.2">
      <c r="A6" s="1" t="s">
        <v>18</v>
      </c>
      <c r="B6" s="1">
        <v>38</v>
      </c>
      <c r="C6" s="1">
        <v>3340</v>
      </c>
      <c r="D6" s="1">
        <v>189</v>
      </c>
      <c r="E6" s="1">
        <v>277</v>
      </c>
      <c r="F6" s="1">
        <v>500</v>
      </c>
      <c r="G6" s="3">
        <v>0.79</v>
      </c>
      <c r="H6" s="3">
        <v>41</v>
      </c>
      <c r="I6" s="3">
        <v>8</v>
      </c>
      <c r="J6" s="3" t="str">
        <f t="shared" si="0"/>
        <v>Minimal</v>
      </c>
      <c r="K6" s="3"/>
      <c r="L6" s="3"/>
      <c r="M6" s="3"/>
      <c r="N6" s="3" t="str">
        <f t="shared" si="1"/>
        <v>Minimal</v>
      </c>
    </row>
    <row r="7" spans="1:14" x14ac:dyDescent="0.2">
      <c r="A7" s="1" t="s">
        <v>19</v>
      </c>
      <c r="D7" s="1">
        <v>201</v>
      </c>
      <c r="E7" s="1">
        <v>283</v>
      </c>
      <c r="F7" s="1">
        <v>506</v>
      </c>
      <c r="G7" s="3"/>
      <c r="H7" s="3"/>
      <c r="I7" s="3"/>
      <c r="J7" s="3" t="str">
        <f t="shared" si="0"/>
        <v>Minimal</v>
      </c>
      <c r="K7" s="3"/>
      <c r="L7" s="3"/>
      <c r="M7" s="3"/>
      <c r="N7" s="3" t="str">
        <f t="shared" si="1"/>
        <v>Minimal</v>
      </c>
    </row>
    <row r="8" spans="1:14" x14ac:dyDescent="0.2">
      <c r="A8" s="1" t="s">
        <v>20</v>
      </c>
      <c r="D8" s="1">
        <v>185</v>
      </c>
      <c r="E8" s="1">
        <v>273</v>
      </c>
      <c r="F8" s="1">
        <v>483</v>
      </c>
      <c r="G8" s="3"/>
      <c r="H8" s="3"/>
      <c r="I8" s="3"/>
      <c r="J8" s="3" t="str">
        <f t="shared" si="0"/>
        <v>Minimal</v>
      </c>
      <c r="K8" s="3"/>
      <c r="L8" s="3"/>
      <c r="M8" s="3"/>
      <c r="N8" s="3" t="str">
        <f t="shared" si="1"/>
        <v>Minimal</v>
      </c>
    </row>
    <row r="9" spans="1:14" x14ac:dyDescent="0.2">
      <c r="A9" s="1" t="s">
        <v>21</v>
      </c>
      <c r="D9" s="1">
        <v>188</v>
      </c>
      <c r="E9" s="1">
        <v>278</v>
      </c>
      <c r="F9" s="1">
        <v>487</v>
      </c>
      <c r="G9" s="3"/>
      <c r="H9" s="3"/>
      <c r="I9" s="3"/>
      <c r="J9" s="3" t="str">
        <f t="shared" si="0"/>
        <v>Minimal</v>
      </c>
      <c r="K9" s="3"/>
      <c r="L9" s="3">
        <v>49</v>
      </c>
      <c r="M9" s="3">
        <v>16</v>
      </c>
      <c r="N9" s="3" t="str">
        <f t="shared" si="1"/>
        <v>Moderate</v>
      </c>
    </row>
    <row r="10" spans="1:14" x14ac:dyDescent="0.2">
      <c r="A10" s="1" t="s">
        <v>22</v>
      </c>
      <c r="B10" s="1">
        <v>39</v>
      </c>
      <c r="C10" s="1">
        <v>3050</v>
      </c>
      <c r="D10" s="1">
        <v>223</v>
      </c>
      <c r="E10" s="1">
        <v>286</v>
      </c>
      <c r="F10" s="1">
        <v>510</v>
      </c>
      <c r="G10" s="3">
        <v>0.33</v>
      </c>
      <c r="H10" s="3">
        <v>50</v>
      </c>
      <c r="I10" s="3">
        <v>8</v>
      </c>
      <c r="J10" s="3" t="str">
        <f t="shared" si="0"/>
        <v>Minimal</v>
      </c>
      <c r="K10" s="3"/>
      <c r="L10" s="3">
        <v>52</v>
      </c>
      <c r="M10" s="3">
        <v>4</v>
      </c>
      <c r="N10" s="3" t="str">
        <f t="shared" si="1"/>
        <v>Minimal</v>
      </c>
    </row>
    <row r="11" spans="1:14" x14ac:dyDescent="0.2">
      <c r="A11" s="1" t="s">
        <v>23</v>
      </c>
      <c r="B11" s="1">
        <v>39</v>
      </c>
      <c r="C11" s="1">
        <v>3350</v>
      </c>
      <c r="D11" s="1">
        <v>193</v>
      </c>
      <c r="E11" s="1">
        <v>275</v>
      </c>
      <c r="G11" s="3"/>
      <c r="H11" s="3">
        <v>28</v>
      </c>
      <c r="I11" s="3">
        <v>6</v>
      </c>
      <c r="J11" s="3" t="str">
        <f t="shared" si="0"/>
        <v>Minimal</v>
      </c>
      <c r="K11" s="3"/>
      <c r="L11" s="3"/>
      <c r="M11" s="3"/>
      <c r="N11" s="3" t="str">
        <f t="shared" si="1"/>
        <v>Minimal</v>
      </c>
    </row>
    <row r="12" spans="1:14" x14ac:dyDescent="0.2">
      <c r="A12" s="1" t="s">
        <v>24</v>
      </c>
      <c r="D12" s="1">
        <v>196</v>
      </c>
      <c r="E12" s="1">
        <v>293</v>
      </c>
      <c r="F12" s="1">
        <v>511</v>
      </c>
      <c r="G12" s="3"/>
      <c r="H12" s="3"/>
      <c r="I12" s="3"/>
      <c r="J12" s="3" t="str">
        <f t="shared" si="0"/>
        <v>Minimal</v>
      </c>
      <c r="K12" s="3"/>
      <c r="L12" s="3">
        <v>44</v>
      </c>
      <c r="M12" s="3">
        <v>4</v>
      </c>
      <c r="N12" s="3" t="str">
        <f t="shared" si="1"/>
        <v>Minimal</v>
      </c>
    </row>
    <row r="13" spans="1:14" x14ac:dyDescent="0.2">
      <c r="A13" s="1" t="s">
        <v>25</v>
      </c>
      <c r="D13" s="1">
        <v>183</v>
      </c>
      <c r="E13" s="1">
        <v>286</v>
      </c>
      <c r="G13" s="3"/>
      <c r="H13" s="3"/>
      <c r="I13" s="3"/>
      <c r="J13" s="3" t="str">
        <f t="shared" si="0"/>
        <v>Minimal</v>
      </c>
      <c r="K13" s="3"/>
      <c r="L13" s="3"/>
      <c r="M13" s="3"/>
      <c r="N13" s="3" t="str">
        <f t="shared" si="1"/>
        <v>Minimal</v>
      </c>
    </row>
    <row r="14" spans="1:14" x14ac:dyDescent="0.2">
      <c r="A14" s="1" t="s">
        <v>26</v>
      </c>
      <c r="B14" s="1">
        <v>41</v>
      </c>
      <c r="C14" s="1">
        <v>3890</v>
      </c>
      <c r="D14" s="1">
        <v>191</v>
      </c>
      <c r="E14" s="1">
        <v>280</v>
      </c>
      <c r="F14" s="1">
        <v>495</v>
      </c>
      <c r="G14" s="3">
        <v>1.1200000000000001</v>
      </c>
      <c r="H14" s="3">
        <v>40</v>
      </c>
      <c r="I14" s="3">
        <v>9</v>
      </c>
      <c r="J14" s="3" t="str">
        <f t="shared" si="0"/>
        <v>Minimal</v>
      </c>
      <c r="K14" s="3"/>
      <c r="L14" s="3">
        <v>30</v>
      </c>
      <c r="M14" s="3">
        <v>5</v>
      </c>
      <c r="N14" s="3" t="str">
        <f t="shared" si="1"/>
        <v>Minimal</v>
      </c>
    </row>
    <row r="15" spans="1:14" x14ac:dyDescent="0.2">
      <c r="A15" s="1" t="s">
        <v>27</v>
      </c>
      <c r="B15" s="1">
        <v>40</v>
      </c>
      <c r="C15" s="1">
        <v>3880</v>
      </c>
      <c r="D15" s="1">
        <v>187</v>
      </c>
      <c r="E15" s="1">
        <v>279</v>
      </c>
      <c r="F15" s="1">
        <v>503</v>
      </c>
      <c r="G15" s="3">
        <v>-0.14000000000000001</v>
      </c>
      <c r="H15" s="3">
        <v>51</v>
      </c>
      <c r="I15" s="3">
        <v>32</v>
      </c>
      <c r="J15" s="3" t="str">
        <f t="shared" si="0"/>
        <v>Mild</v>
      </c>
      <c r="K15" s="3"/>
      <c r="L15" s="3"/>
      <c r="M15" s="3"/>
      <c r="N15" s="3" t="str">
        <f t="shared" si="1"/>
        <v>Minimal</v>
      </c>
    </row>
    <row r="16" spans="1:14" x14ac:dyDescent="0.2">
      <c r="A16" s="1" t="s">
        <v>28</v>
      </c>
      <c r="B16" s="1">
        <v>39</v>
      </c>
      <c r="C16" s="1">
        <v>3860</v>
      </c>
      <c r="D16" s="1">
        <v>186</v>
      </c>
      <c r="E16" s="1">
        <v>278</v>
      </c>
      <c r="F16" s="1">
        <v>501</v>
      </c>
      <c r="G16" s="3">
        <v>0.73</v>
      </c>
      <c r="H16" s="3">
        <v>69</v>
      </c>
      <c r="I16" s="3">
        <v>24</v>
      </c>
      <c r="J16" s="3" t="str">
        <f t="shared" si="0"/>
        <v>Mild</v>
      </c>
      <c r="K16" s="3">
        <v>-0.01</v>
      </c>
      <c r="L16" s="3"/>
      <c r="M16" s="3"/>
      <c r="N16" s="3" t="str">
        <f t="shared" si="1"/>
        <v>Minimal</v>
      </c>
    </row>
    <row r="17" spans="1:14" x14ac:dyDescent="0.2">
      <c r="A17" s="1" t="s">
        <v>29</v>
      </c>
      <c r="B17" s="1">
        <v>40.29</v>
      </c>
      <c r="C17" s="1">
        <v>2950</v>
      </c>
      <c r="D17" s="1">
        <v>188</v>
      </c>
      <c r="E17" s="1">
        <v>279</v>
      </c>
      <c r="F17" s="1">
        <v>483</v>
      </c>
      <c r="G17" s="3">
        <v>0.67</v>
      </c>
      <c r="H17" s="3">
        <v>45</v>
      </c>
      <c r="I17" s="3">
        <v>13</v>
      </c>
      <c r="J17" s="3" t="str">
        <f t="shared" si="0"/>
        <v>Moderate</v>
      </c>
      <c r="K17" s="3">
        <v>0.82</v>
      </c>
      <c r="L17" s="3"/>
      <c r="M17" s="3"/>
      <c r="N17" s="3" t="str">
        <f t="shared" si="1"/>
        <v>Minimal</v>
      </c>
    </row>
    <row r="18" spans="1:14" x14ac:dyDescent="0.2">
      <c r="A18" s="1" t="s">
        <v>30</v>
      </c>
      <c r="B18" s="1">
        <v>40</v>
      </c>
      <c r="C18" s="1">
        <v>3000</v>
      </c>
      <c r="D18" s="1">
        <v>184</v>
      </c>
      <c r="G18" s="3"/>
      <c r="H18" s="3">
        <v>43</v>
      </c>
      <c r="I18" s="3">
        <v>16</v>
      </c>
      <c r="J18" s="3" t="str">
        <f t="shared" si="0"/>
        <v>Moderate</v>
      </c>
      <c r="K18" s="3"/>
      <c r="L18" s="3"/>
      <c r="M18" s="3"/>
      <c r="N18" s="3" t="str">
        <f t="shared" si="1"/>
        <v>Minimal</v>
      </c>
    </row>
    <row r="19" spans="1:14" x14ac:dyDescent="0.2">
      <c r="A19" s="1" t="s">
        <v>31</v>
      </c>
      <c r="B19" s="1">
        <v>41</v>
      </c>
      <c r="C19" s="1">
        <v>4210</v>
      </c>
      <c r="D19" s="1">
        <v>186</v>
      </c>
      <c r="E19" s="1">
        <v>297</v>
      </c>
      <c r="G19" s="3">
        <v>1.9</v>
      </c>
      <c r="H19" s="3">
        <v>23</v>
      </c>
      <c r="I19" s="3">
        <v>4</v>
      </c>
      <c r="J19" s="3" t="str">
        <f t="shared" si="0"/>
        <v>Minimal</v>
      </c>
      <c r="K19" s="3"/>
      <c r="L19" s="3"/>
      <c r="M19" s="3"/>
      <c r="N19" s="3" t="str">
        <f t="shared" si="1"/>
        <v>Minimal</v>
      </c>
    </row>
    <row r="20" spans="1:14" x14ac:dyDescent="0.2">
      <c r="A20" s="1" t="s">
        <v>32</v>
      </c>
      <c r="B20" s="1">
        <v>40</v>
      </c>
      <c r="C20" s="1">
        <v>4490</v>
      </c>
      <c r="D20" s="1">
        <v>193</v>
      </c>
      <c r="E20" s="1">
        <v>277</v>
      </c>
      <c r="G20" s="3">
        <v>0.66</v>
      </c>
      <c r="H20" s="3">
        <v>28</v>
      </c>
      <c r="I20" s="3">
        <v>15</v>
      </c>
      <c r="J20" s="3" t="str">
        <f t="shared" si="0"/>
        <v>Moderate</v>
      </c>
      <c r="K20" s="3"/>
      <c r="L20" s="3"/>
      <c r="M20" s="3"/>
      <c r="N20" s="3" t="str">
        <f t="shared" si="1"/>
        <v>Minimal</v>
      </c>
    </row>
    <row r="21" spans="1:14" x14ac:dyDescent="0.2">
      <c r="A21" s="1" t="s">
        <v>33</v>
      </c>
      <c r="B21" s="1">
        <v>39</v>
      </c>
      <c r="C21" s="1">
        <v>3230</v>
      </c>
      <c r="D21" s="1">
        <v>195</v>
      </c>
      <c r="E21" s="1">
        <v>286</v>
      </c>
      <c r="F21" s="1">
        <v>507</v>
      </c>
      <c r="G21" s="3">
        <v>0.48</v>
      </c>
      <c r="H21" s="3">
        <v>35</v>
      </c>
      <c r="I21" s="3">
        <v>7</v>
      </c>
      <c r="J21" s="3" t="str">
        <f t="shared" si="0"/>
        <v>Minimal</v>
      </c>
      <c r="K21" s="3"/>
      <c r="L21" s="3">
        <v>39</v>
      </c>
      <c r="M21" s="3">
        <v>4</v>
      </c>
      <c r="N21" s="3" t="str">
        <f t="shared" si="1"/>
        <v>Minimal</v>
      </c>
    </row>
    <row r="22" spans="1:14" x14ac:dyDescent="0.2">
      <c r="A22" s="1" t="s">
        <v>34</v>
      </c>
      <c r="B22" s="1">
        <v>39.43</v>
      </c>
      <c r="C22" s="1">
        <v>4370</v>
      </c>
      <c r="D22" s="1">
        <v>204</v>
      </c>
      <c r="E22" s="1">
        <v>284</v>
      </c>
      <c r="G22" s="3">
        <v>-0.48</v>
      </c>
      <c r="H22" s="3">
        <v>32</v>
      </c>
      <c r="I22" s="3">
        <v>8</v>
      </c>
      <c r="J22" s="3" t="str">
        <f t="shared" si="0"/>
        <v>Minimal</v>
      </c>
      <c r="K22" s="3"/>
      <c r="L22" s="3"/>
      <c r="M22" s="3"/>
      <c r="N22" s="3" t="str">
        <f t="shared" si="1"/>
        <v>Minimal</v>
      </c>
    </row>
    <row r="23" spans="1:14" x14ac:dyDescent="0.2">
      <c r="A23" s="1" t="s">
        <v>35</v>
      </c>
      <c r="B23" s="1">
        <v>41</v>
      </c>
      <c r="C23" s="1">
        <v>3000</v>
      </c>
      <c r="D23" s="1">
        <v>196</v>
      </c>
      <c r="E23" s="1">
        <v>276</v>
      </c>
      <c r="F23" s="1">
        <v>483</v>
      </c>
      <c r="G23" s="3">
        <v>0.03</v>
      </c>
      <c r="H23" s="3">
        <v>37</v>
      </c>
      <c r="I23" s="3">
        <v>3</v>
      </c>
      <c r="J23" s="3" t="str">
        <f t="shared" si="0"/>
        <v>Minimal</v>
      </c>
      <c r="K23" s="3"/>
      <c r="L23" s="3"/>
      <c r="M23" s="3"/>
      <c r="N23" s="3" t="str">
        <f t="shared" si="1"/>
        <v>Minimal</v>
      </c>
    </row>
    <row r="24" spans="1:14" x14ac:dyDescent="0.2">
      <c r="A24" s="1" t="s">
        <v>36</v>
      </c>
      <c r="B24" s="1">
        <v>38</v>
      </c>
      <c r="C24" s="1">
        <v>3800</v>
      </c>
      <c r="D24" s="1">
        <v>202</v>
      </c>
      <c r="E24" s="1">
        <v>275</v>
      </c>
      <c r="F24" s="1">
        <v>503</v>
      </c>
      <c r="G24" s="3">
        <v>0.97</v>
      </c>
      <c r="H24" s="3">
        <v>73</v>
      </c>
      <c r="I24" s="3">
        <v>12</v>
      </c>
      <c r="J24" s="3" t="str">
        <f t="shared" si="0"/>
        <v>Minimal</v>
      </c>
      <c r="K24" s="3">
        <v>0.86</v>
      </c>
      <c r="L24" s="3">
        <v>24</v>
      </c>
      <c r="M24" s="3">
        <v>11</v>
      </c>
      <c r="N24" s="3" t="str">
        <f t="shared" si="1"/>
        <v>Minimal</v>
      </c>
    </row>
    <row r="25" spans="1:14" x14ac:dyDescent="0.2">
      <c r="A25" s="1" t="s">
        <v>37</v>
      </c>
      <c r="B25" s="1">
        <v>42</v>
      </c>
      <c r="C25" s="1">
        <v>3180</v>
      </c>
      <c r="D25" s="1">
        <v>199</v>
      </c>
      <c r="E25" s="1">
        <v>284</v>
      </c>
      <c r="F25" s="1">
        <v>502</v>
      </c>
      <c r="G25" s="3">
        <v>0.48</v>
      </c>
      <c r="H25" s="3">
        <v>49</v>
      </c>
      <c r="I25" s="3">
        <v>3</v>
      </c>
      <c r="J25" s="3" t="str">
        <f t="shared" si="0"/>
        <v>Minimal</v>
      </c>
      <c r="K25" s="3"/>
      <c r="L25" s="3"/>
      <c r="M25" s="3"/>
      <c r="N25" s="3" t="str">
        <f t="shared" si="1"/>
        <v>Minimal</v>
      </c>
    </row>
    <row r="26" spans="1:14" x14ac:dyDescent="0.2">
      <c r="A26" s="1" t="s">
        <v>38</v>
      </c>
      <c r="B26" s="1">
        <v>40</v>
      </c>
      <c r="C26" s="1">
        <v>3640</v>
      </c>
      <c r="D26" s="1">
        <v>203</v>
      </c>
      <c r="E26" s="1">
        <v>293</v>
      </c>
      <c r="F26" s="1">
        <v>509</v>
      </c>
      <c r="G26" s="3">
        <v>1.05</v>
      </c>
      <c r="H26" s="3">
        <v>37</v>
      </c>
      <c r="I26" s="3">
        <v>11</v>
      </c>
      <c r="J26" s="3" t="str">
        <f t="shared" si="0"/>
        <v>Minimal</v>
      </c>
      <c r="K26" s="3"/>
      <c r="L26" s="3"/>
      <c r="M26" s="3"/>
      <c r="N26" s="3" t="str">
        <f t="shared" si="1"/>
        <v>Minimal</v>
      </c>
    </row>
    <row r="27" spans="1:14" x14ac:dyDescent="0.2">
      <c r="A27" s="1" t="s">
        <v>39</v>
      </c>
      <c r="B27" s="1">
        <v>38</v>
      </c>
      <c r="C27" s="1">
        <v>3090</v>
      </c>
      <c r="D27" s="1">
        <v>197</v>
      </c>
      <c r="E27" s="1">
        <v>281</v>
      </c>
      <c r="F27" s="1">
        <v>512</v>
      </c>
      <c r="G27" s="3">
        <v>0.37</v>
      </c>
      <c r="H27" s="3">
        <v>14</v>
      </c>
      <c r="I27" s="3">
        <v>7</v>
      </c>
      <c r="J27" s="3" t="str">
        <f t="shared" si="0"/>
        <v>Minimal</v>
      </c>
      <c r="K27" s="3"/>
      <c r="L27" s="3"/>
      <c r="M27" s="3"/>
      <c r="N27" s="3" t="str">
        <f t="shared" si="1"/>
        <v>Minimal</v>
      </c>
    </row>
    <row r="28" spans="1:14" x14ac:dyDescent="0.2">
      <c r="A28" s="1" t="s">
        <v>40</v>
      </c>
      <c r="B28" s="1">
        <v>38</v>
      </c>
      <c r="C28" s="1">
        <v>3080</v>
      </c>
      <c r="D28" s="1">
        <v>196</v>
      </c>
      <c r="E28" s="1">
        <v>280</v>
      </c>
      <c r="F28" s="1">
        <v>499</v>
      </c>
      <c r="G28" s="3">
        <v>0.52</v>
      </c>
      <c r="H28" s="3">
        <v>59</v>
      </c>
      <c r="I28" s="3">
        <v>22</v>
      </c>
      <c r="J28" s="3" t="str">
        <f t="shared" si="0"/>
        <v>Mild</v>
      </c>
      <c r="K28" s="3"/>
      <c r="L28" s="3">
        <v>57</v>
      </c>
      <c r="M28" s="3">
        <v>13</v>
      </c>
      <c r="N28" s="3" t="str">
        <f t="shared" si="1"/>
        <v>Moderate</v>
      </c>
    </row>
    <row r="29" spans="1:14" x14ac:dyDescent="0.2">
      <c r="A29" s="1" t="s">
        <v>41</v>
      </c>
      <c r="B29" s="1">
        <v>38</v>
      </c>
      <c r="C29" s="1">
        <v>3060</v>
      </c>
      <c r="D29" s="1">
        <v>188</v>
      </c>
      <c r="E29" s="1">
        <v>276</v>
      </c>
      <c r="F29" s="1">
        <v>493</v>
      </c>
      <c r="G29" s="3"/>
      <c r="H29" s="3"/>
      <c r="I29" s="3"/>
      <c r="J29" s="3" t="str">
        <f t="shared" si="0"/>
        <v>Minimal</v>
      </c>
      <c r="K29" s="3"/>
      <c r="L29" s="3">
        <v>21</v>
      </c>
      <c r="M29" s="3">
        <v>5</v>
      </c>
      <c r="N29" s="3" t="str">
        <f t="shared" si="1"/>
        <v>Minimal</v>
      </c>
    </row>
    <row r="30" spans="1:14" x14ac:dyDescent="0.2">
      <c r="A30" s="1" t="s">
        <v>42</v>
      </c>
      <c r="B30" s="1">
        <v>38</v>
      </c>
      <c r="C30" s="1">
        <v>3400</v>
      </c>
      <c r="D30" s="1">
        <v>188</v>
      </c>
      <c r="E30" s="1">
        <v>301</v>
      </c>
      <c r="F30" s="1">
        <v>495</v>
      </c>
      <c r="G30" s="3">
        <v>0.01</v>
      </c>
      <c r="H30" s="3">
        <v>46</v>
      </c>
      <c r="I30" s="3">
        <v>23</v>
      </c>
      <c r="J30" s="3" t="str">
        <f t="shared" si="0"/>
        <v>Mild</v>
      </c>
      <c r="K30" s="3">
        <v>-0.33</v>
      </c>
      <c r="L30" s="3">
        <v>47</v>
      </c>
      <c r="M30" s="3">
        <v>22</v>
      </c>
      <c r="N30" s="3" t="str">
        <f t="shared" si="1"/>
        <v>Mild</v>
      </c>
    </row>
    <row r="31" spans="1:14" x14ac:dyDescent="0.2">
      <c r="A31" s="1" t="s">
        <v>43</v>
      </c>
      <c r="B31" s="1">
        <v>41.557000000000002</v>
      </c>
      <c r="C31" s="1">
        <v>3860</v>
      </c>
      <c r="D31" s="1">
        <v>211</v>
      </c>
      <c r="E31" s="1">
        <v>294</v>
      </c>
      <c r="F31" s="1">
        <v>521</v>
      </c>
      <c r="G31" s="3">
        <v>0.36</v>
      </c>
      <c r="H31" s="3">
        <v>44</v>
      </c>
      <c r="I31" s="3">
        <v>7</v>
      </c>
      <c r="J31" s="3" t="str">
        <f t="shared" si="0"/>
        <v>Minimal</v>
      </c>
      <c r="K31" s="3"/>
      <c r="L31" s="3"/>
      <c r="M31" s="3"/>
      <c r="N31" s="3" t="str">
        <f t="shared" si="1"/>
        <v>Minimal</v>
      </c>
    </row>
    <row r="32" spans="1:14" x14ac:dyDescent="0.2">
      <c r="A32" s="1" t="s">
        <v>44</v>
      </c>
      <c r="B32" s="1">
        <v>39</v>
      </c>
      <c r="C32" s="1">
        <v>2820</v>
      </c>
      <c r="D32" s="1">
        <v>183</v>
      </c>
      <c r="F32" s="1">
        <v>510</v>
      </c>
      <c r="G32" s="3">
        <v>-0.22</v>
      </c>
      <c r="H32" s="3">
        <v>45</v>
      </c>
      <c r="I32" s="3">
        <v>11</v>
      </c>
      <c r="J32" s="3" t="str">
        <f t="shared" si="0"/>
        <v>Minimal</v>
      </c>
      <c r="K32" s="3"/>
      <c r="L32" s="3"/>
      <c r="M32" s="3"/>
      <c r="N32" s="3" t="str">
        <f t="shared" si="1"/>
        <v>Minimal</v>
      </c>
    </row>
    <row r="33" spans="1:14" x14ac:dyDescent="0.2">
      <c r="A33" s="1" t="s">
        <v>45</v>
      </c>
      <c r="B33" s="1">
        <v>41</v>
      </c>
      <c r="C33" s="1">
        <v>3050</v>
      </c>
      <c r="D33" s="1">
        <v>186</v>
      </c>
      <c r="E33" s="1">
        <v>267</v>
      </c>
      <c r="F33" s="1">
        <v>491</v>
      </c>
      <c r="G33" s="3">
        <v>-0.75</v>
      </c>
      <c r="H33" s="3">
        <v>55</v>
      </c>
      <c r="I33" s="3">
        <v>26</v>
      </c>
      <c r="J33" s="3" t="str">
        <f t="shared" si="0"/>
        <v>Mild</v>
      </c>
      <c r="K33" s="3"/>
      <c r="L33" s="3"/>
      <c r="M33" s="3"/>
      <c r="N33" s="3" t="str">
        <f t="shared" si="1"/>
        <v>Minimal</v>
      </c>
    </row>
    <row r="34" spans="1:14" x14ac:dyDescent="0.2">
      <c r="A34" s="1" t="s">
        <v>46</v>
      </c>
      <c r="B34" s="1">
        <v>39</v>
      </c>
      <c r="C34" s="1">
        <v>3200</v>
      </c>
      <c r="D34" s="1">
        <v>185</v>
      </c>
      <c r="E34" s="1">
        <v>278</v>
      </c>
      <c r="F34" s="1">
        <v>499</v>
      </c>
      <c r="G34" s="3">
        <v>-0.3</v>
      </c>
      <c r="H34" s="3">
        <v>44</v>
      </c>
      <c r="I34" s="3">
        <v>5</v>
      </c>
      <c r="J34" s="3" t="str">
        <f t="shared" si="0"/>
        <v>Minimal</v>
      </c>
      <c r="K34" s="3">
        <v>0.14000000000000001</v>
      </c>
      <c r="L34" s="3">
        <v>38</v>
      </c>
      <c r="M34" s="3">
        <v>4</v>
      </c>
      <c r="N34" s="3" t="str">
        <f t="shared" si="1"/>
        <v>Minimal</v>
      </c>
    </row>
    <row r="35" spans="1:14" x14ac:dyDescent="0.2">
      <c r="A35" s="1" t="s">
        <v>47</v>
      </c>
      <c r="B35" s="1">
        <v>38</v>
      </c>
      <c r="C35" s="1">
        <v>2800</v>
      </c>
      <c r="D35" s="1">
        <v>184</v>
      </c>
      <c r="E35" s="1">
        <v>273</v>
      </c>
      <c r="F35" s="1">
        <v>504</v>
      </c>
      <c r="G35" s="3"/>
      <c r="H35" s="3">
        <v>38</v>
      </c>
      <c r="I35" s="3">
        <v>9</v>
      </c>
      <c r="J35" s="3" t="str">
        <f t="shared" si="0"/>
        <v>Minimal</v>
      </c>
      <c r="K35" s="3">
        <v>0.1</v>
      </c>
      <c r="L35" s="3">
        <v>47</v>
      </c>
      <c r="M35" s="3">
        <v>7</v>
      </c>
      <c r="N35" s="3" t="str">
        <f t="shared" si="1"/>
        <v>Minimal</v>
      </c>
    </row>
    <row r="36" spans="1:14" x14ac:dyDescent="0.2">
      <c r="A36" s="1" t="s">
        <v>48</v>
      </c>
      <c r="B36" s="1">
        <v>38</v>
      </c>
      <c r="C36" s="1">
        <v>3080</v>
      </c>
      <c r="D36" s="1">
        <v>187</v>
      </c>
      <c r="E36" s="1">
        <v>273</v>
      </c>
      <c r="F36" s="1">
        <v>495</v>
      </c>
      <c r="G36" s="3">
        <v>-0.44</v>
      </c>
      <c r="H36" s="3">
        <v>40</v>
      </c>
      <c r="I36" s="3">
        <v>11</v>
      </c>
      <c r="J36" s="3" t="str">
        <f t="shared" si="0"/>
        <v>Minimal</v>
      </c>
      <c r="K36" s="3"/>
      <c r="L36" s="3"/>
      <c r="M36" s="3"/>
      <c r="N36" s="3" t="str">
        <f t="shared" si="1"/>
        <v>Minimal</v>
      </c>
    </row>
    <row r="37" spans="1:14" x14ac:dyDescent="0.2">
      <c r="A37" s="1" t="s">
        <v>49</v>
      </c>
      <c r="B37" s="1">
        <v>41</v>
      </c>
      <c r="C37" s="1">
        <v>4060</v>
      </c>
      <c r="D37" s="1">
        <v>197</v>
      </c>
      <c r="E37" s="1">
        <v>289</v>
      </c>
      <c r="F37" s="1">
        <v>513</v>
      </c>
      <c r="G37" s="3">
        <v>0.38</v>
      </c>
      <c r="H37" s="3">
        <v>36</v>
      </c>
      <c r="I37" s="3">
        <v>5</v>
      </c>
      <c r="J37" s="3" t="str">
        <f t="shared" si="0"/>
        <v>Minimal</v>
      </c>
      <c r="K37" s="3"/>
      <c r="L37" s="3"/>
      <c r="M37" s="3"/>
      <c r="N37" s="3" t="str">
        <f t="shared" si="1"/>
        <v>Minimal</v>
      </c>
    </row>
    <row r="38" spans="1:14" x14ac:dyDescent="0.2">
      <c r="A38" s="1" t="s">
        <v>50</v>
      </c>
      <c r="B38" s="1">
        <v>38.57</v>
      </c>
      <c r="C38" s="1">
        <v>3100</v>
      </c>
      <c r="D38" s="1">
        <v>185</v>
      </c>
      <c r="E38" s="1">
        <v>270</v>
      </c>
      <c r="F38" s="1">
        <v>496</v>
      </c>
      <c r="G38" s="3">
        <v>0.91</v>
      </c>
      <c r="H38" s="3">
        <v>68</v>
      </c>
      <c r="I38" s="3">
        <v>14</v>
      </c>
      <c r="J38" s="3" t="str">
        <f t="shared" si="0"/>
        <v>Moderate</v>
      </c>
      <c r="K38" s="3">
        <v>0.6</v>
      </c>
      <c r="L38" s="3">
        <v>52</v>
      </c>
      <c r="M38" s="3">
        <v>13</v>
      </c>
      <c r="N38" s="3" t="str">
        <f t="shared" si="1"/>
        <v>Moderate</v>
      </c>
    </row>
    <row r="39" spans="1:14" x14ac:dyDescent="0.2">
      <c r="A39" s="1" t="s">
        <v>51</v>
      </c>
      <c r="B39" s="1">
        <v>39</v>
      </c>
      <c r="C39" s="1">
        <v>4140</v>
      </c>
      <c r="D39" s="1">
        <v>188</v>
      </c>
      <c r="F39" s="1">
        <v>490</v>
      </c>
      <c r="G39" s="3"/>
      <c r="H39" s="3"/>
      <c r="I39" s="3"/>
      <c r="J39" s="3" t="str">
        <f t="shared" si="0"/>
        <v>Minimal</v>
      </c>
      <c r="K39" s="3"/>
      <c r="L39" s="3"/>
      <c r="M39" s="3"/>
      <c r="N39" s="3" t="str">
        <f t="shared" si="1"/>
        <v>Minimal</v>
      </c>
    </row>
    <row r="40" spans="1:14" x14ac:dyDescent="0.2">
      <c r="A40" s="1" t="s">
        <v>52</v>
      </c>
      <c r="B40" s="1">
        <v>38</v>
      </c>
      <c r="C40" s="1">
        <v>2900</v>
      </c>
      <c r="D40" s="1">
        <v>189</v>
      </c>
      <c r="E40" s="1">
        <v>280</v>
      </c>
      <c r="F40" s="1">
        <v>490</v>
      </c>
      <c r="G40" s="3">
        <v>1.29</v>
      </c>
      <c r="H40" s="3">
        <v>58</v>
      </c>
      <c r="I40" s="3">
        <v>22</v>
      </c>
      <c r="J40" s="3" t="str">
        <f t="shared" si="0"/>
        <v>Mild</v>
      </c>
      <c r="K40" s="3">
        <v>1.37</v>
      </c>
      <c r="L40" s="3">
        <v>61</v>
      </c>
      <c r="M40" s="3">
        <v>22</v>
      </c>
      <c r="N40" s="3" t="str">
        <f t="shared" si="1"/>
        <v>Mild</v>
      </c>
    </row>
    <row r="41" spans="1:14" x14ac:dyDescent="0.2">
      <c r="A41" s="1" t="s">
        <v>53</v>
      </c>
      <c r="B41" s="1">
        <v>41</v>
      </c>
      <c r="C41" s="1">
        <v>3300</v>
      </c>
      <c r="D41" s="1">
        <v>187</v>
      </c>
      <c r="E41" s="1">
        <v>274</v>
      </c>
      <c r="F41" s="1">
        <v>502</v>
      </c>
      <c r="G41" s="3">
        <v>-0.67</v>
      </c>
      <c r="H41" s="3">
        <v>38</v>
      </c>
      <c r="I41" s="3">
        <v>12</v>
      </c>
      <c r="J41" s="3" t="str">
        <f t="shared" si="0"/>
        <v>Minimal</v>
      </c>
      <c r="K41" s="3"/>
      <c r="L41" s="3"/>
      <c r="M41" s="3"/>
      <c r="N41" s="3" t="str">
        <f t="shared" si="1"/>
        <v>Minimal</v>
      </c>
    </row>
    <row r="42" spans="1:14" x14ac:dyDescent="0.2">
      <c r="A42" s="1" t="s">
        <v>54</v>
      </c>
      <c r="B42" s="1">
        <v>35</v>
      </c>
      <c r="C42" s="1">
        <v>2000</v>
      </c>
      <c r="D42" s="1">
        <v>189</v>
      </c>
      <c r="E42" s="1">
        <v>273</v>
      </c>
      <c r="F42" s="1">
        <v>498</v>
      </c>
      <c r="G42" s="3">
        <v>-0.55000000000000004</v>
      </c>
      <c r="H42" s="3">
        <v>40</v>
      </c>
      <c r="I42" s="3">
        <v>8</v>
      </c>
      <c r="J42" s="3" t="str">
        <f t="shared" si="0"/>
        <v>Minimal</v>
      </c>
      <c r="K42" s="3">
        <v>-1.01</v>
      </c>
      <c r="L42" s="3">
        <v>45</v>
      </c>
      <c r="M42" s="3">
        <v>3</v>
      </c>
      <c r="N42" s="3" t="str">
        <f t="shared" si="1"/>
        <v>Minimal</v>
      </c>
    </row>
    <row r="43" spans="1:14" x14ac:dyDescent="0.2">
      <c r="A43" s="1" t="s">
        <v>55</v>
      </c>
      <c r="B43" s="1">
        <v>42.71</v>
      </c>
      <c r="C43" s="1">
        <v>3020</v>
      </c>
      <c r="D43" s="1">
        <v>186</v>
      </c>
      <c r="E43" s="1">
        <v>283</v>
      </c>
      <c r="F43" s="1">
        <v>501</v>
      </c>
      <c r="G43" s="3"/>
      <c r="H43" s="3"/>
      <c r="I43" s="3"/>
      <c r="J43" s="3" t="str">
        <f t="shared" si="0"/>
        <v>Minimal</v>
      </c>
      <c r="K43" s="3"/>
      <c r="L43" s="3"/>
      <c r="M43" s="3"/>
      <c r="N43" s="3" t="str">
        <f t="shared" si="1"/>
        <v>Minimal</v>
      </c>
    </row>
    <row r="44" spans="1:14" x14ac:dyDescent="0.2">
      <c r="A44" s="1" t="s">
        <v>56</v>
      </c>
      <c r="B44" s="1">
        <v>40.71</v>
      </c>
      <c r="C44" s="1">
        <v>3390</v>
      </c>
      <c r="D44" s="1">
        <v>190</v>
      </c>
      <c r="E44" s="1">
        <v>289</v>
      </c>
      <c r="G44" s="3">
        <v>0.01</v>
      </c>
      <c r="H44" s="3">
        <v>49</v>
      </c>
      <c r="I44" s="3">
        <v>17</v>
      </c>
      <c r="J44" s="3" t="str">
        <f t="shared" si="0"/>
        <v>Moderate</v>
      </c>
      <c r="K44" s="3"/>
      <c r="L44" s="3"/>
      <c r="M44" s="3"/>
      <c r="N44" s="3" t="str">
        <f t="shared" si="1"/>
        <v>Minimal</v>
      </c>
    </row>
    <row r="45" spans="1:14" x14ac:dyDescent="0.2">
      <c r="A45" s="1" t="s">
        <v>57</v>
      </c>
      <c r="B45" s="1">
        <v>40</v>
      </c>
      <c r="C45" s="1">
        <v>3200</v>
      </c>
      <c r="D45" s="1">
        <v>190</v>
      </c>
      <c r="E45" s="1">
        <v>290</v>
      </c>
      <c r="F45" s="1">
        <v>493</v>
      </c>
      <c r="G45" s="3">
        <v>1.9</v>
      </c>
      <c r="H45" s="3">
        <v>34</v>
      </c>
      <c r="I45" s="3">
        <v>9</v>
      </c>
      <c r="J45" s="3" t="str">
        <f t="shared" si="0"/>
        <v>Minimal</v>
      </c>
      <c r="K45" s="3"/>
      <c r="L45" s="3"/>
      <c r="M45" s="3"/>
      <c r="N45" s="3" t="str">
        <f t="shared" si="1"/>
        <v>Minimal</v>
      </c>
    </row>
    <row r="46" spans="1:14" x14ac:dyDescent="0.2">
      <c r="A46" s="1" t="s">
        <v>58</v>
      </c>
      <c r="B46" s="1">
        <v>42</v>
      </c>
      <c r="C46" s="1">
        <v>3650</v>
      </c>
      <c r="D46" s="1">
        <v>205</v>
      </c>
      <c r="E46" s="1">
        <v>278</v>
      </c>
      <c r="F46" s="1">
        <v>508</v>
      </c>
      <c r="G46" s="3">
        <v>1.33</v>
      </c>
      <c r="H46" s="3">
        <v>48</v>
      </c>
      <c r="I46" s="3">
        <v>9</v>
      </c>
      <c r="J46" s="3" t="str">
        <f t="shared" si="0"/>
        <v>Minimal</v>
      </c>
      <c r="K46" s="3">
        <v>0.76</v>
      </c>
      <c r="L46" s="3">
        <v>31</v>
      </c>
      <c r="M46" s="3">
        <v>6</v>
      </c>
      <c r="N46" s="3" t="str">
        <f t="shared" si="1"/>
        <v>Minimal</v>
      </c>
    </row>
    <row r="47" spans="1:14" x14ac:dyDescent="0.2">
      <c r="A47" s="1" t="s">
        <v>59</v>
      </c>
      <c r="B47" s="1">
        <v>40.71</v>
      </c>
      <c r="C47" s="1">
        <v>3300</v>
      </c>
      <c r="D47" s="1">
        <v>186</v>
      </c>
      <c r="E47" s="1">
        <v>284</v>
      </c>
      <c r="F47" s="1">
        <v>504</v>
      </c>
      <c r="G47" s="3">
        <v>0.23</v>
      </c>
      <c r="H47" s="3">
        <v>37</v>
      </c>
      <c r="I47" s="3">
        <v>8</v>
      </c>
      <c r="J47" s="3" t="str">
        <f t="shared" si="0"/>
        <v>Minimal</v>
      </c>
      <c r="K47" s="3"/>
      <c r="L47" s="3"/>
      <c r="M47" s="3"/>
      <c r="N47" s="3" t="str">
        <f t="shared" si="1"/>
        <v>Minimal</v>
      </c>
    </row>
    <row r="48" spans="1:14" x14ac:dyDescent="0.2">
      <c r="A48" s="1" t="s">
        <v>60</v>
      </c>
      <c r="B48" s="1">
        <v>39</v>
      </c>
      <c r="C48" s="1">
        <v>3720</v>
      </c>
      <c r="D48" s="1">
        <v>188</v>
      </c>
      <c r="E48" s="1">
        <v>297</v>
      </c>
      <c r="G48" s="3">
        <v>-0.16</v>
      </c>
      <c r="H48" s="3">
        <v>36</v>
      </c>
      <c r="I48" s="3">
        <v>8</v>
      </c>
      <c r="J48" s="3" t="str">
        <f t="shared" si="0"/>
        <v>Minimal</v>
      </c>
      <c r="K48" s="3"/>
      <c r="L48" s="3"/>
      <c r="M48" s="3"/>
      <c r="N48" s="3" t="str">
        <f t="shared" si="1"/>
        <v>Minimal</v>
      </c>
    </row>
    <row r="49" spans="1:14" x14ac:dyDescent="0.2">
      <c r="A49" s="1" t="s">
        <v>61</v>
      </c>
      <c r="B49" s="1">
        <v>39</v>
      </c>
      <c r="C49" s="1">
        <v>3700</v>
      </c>
      <c r="D49" s="1">
        <v>183</v>
      </c>
      <c r="E49" s="1">
        <v>274</v>
      </c>
      <c r="G49" s="3">
        <v>1.72</v>
      </c>
      <c r="H49" s="3">
        <v>39</v>
      </c>
      <c r="I49" s="3">
        <v>7</v>
      </c>
      <c r="J49" s="3" t="str">
        <f t="shared" si="0"/>
        <v>Minimal</v>
      </c>
      <c r="K49" s="3"/>
      <c r="L49" s="3"/>
      <c r="M49" s="3"/>
      <c r="N49" s="3" t="str">
        <f t="shared" si="1"/>
        <v>Minimal</v>
      </c>
    </row>
    <row r="50" spans="1:14" x14ac:dyDescent="0.2">
      <c r="A50" s="1" t="s">
        <v>62</v>
      </c>
      <c r="B50" s="1">
        <v>39.57</v>
      </c>
      <c r="C50" s="1">
        <v>3030</v>
      </c>
      <c r="D50" s="1">
        <v>184</v>
      </c>
      <c r="E50" s="1">
        <v>274</v>
      </c>
      <c r="G50" s="3">
        <v>-0.82</v>
      </c>
      <c r="H50" s="3">
        <v>34</v>
      </c>
      <c r="I50" s="3">
        <v>14</v>
      </c>
      <c r="J50" s="3" t="str">
        <f t="shared" si="0"/>
        <v>Moderate</v>
      </c>
      <c r="K50" s="3"/>
      <c r="L50" s="3"/>
      <c r="M50" s="3"/>
      <c r="N50" s="3" t="str">
        <f t="shared" si="1"/>
        <v>Minimal</v>
      </c>
    </row>
    <row r="51" spans="1:14" x14ac:dyDescent="0.2">
      <c r="A51" s="1" t="s">
        <v>63</v>
      </c>
      <c r="B51" s="1">
        <v>41.71</v>
      </c>
      <c r="C51" s="1">
        <v>3070</v>
      </c>
      <c r="D51" s="1">
        <v>196</v>
      </c>
      <c r="G51" s="3">
        <v>0.51</v>
      </c>
      <c r="H51" s="3">
        <v>19</v>
      </c>
      <c r="I51" s="3">
        <v>3</v>
      </c>
      <c r="J51" s="3" t="str">
        <f t="shared" si="0"/>
        <v>Minimal</v>
      </c>
      <c r="K51" s="3"/>
      <c r="L51" s="3"/>
      <c r="M51" s="3"/>
      <c r="N51" s="3" t="str">
        <f t="shared" si="1"/>
        <v>Minimal</v>
      </c>
    </row>
    <row r="52" spans="1:14" x14ac:dyDescent="0.2">
      <c r="A52" s="1" t="s">
        <v>64</v>
      </c>
      <c r="B52" s="1">
        <v>41</v>
      </c>
      <c r="C52" s="1">
        <v>3600</v>
      </c>
      <c r="D52" s="1">
        <v>202</v>
      </c>
      <c r="E52" s="1">
        <v>308</v>
      </c>
      <c r="G52" s="3">
        <v>1.49</v>
      </c>
      <c r="H52" s="3">
        <v>29</v>
      </c>
      <c r="I52" s="3">
        <v>6</v>
      </c>
      <c r="J52" s="3" t="str">
        <f t="shared" si="0"/>
        <v>Minimal</v>
      </c>
      <c r="K52" s="3"/>
      <c r="L52" s="3"/>
      <c r="M52" s="3"/>
      <c r="N52" s="3" t="str">
        <f t="shared" si="1"/>
        <v>Minimal</v>
      </c>
    </row>
    <row r="53" spans="1:14" x14ac:dyDescent="0.2">
      <c r="A53" s="1" t="s">
        <v>65</v>
      </c>
      <c r="B53" s="1">
        <v>40</v>
      </c>
      <c r="C53" s="1">
        <v>3700</v>
      </c>
      <c r="D53" s="1">
        <v>182</v>
      </c>
      <c r="E53" s="1">
        <v>270</v>
      </c>
      <c r="F53" s="1">
        <v>492</v>
      </c>
      <c r="G53" s="3">
        <v>-0.66</v>
      </c>
      <c r="H53" s="3">
        <v>54</v>
      </c>
      <c r="I53" s="3">
        <v>3</v>
      </c>
      <c r="J53" s="3" t="str">
        <f t="shared" si="0"/>
        <v>Minimal</v>
      </c>
      <c r="K53" s="3">
        <v>-1.07</v>
      </c>
      <c r="L53" s="3">
        <v>58</v>
      </c>
      <c r="M53" s="3">
        <v>4</v>
      </c>
      <c r="N53" s="3" t="str">
        <f t="shared" si="1"/>
        <v>Minimal</v>
      </c>
    </row>
    <row r="54" spans="1:14" x14ac:dyDescent="0.2">
      <c r="A54" s="1" t="s">
        <v>66</v>
      </c>
      <c r="B54" s="1">
        <v>37</v>
      </c>
      <c r="C54" s="1">
        <v>2180</v>
      </c>
      <c r="D54" s="1">
        <v>208</v>
      </c>
      <c r="E54" s="1">
        <v>278</v>
      </c>
      <c r="G54" s="3">
        <v>-0.22</v>
      </c>
      <c r="H54" s="3">
        <v>54</v>
      </c>
      <c r="I54" s="3">
        <v>23</v>
      </c>
      <c r="J54" s="3" t="str">
        <f t="shared" si="0"/>
        <v>Mild</v>
      </c>
      <c r="K54" s="3"/>
      <c r="L54" s="3"/>
      <c r="M54" s="3"/>
      <c r="N54" s="3" t="str">
        <f t="shared" si="1"/>
        <v>Minimal</v>
      </c>
    </row>
    <row r="55" spans="1:14" x14ac:dyDescent="0.2">
      <c r="A55" s="1" t="s">
        <v>67</v>
      </c>
      <c r="B55" s="1">
        <v>42</v>
      </c>
      <c r="C55" s="1">
        <v>5000</v>
      </c>
      <c r="D55" s="1">
        <v>189</v>
      </c>
      <c r="E55" s="1">
        <v>289</v>
      </c>
      <c r="F55" s="1">
        <v>549</v>
      </c>
      <c r="G55" s="3">
        <v>0.03</v>
      </c>
      <c r="H55" s="3">
        <v>40</v>
      </c>
      <c r="I55" s="3">
        <v>12</v>
      </c>
      <c r="J55" s="3" t="str">
        <f t="shared" si="0"/>
        <v>Minimal</v>
      </c>
      <c r="K55" s="3">
        <v>-0.2</v>
      </c>
      <c r="L55" s="3">
        <v>34</v>
      </c>
      <c r="M55" s="3">
        <v>9</v>
      </c>
      <c r="N55" s="3" t="str">
        <f t="shared" si="1"/>
        <v>Minimal</v>
      </c>
    </row>
    <row r="56" spans="1:14" x14ac:dyDescent="0.2">
      <c r="A56" s="1" t="s">
        <v>68</v>
      </c>
      <c r="B56" s="1">
        <v>39</v>
      </c>
      <c r="C56" s="1">
        <v>3540</v>
      </c>
      <c r="D56" s="1">
        <v>191</v>
      </c>
      <c r="E56" s="1">
        <v>274</v>
      </c>
      <c r="F56" s="1">
        <v>503</v>
      </c>
      <c r="G56" s="3">
        <v>-0.77</v>
      </c>
      <c r="H56" s="3">
        <v>30</v>
      </c>
      <c r="I56" s="3">
        <v>12</v>
      </c>
      <c r="J56" s="3" t="str">
        <f t="shared" si="0"/>
        <v>Minimal</v>
      </c>
      <c r="K56" s="3">
        <v>-0.98</v>
      </c>
      <c r="L56" s="3">
        <v>28</v>
      </c>
      <c r="M56" s="3">
        <v>13</v>
      </c>
      <c r="N56" s="3" t="str">
        <f t="shared" si="1"/>
        <v>Moderate</v>
      </c>
    </row>
    <row r="57" spans="1:14" x14ac:dyDescent="0.2">
      <c r="A57" s="1" t="s">
        <v>69</v>
      </c>
      <c r="D57" s="1">
        <v>197</v>
      </c>
      <c r="G57" s="3"/>
      <c r="H57" s="3"/>
      <c r="I57" s="3"/>
      <c r="J57" s="3" t="str">
        <f t="shared" si="0"/>
        <v>Minimal</v>
      </c>
      <c r="K57" s="3"/>
      <c r="L57" s="3"/>
      <c r="M57" s="3"/>
      <c r="N57" s="3" t="str">
        <f t="shared" si="1"/>
        <v>Minimal</v>
      </c>
    </row>
    <row r="58" spans="1:14" x14ac:dyDescent="0.2">
      <c r="A58" s="1" t="s">
        <v>70</v>
      </c>
      <c r="B58" s="1">
        <v>40</v>
      </c>
      <c r="C58" s="1">
        <v>3500</v>
      </c>
      <c r="D58" s="1">
        <v>183</v>
      </c>
      <c r="E58" s="1">
        <v>285</v>
      </c>
      <c r="G58" s="3">
        <v>0.89</v>
      </c>
      <c r="H58" s="3">
        <v>23</v>
      </c>
      <c r="I58" s="3">
        <v>9</v>
      </c>
      <c r="J58" s="3" t="str">
        <f t="shared" si="0"/>
        <v>Minimal</v>
      </c>
      <c r="K58" s="3"/>
      <c r="L58" s="3"/>
      <c r="M58" s="3"/>
      <c r="N58" s="3" t="str">
        <f t="shared" si="1"/>
        <v>Minimal</v>
      </c>
    </row>
    <row r="59" spans="1:14" x14ac:dyDescent="0.2">
      <c r="A59" s="1" t="s">
        <v>71</v>
      </c>
      <c r="B59" s="1">
        <v>36</v>
      </c>
      <c r="C59" s="1">
        <v>3280</v>
      </c>
      <c r="D59" s="1">
        <v>195</v>
      </c>
      <c r="E59" s="1">
        <v>278</v>
      </c>
      <c r="F59" s="1">
        <v>490</v>
      </c>
      <c r="G59" s="3">
        <v>0.65</v>
      </c>
      <c r="H59" s="3">
        <v>26</v>
      </c>
      <c r="I59" s="3">
        <v>9</v>
      </c>
      <c r="J59" s="3" t="str">
        <f t="shared" si="0"/>
        <v>Minimal</v>
      </c>
      <c r="K59" s="3">
        <v>0.3</v>
      </c>
      <c r="L59" s="3">
        <v>18</v>
      </c>
      <c r="M59" s="3">
        <v>6</v>
      </c>
      <c r="N59" s="3" t="str">
        <f t="shared" si="1"/>
        <v>Minimal</v>
      </c>
    </row>
    <row r="60" spans="1:14" x14ac:dyDescent="0.2">
      <c r="A60" s="1" t="s">
        <v>72</v>
      </c>
      <c r="B60" s="1">
        <v>40</v>
      </c>
      <c r="C60" s="1">
        <v>3030</v>
      </c>
      <c r="D60" s="1">
        <v>185</v>
      </c>
      <c r="G60" s="3">
        <v>0.67</v>
      </c>
      <c r="H60" s="3">
        <v>27</v>
      </c>
      <c r="I60" s="3">
        <v>4</v>
      </c>
      <c r="J60" s="3" t="str">
        <f t="shared" si="0"/>
        <v>Minimal</v>
      </c>
      <c r="K60" s="3"/>
      <c r="L60" s="3"/>
      <c r="M60" s="3"/>
      <c r="N60" s="3" t="str">
        <f t="shared" si="1"/>
        <v>Minimal</v>
      </c>
    </row>
    <row r="61" spans="1:14" x14ac:dyDescent="0.2">
      <c r="A61" s="1" t="s">
        <v>73</v>
      </c>
      <c r="B61" s="1">
        <v>40.71</v>
      </c>
      <c r="C61" s="1">
        <v>3380</v>
      </c>
      <c r="D61" s="1">
        <v>200</v>
      </c>
      <c r="E61" s="1">
        <v>273</v>
      </c>
      <c r="F61" s="1">
        <v>502</v>
      </c>
      <c r="G61" s="3">
        <v>-0.36</v>
      </c>
      <c r="H61" s="3">
        <v>56</v>
      </c>
      <c r="I61" s="3">
        <v>15</v>
      </c>
      <c r="J61" s="3" t="str">
        <f t="shared" si="0"/>
        <v>Moderate</v>
      </c>
      <c r="K61" s="3">
        <v>-0.64</v>
      </c>
      <c r="L61" s="3">
        <v>38</v>
      </c>
      <c r="M61" s="3">
        <v>10</v>
      </c>
      <c r="N61" s="3" t="str">
        <f t="shared" si="1"/>
        <v>Minimal</v>
      </c>
    </row>
    <row r="62" spans="1:14" x14ac:dyDescent="0.2">
      <c r="A62" s="1" t="s">
        <v>74</v>
      </c>
      <c r="B62" s="1">
        <v>40</v>
      </c>
      <c r="C62" s="1">
        <v>3400</v>
      </c>
      <c r="D62" s="1">
        <v>216</v>
      </c>
      <c r="E62" s="1">
        <v>279</v>
      </c>
      <c r="F62" s="1">
        <v>524</v>
      </c>
      <c r="G62" s="3">
        <v>-0.04</v>
      </c>
      <c r="H62" s="3">
        <v>28</v>
      </c>
      <c r="I62" s="3">
        <v>11</v>
      </c>
      <c r="J62" s="3" t="str">
        <f t="shared" si="0"/>
        <v>Minimal</v>
      </c>
      <c r="K62" s="3">
        <v>0.26</v>
      </c>
      <c r="L62" s="3"/>
      <c r="M62" s="3"/>
      <c r="N62" s="3" t="str">
        <f t="shared" si="1"/>
        <v>Minimal</v>
      </c>
    </row>
    <row r="63" spans="1:14" x14ac:dyDescent="0.2">
      <c r="A63" s="1" t="s">
        <v>75</v>
      </c>
      <c r="B63" s="1">
        <v>27</v>
      </c>
      <c r="C63" s="1">
        <v>900</v>
      </c>
      <c r="D63" s="1">
        <v>200</v>
      </c>
      <c r="G63" s="3">
        <v>-1.07</v>
      </c>
      <c r="H63" s="3">
        <v>42</v>
      </c>
      <c r="I63" s="3">
        <v>4</v>
      </c>
      <c r="J63" s="3" t="str">
        <f t="shared" si="0"/>
        <v>Minimal</v>
      </c>
      <c r="K63" s="3"/>
      <c r="L63" s="3"/>
      <c r="M63" s="3"/>
      <c r="N63" s="3" t="str">
        <f t="shared" si="1"/>
        <v>Minimal</v>
      </c>
    </row>
    <row r="64" spans="1:14" x14ac:dyDescent="0.2">
      <c r="A64" s="1" t="s">
        <v>76</v>
      </c>
      <c r="B64" s="1">
        <v>27</v>
      </c>
      <c r="C64" s="1">
        <v>900</v>
      </c>
      <c r="D64" s="1">
        <v>200</v>
      </c>
      <c r="G64" s="3"/>
      <c r="H64" s="3">
        <v>45</v>
      </c>
      <c r="I64" s="3">
        <v>5</v>
      </c>
      <c r="J64" s="3" t="str">
        <f t="shared" si="0"/>
        <v>Minimal</v>
      </c>
      <c r="K64" s="3"/>
      <c r="L64" s="3"/>
      <c r="M64" s="3"/>
      <c r="N64" s="3" t="str">
        <f t="shared" si="1"/>
        <v>Minimal</v>
      </c>
    </row>
    <row r="65" spans="1:14" x14ac:dyDescent="0.2">
      <c r="A65" s="1" t="s">
        <v>77</v>
      </c>
      <c r="B65" s="1">
        <v>38</v>
      </c>
      <c r="C65" s="1">
        <v>3760</v>
      </c>
      <c r="D65" s="1">
        <v>182</v>
      </c>
      <c r="E65" s="1">
        <v>287</v>
      </c>
      <c r="G65" s="3">
        <v>-0.25</v>
      </c>
      <c r="H65" s="3">
        <v>25</v>
      </c>
      <c r="I65" s="3">
        <v>10</v>
      </c>
      <c r="J65" s="3" t="str">
        <f t="shared" si="0"/>
        <v>Minimal</v>
      </c>
      <c r="K65" s="3"/>
      <c r="L65" s="3"/>
      <c r="M65" s="3"/>
      <c r="N65" s="3" t="str">
        <f t="shared" si="1"/>
        <v>Minimal</v>
      </c>
    </row>
    <row r="66" spans="1:14" x14ac:dyDescent="0.2">
      <c r="A66" s="1" t="s">
        <v>78</v>
      </c>
      <c r="B66" s="1">
        <v>42.71</v>
      </c>
      <c r="C66" s="1">
        <v>3600</v>
      </c>
      <c r="D66" s="1">
        <v>181</v>
      </c>
      <c r="E66" s="1">
        <v>297</v>
      </c>
      <c r="G66" s="3">
        <v>0.8</v>
      </c>
      <c r="H66" s="3">
        <v>61</v>
      </c>
      <c r="I66" s="3">
        <v>7</v>
      </c>
      <c r="J66" s="3" t="str">
        <f t="shared" si="0"/>
        <v>Minimal</v>
      </c>
      <c r="K66" s="3"/>
      <c r="L66" s="3"/>
      <c r="M66" s="3"/>
      <c r="N66" s="3" t="str">
        <f t="shared" si="1"/>
        <v>Minimal</v>
      </c>
    </row>
    <row r="67" spans="1:14" x14ac:dyDescent="0.2">
      <c r="A67" s="1" t="s">
        <v>79</v>
      </c>
      <c r="B67" s="1">
        <v>41</v>
      </c>
      <c r="C67" s="1">
        <v>3500</v>
      </c>
      <c r="D67" s="1">
        <v>181</v>
      </c>
      <c r="E67" s="1">
        <v>283</v>
      </c>
      <c r="G67" s="3"/>
      <c r="H67" s="3">
        <v>41</v>
      </c>
      <c r="I67" s="3">
        <v>2</v>
      </c>
      <c r="J67" s="3" t="str">
        <f t="shared" ref="J67:J130" si="2">IF(I67&lt;13,"Minimal",IF(I67&gt;19,"Mild",IF(I67&lt;29,"Moderate",IF(I67="","","High"))))</f>
        <v>Minimal</v>
      </c>
      <c r="K67" s="3"/>
      <c r="L67" s="3"/>
      <c r="M67" s="3"/>
      <c r="N67" s="3" t="str">
        <f t="shared" ref="N67:N130" si="3">IF(M67&lt;13,"Minimal",IF(M67&gt;19,"Mild",IF(M67&lt;29,"Moderate",IF(M67="","","High"))))</f>
        <v>Minimal</v>
      </c>
    </row>
    <row r="68" spans="1:14" x14ac:dyDescent="0.2">
      <c r="A68" s="1" t="s">
        <v>80</v>
      </c>
      <c r="D68" s="1">
        <v>181</v>
      </c>
      <c r="E68" s="1">
        <v>280</v>
      </c>
      <c r="G68" s="3"/>
      <c r="H68" s="3"/>
      <c r="I68" s="3"/>
      <c r="J68" s="3" t="str">
        <f t="shared" si="2"/>
        <v>Minimal</v>
      </c>
      <c r="K68" s="3"/>
      <c r="L68" s="3"/>
      <c r="M68" s="3"/>
      <c r="N68" s="3" t="str">
        <f t="shared" si="3"/>
        <v>Minimal</v>
      </c>
    </row>
    <row r="69" spans="1:14" x14ac:dyDescent="0.2">
      <c r="A69" s="1" t="s">
        <v>81</v>
      </c>
      <c r="B69" s="1">
        <v>38</v>
      </c>
      <c r="C69" s="1">
        <v>3600</v>
      </c>
      <c r="D69" s="1">
        <v>210</v>
      </c>
      <c r="E69" s="1">
        <v>282</v>
      </c>
      <c r="F69" s="1">
        <v>582</v>
      </c>
      <c r="G69" s="3">
        <v>-0.25</v>
      </c>
      <c r="H69" s="3">
        <v>36</v>
      </c>
      <c r="I69" s="3">
        <v>10</v>
      </c>
      <c r="J69" s="3" t="str">
        <f t="shared" si="2"/>
        <v>Minimal</v>
      </c>
      <c r="K69" s="3"/>
      <c r="L69" s="3"/>
      <c r="M69" s="3"/>
      <c r="N69" s="3" t="str">
        <f t="shared" si="3"/>
        <v>Minimal</v>
      </c>
    </row>
    <row r="70" spans="1:14" x14ac:dyDescent="0.2">
      <c r="A70" s="1" t="s">
        <v>82</v>
      </c>
      <c r="B70" s="1">
        <v>40</v>
      </c>
      <c r="C70" s="1">
        <v>2960</v>
      </c>
      <c r="D70" s="1">
        <v>202</v>
      </c>
      <c r="E70" s="1">
        <v>259</v>
      </c>
      <c r="F70" s="1">
        <v>502</v>
      </c>
      <c r="G70" s="3">
        <v>0.51</v>
      </c>
      <c r="H70" s="3">
        <v>54</v>
      </c>
      <c r="I70" s="3">
        <v>8</v>
      </c>
      <c r="J70" s="3" t="str">
        <f t="shared" si="2"/>
        <v>Minimal</v>
      </c>
      <c r="K70" s="3"/>
      <c r="L70" s="3"/>
      <c r="M70" s="3"/>
      <c r="N70" s="3" t="str">
        <f t="shared" si="3"/>
        <v>Minimal</v>
      </c>
    </row>
    <row r="71" spans="1:14" x14ac:dyDescent="0.2">
      <c r="A71" s="1" t="s">
        <v>83</v>
      </c>
      <c r="B71" s="1">
        <v>39</v>
      </c>
      <c r="C71" s="1">
        <v>3680</v>
      </c>
      <c r="D71" s="1">
        <v>194</v>
      </c>
      <c r="E71" s="1">
        <v>289</v>
      </c>
      <c r="F71" s="1">
        <v>526</v>
      </c>
      <c r="G71" s="3">
        <v>0.76</v>
      </c>
      <c r="H71" s="3">
        <v>23</v>
      </c>
      <c r="I71" s="3">
        <v>11</v>
      </c>
      <c r="J71" s="3" t="str">
        <f t="shared" si="2"/>
        <v>Minimal</v>
      </c>
      <c r="K71" s="3"/>
      <c r="L71" s="3"/>
      <c r="M71" s="3"/>
      <c r="N71" s="3" t="str">
        <f t="shared" si="3"/>
        <v>Minimal</v>
      </c>
    </row>
    <row r="72" spans="1:14" x14ac:dyDescent="0.2">
      <c r="A72" s="1" t="s">
        <v>84</v>
      </c>
      <c r="B72" s="1">
        <v>41</v>
      </c>
      <c r="C72" s="1">
        <v>3680</v>
      </c>
      <c r="D72" s="1">
        <v>201</v>
      </c>
      <c r="E72" s="1">
        <v>275</v>
      </c>
      <c r="F72" s="1">
        <v>520</v>
      </c>
      <c r="G72" s="3">
        <v>0.84</v>
      </c>
      <c r="H72" s="3">
        <v>36</v>
      </c>
      <c r="I72" s="3">
        <v>23</v>
      </c>
      <c r="J72" s="3" t="str">
        <f t="shared" si="2"/>
        <v>Mild</v>
      </c>
      <c r="K72" s="3">
        <v>0.76</v>
      </c>
      <c r="L72" s="3">
        <v>39</v>
      </c>
      <c r="M72" s="3">
        <v>23</v>
      </c>
      <c r="N72" s="3" t="str">
        <f t="shared" si="3"/>
        <v>Mild</v>
      </c>
    </row>
    <row r="73" spans="1:14" x14ac:dyDescent="0.2">
      <c r="A73" s="1" t="s">
        <v>85</v>
      </c>
      <c r="B73" s="1">
        <v>39</v>
      </c>
      <c r="C73" s="1">
        <v>3500</v>
      </c>
      <c r="D73" s="1">
        <v>184</v>
      </c>
      <c r="E73" s="1">
        <v>293</v>
      </c>
      <c r="F73" s="1">
        <v>498</v>
      </c>
      <c r="G73" s="3">
        <v>0.8</v>
      </c>
      <c r="H73" s="3">
        <v>48</v>
      </c>
      <c r="I73" s="3">
        <v>9</v>
      </c>
      <c r="J73" s="3" t="str">
        <f t="shared" si="2"/>
        <v>Minimal</v>
      </c>
      <c r="K73" s="3"/>
      <c r="L73" s="3"/>
      <c r="M73" s="3"/>
      <c r="N73" s="3" t="str">
        <f t="shared" si="3"/>
        <v>Minimal</v>
      </c>
    </row>
    <row r="74" spans="1:14" x14ac:dyDescent="0.2">
      <c r="A74" s="1" t="s">
        <v>86</v>
      </c>
      <c r="B74" s="1">
        <v>40</v>
      </c>
      <c r="C74" s="1">
        <v>3070</v>
      </c>
      <c r="D74" s="1">
        <v>189</v>
      </c>
      <c r="E74" s="1">
        <v>279</v>
      </c>
      <c r="F74" s="1">
        <v>509</v>
      </c>
      <c r="G74" s="3">
        <v>0.91</v>
      </c>
      <c r="H74" s="3">
        <v>18</v>
      </c>
      <c r="I74" s="3">
        <v>1</v>
      </c>
      <c r="J74" s="3" t="str">
        <f t="shared" si="2"/>
        <v>Minimal</v>
      </c>
      <c r="K74" s="3">
        <v>1.04</v>
      </c>
      <c r="L74" s="3">
        <v>20</v>
      </c>
      <c r="M74" s="3">
        <v>4</v>
      </c>
      <c r="N74" s="3" t="str">
        <f t="shared" si="3"/>
        <v>Minimal</v>
      </c>
    </row>
    <row r="75" spans="1:14" x14ac:dyDescent="0.2">
      <c r="A75" s="1" t="s">
        <v>87</v>
      </c>
      <c r="B75" s="1">
        <v>41</v>
      </c>
      <c r="C75" s="1">
        <v>3800</v>
      </c>
      <c r="D75" s="1">
        <v>184</v>
      </c>
      <c r="G75" s="3">
        <v>1.36</v>
      </c>
      <c r="H75" s="3">
        <v>71</v>
      </c>
      <c r="I75" s="3">
        <v>32</v>
      </c>
      <c r="J75" s="3" t="str">
        <f t="shared" si="2"/>
        <v>Mild</v>
      </c>
      <c r="K75" s="3"/>
      <c r="L75" s="3"/>
      <c r="M75" s="3"/>
      <c r="N75" s="3" t="str">
        <f t="shared" si="3"/>
        <v>Minimal</v>
      </c>
    </row>
    <row r="76" spans="1:14" x14ac:dyDescent="0.2">
      <c r="A76" s="1" t="s">
        <v>88</v>
      </c>
      <c r="B76" s="1">
        <v>40</v>
      </c>
      <c r="C76" s="1">
        <v>4060</v>
      </c>
      <c r="D76" s="1">
        <v>207</v>
      </c>
      <c r="E76" s="1">
        <v>281</v>
      </c>
      <c r="G76" s="3"/>
      <c r="H76" s="3">
        <v>53</v>
      </c>
      <c r="I76" s="3">
        <v>30</v>
      </c>
      <c r="J76" s="3" t="str">
        <f t="shared" si="2"/>
        <v>Mild</v>
      </c>
      <c r="K76" s="3"/>
      <c r="L76" s="3"/>
      <c r="M76" s="3"/>
      <c r="N76" s="3" t="str">
        <f t="shared" si="3"/>
        <v>Minimal</v>
      </c>
    </row>
    <row r="77" spans="1:14" x14ac:dyDescent="0.2">
      <c r="A77" s="1" t="s">
        <v>89</v>
      </c>
      <c r="B77" s="1">
        <v>39</v>
      </c>
      <c r="C77" s="1">
        <v>2700</v>
      </c>
      <c r="D77" s="1">
        <v>209</v>
      </c>
      <c r="E77" s="1">
        <v>275</v>
      </c>
      <c r="F77" s="1">
        <v>515</v>
      </c>
      <c r="G77" s="3">
        <v>1.33</v>
      </c>
      <c r="H77" s="3">
        <v>54</v>
      </c>
      <c r="I77" s="3">
        <v>13</v>
      </c>
      <c r="J77" s="3" t="str">
        <f t="shared" si="2"/>
        <v>Moderate</v>
      </c>
      <c r="K77" s="3">
        <v>1.0900000000000001</v>
      </c>
      <c r="L77" s="3">
        <v>48</v>
      </c>
      <c r="M77" s="3">
        <v>12</v>
      </c>
      <c r="N77" s="3" t="str">
        <f t="shared" si="3"/>
        <v>Minimal</v>
      </c>
    </row>
    <row r="78" spans="1:14" x14ac:dyDescent="0.2">
      <c r="A78" s="1" t="s">
        <v>90</v>
      </c>
      <c r="B78" s="1">
        <v>41</v>
      </c>
      <c r="C78" s="1">
        <v>3590</v>
      </c>
      <c r="D78" s="1">
        <v>201</v>
      </c>
      <c r="E78" s="1">
        <v>295</v>
      </c>
      <c r="G78" s="3">
        <v>-0.49</v>
      </c>
      <c r="H78" s="3">
        <v>40</v>
      </c>
      <c r="I78" s="3">
        <v>21</v>
      </c>
      <c r="J78" s="3" t="str">
        <f t="shared" si="2"/>
        <v>Mild</v>
      </c>
      <c r="K78" s="3"/>
      <c r="L78" s="3"/>
      <c r="M78" s="3"/>
      <c r="N78" s="3" t="str">
        <f t="shared" si="3"/>
        <v>Minimal</v>
      </c>
    </row>
    <row r="79" spans="1:14" x14ac:dyDescent="0.2">
      <c r="A79" s="1" t="s">
        <v>91</v>
      </c>
      <c r="B79" s="1">
        <v>39.14</v>
      </c>
      <c r="C79" s="1">
        <v>2950</v>
      </c>
      <c r="D79" s="1">
        <v>203</v>
      </c>
      <c r="E79" s="1">
        <v>273</v>
      </c>
      <c r="F79" s="1">
        <v>498</v>
      </c>
      <c r="G79" s="3"/>
      <c r="H79" s="3">
        <v>44</v>
      </c>
      <c r="I79" s="3">
        <v>32</v>
      </c>
      <c r="J79" s="3" t="str">
        <f t="shared" si="2"/>
        <v>Mild</v>
      </c>
      <c r="K79" s="3">
        <v>0.9</v>
      </c>
      <c r="L79" s="3">
        <v>35</v>
      </c>
      <c r="M79" s="3">
        <v>32</v>
      </c>
      <c r="N79" s="3" t="str">
        <f t="shared" si="3"/>
        <v>Mild</v>
      </c>
    </row>
    <row r="80" spans="1:14" x14ac:dyDescent="0.2">
      <c r="A80" s="1" t="s">
        <v>92</v>
      </c>
      <c r="B80" s="1">
        <v>40</v>
      </c>
      <c r="C80" s="1">
        <v>3960</v>
      </c>
      <c r="D80" s="1">
        <v>201</v>
      </c>
      <c r="E80" s="1">
        <v>273</v>
      </c>
      <c r="F80" s="1">
        <v>572</v>
      </c>
      <c r="G80" s="3">
        <v>-0.32</v>
      </c>
      <c r="H80" s="3">
        <v>58</v>
      </c>
      <c r="I80" s="3">
        <v>5</v>
      </c>
      <c r="J80" s="3" t="str">
        <f t="shared" si="2"/>
        <v>Minimal</v>
      </c>
      <c r="K80" s="3">
        <v>-0.3</v>
      </c>
      <c r="L80" s="3">
        <v>53</v>
      </c>
      <c r="M80" s="3">
        <v>4</v>
      </c>
      <c r="N80" s="3" t="str">
        <f t="shared" si="3"/>
        <v>Minimal</v>
      </c>
    </row>
    <row r="81" spans="1:14" x14ac:dyDescent="0.2">
      <c r="A81" s="1" t="s">
        <v>93</v>
      </c>
      <c r="B81" s="1">
        <v>39</v>
      </c>
      <c r="C81" s="1">
        <v>4290</v>
      </c>
      <c r="D81" s="1">
        <v>201</v>
      </c>
      <c r="E81" s="1">
        <v>284</v>
      </c>
      <c r="F81" s="1">
        <v>508</v>
      </c>
      <c r="G81" s="3">
        <v>-0.41</v>
      </c>
      <c r="H81" s="3">
        <v>47</v>
      </c>
      <c r="I81" s="3">
        <v>20</v>
      </c>
      <c r="J81" s="3" t="str">
        <f t="shared" si="2"/>
        <v>Mild</v>
      </c>
      <c r="K81" s="3">
        <v>-0.57999999999999996</v>
      </c>
      <c r="L81" s="3">
        <v>34</v>
      </c>
      <c r="M81" s="3">
        <v>9</v>
      </c>
      <c r="N81" s="3" t="str">
        <f t="shared" si="3"/>
        <v>Minimal</v>
      </c>
    </row>
    <row r="82" spans="1:14" x14ac:dyDescent="0.2">
      <c r="A82" s="1" t="s">
        <v>94</v>
      </c>
      <c r="D82" s="1">
        <v>201</v>
      </c>
      <c r="E82" s="1">
        <v>282</v>
      </c>
      <c r="F82" s="1">
        <v>554</v>
      </c>
      <c r="G82" s="3"/>
      <c r="H82" s="3"/>
      <c r="I82" s="3"/>
      <c r="J82" s="3" t="str">
        <f t="shared" si="2"/>
        <v>Minimal</v>
      </c>
      <c r="K82" s="3"/>
      <c r="L82" s="3"/>
      <c r="M82" s="3"/>
      <c r="N82" s="3" t="str">
        <f t="shared" si="3"/>
        <v>Minimal</v>
      </c>
    </row>
    <row r="83" spans="1:14" x14ac:dyDescent="0.2">
      <c r="A83" s="1" t="s">
        <v>95</v>
      </c>
      <c r="B83" s="1">
        <v>41</v>
      </c>
      <c r="C83" s="1">
        <v>3700</v>
      </c>
      <c r="D83" s="1">
        <v>197</v>
      </c>
      <c r="E83" s="1">
        <v>301</v>
      </c>
      <c r="G83" s="3">
        <v>0.02</v>
      </c>
      <c r="H83" s="3">
        <v>50</v>
      </c>
      <c r="I83" s="3">
        <v>5</v>
      </c>
      <c r="J83" s="3" t="str">
        <f t="shared" si="2"/>
        <v>Minimal</v>
      </c>
      <c r="K83" s="3"/>
      <c r="L83" s="3"/>
      <c r="M83" s="3"/>
      <c r="N83" s="3" t="str">
        <f t="shared" si="3"/>
        <v>Minimal</v>
      </c>
    </row>
    <row r="84" spans="1:14" x14ac:dyDescent="0.2">
      <c r="A84" s="1" t="s">
        <v>96</v>
      </c>
      <c r="B84" s="1">
        <v>39</v>
      </c>
      <c r="C84" s="1">
        <v>2800</v>
      </c>
      <c r="D84" s="1">
        <v>197</v>
      </c>
      <c r="E84" s="1">
        <v>283</v>
      </c>
      <c r="G84" s="3"/>
      <c r="H84" s="3"/>
      <c r="I84" s="3">
        <v>4</v>
      </c>
      <c r="J84" s="3" t="str">
        <f t="shared" si="2"/>
        <v>Minimal</v>
      </c>
      <c r="K84" s="3"/>
      <c r="L84" s="3"/>
      <c r="M84" s="3"/>
      <c r="N84" s="3" t="str">
        <f t="shared" si="3"/>
        <v>Minimal</v>
      </c>
    </row>
    <row r="85" spans="1:14" x14ac:dyDescent="0.2">
      <c r="A85" s="1" t="s">
        <v>97</v>
      </c>
      <c r="B85" s="1">
        <v>38</v>
      </c>
      <c r="C85" s="1">
        <v>3300</v>
      </c>
      <c r="D85" s="1">
        <v>199</v>
      </c>
      <c r="E85" s="1">
        <v>278</v>
      </c>
      <c r="F85" s="1">
        <v>545</v>
      </c>
      <c r="G85" s="3">
        <v>-0.04</v>
      </c>
      <c r="H85" s="3">
        <v>29</v>
      </c>
      <c r="I85" s="3">
        <v>15</v>
      </c>
      <c r="J85" s="3" t="str">
        <f t="shared" si="2"/>
        <v>Moderate</v>
      </c>
      <c r="K85" s="3">
        <v>-0.2</v>
      </c>
      <c r="L85" s="3">
        <v>43</v>
      </c>
      <c r="M85" s="3">
        <v>10</v>
      </c>
      <c r="N85" s="3" t="str">
        <f t="shared" si="3"/>
        <v>Minimal</v>
      </c>
    </row>
    <row r="86" spans="1:14" x14ac:dyDescent="0.2">
      <c r="A86" s="1" t="s">
        <v>98</v>
      </c>
      <c r="B86" s="1">
        <v>40</v>
      </c>
      <c r="C86" s="1">
        <v>3300</v>
      </c>
      <c r="D86" s="1">
        <v>200</v>
      </c>
      <c r="E86" s="1">
        <v>277</v>
      </c>
      <c r="F86" s="1">
        <v>552</v>
      </c>
      <c r="G86" s="3">
        <v>-0.52</v>
      </c>
      <c r="H86" s="3">
        <v>49</v>
      </c>
      <c r="I86" s="3">
        <v>7</v>
      </c>
      <c r="J86" s="3" t="str">
        <f t="shared" si="2"/>
        <v>Minimal</v>
      </c>
      <c r="K86" s="3">
        <v>-0.14000000000000001</v>
      </c>
      <c r="L86" s="3"/>
      <c r="M86" s="3">
        <v>9</v>
      </c>
      <c r="N86" s="3" t="str">
        <f t="shared" si="3"/>
        <v>Minimal</v>
      </c>
    </row>
    <row r="87" spans="1:14" x14ac:dyDescent="0.2">
      <c r="A87" s="1" t="s">
        <v>99</v>
      </c>
      <c r="B87" s="1">
        <v>39</v>
      </c>
      <c r="C87" s="1">
        <v>3060</v>
      </c>
      <c r="D87" s="1">
        <v>203</v>
      </c>
      <c r="E87" s="1">
        <v>280</v>
      </c>
      <c r="G87" s="3">
        <v>-1.39</v>
      </c>
      <c r="H87" s="3">
        <v>24</v>
      </c>
      <c r="I87" s="3">
        <v>6</v>
      </c>
      <c r="J87" s="3" t="str">
        <f t="shared" si="2"/>
        <v>Minimal</v>
      </c>
      <c r="K87" s="3"/>
      <c r="L87" s="3"/>
      <c r="M87" s="3"/>
      <c r="N87" s="3" t="str">
        <f t="shared" si="3"/>
        <v>Minimal</v>
      </c>
    </row>
    <row r="88" spans="1:14" x14ac:dyDescent="0.2">
      <c r="A88" s="1" t="s">
        <v>100</v>
      </c>
      <c r="B88" s="1">
        <v>40</v>
      </c>
      <c r="C88" s="1">
        <v>3800</v>
      </c>
      <c r="D88" s="1">
        <v>195</v>
      </c>
      <c r="E88" s="1">
        <v>281</v>
      </c>
      <c r="F88" s="1">
        <v>549</v>
      </c>
      <c r="G88" s="3">
        <v>0.38</v>
      </c>
      <c r="H88" s="3">
        <v>22</v>
      </c>
      <c r="I88" s="3">
        <v>6</v>
      </c>
      <c r="J88" s="3" t="str">
        <f t="shared" si="2"/>
        <v>Minimal</v>
      </c>
      <c r="K88" s="3">
        <v>0.25</v>
      </c>
      <c r="L88" s="3">
        <v>25</v>
      </c>
      <c r="M88" s="3">
        <v>11</v>
      </c>
      <c r="N88" s="3" t="str">
        <f t="shared" si="3"/>
        <v>Minimal</v>
      </c>
    </row>
    <row r="89" spans="1:14" x14ac:dyDescent="0.2">
      <c r="A89" s="1" t="s">
        <v>101</v>
      </c>
      <c r="B89" s="1">
        <v>36</v>
      </c>
      <c r="C89" s="1">
        <v>2328</v>
      </c>
      <c r="D89" s="1">
        <v>189</v>
      </c>
      <c r="E89" s="1">
        <v>289</v>
      </c>
      <c r="F89" s="1">
        <v>514</v>
      </c>
      <c r="G89" s="3">
        <v>-0.9</v>
      </c>
      <c r="H89" s="3">
        <v>46</v>
      </c>
      <c r="I89" s="3">
        <v>17</v>
      </c>
      <c r="J89" s="3" t="str">
        <f t="shared" si="2"/>
        <v>Moderate</v>
      </c>
      <c r="K89" s="3">
        <v>-0.98</v>
      </c>
      <c r="L89" s="3">
        <v>59</v>
      </c>
      <c r="M89" s="3">
        <v>23</v>
      </c>
      <c r="N89" s="3" t="str">
        <f t="shared" si="3"/>
        <v>Mild</v>
      </c>
    </row>
    <row r="90" spans="1:14" x14ac:dyDescent="0.2">
      <c r="A90" s="1" t="s">
        <v>102</v>
      </c>
      <c r="B90" s="1">
        <v>41</v>
      </c>
      <c r="C90" s="1">
        <v>4230</v>
      </c>
      <c r="D90" s="1">
        <v>190</v>
      </c>
      <c r="E90" s="1">
        <v>287</v>
      </c>
      <c r="F90" s="1">
        <v>552</v>
      </c>
      <c r="G90" s="3"/>
      <c r="H90" s="3">
        <v>24</v>
      </c>
      <c r="I90" s="3">
        <v>4</v>
      </c>
      <c r="J90" s="3" t="str">
        <f t="shared" si="2"/>
        <v>Minimal</v>
      </c>
      <c r="K90" s="3"/>
      <c r="L90" s="3"/>
      <c r="M90" s="3"/>
      <c r="N90" s="3" t="str">
        <f t="shared" si="3"/>
        <v>Minimal</v>
      </c>
    </row>
    <row r="91" spans="1:14" x14ac:dyDescent="0.2">
      <c r="A91" s="1" t="s">
        <v>103</v>
      </c>
      <c r="D91" s="1">
        <v>188</v>
      </c>
      <c r="E91" s="1">
        <v>314</v>
      </c>
      <c r="F91" s="1">
        <v>531</v>
      </c>
      <c r="G91" s="3"/>
      <c r="H91" s="3"/>
      <c r="I91" s="3"/>
      <c r="J91" s="3" t="str">
        <f t="shared" si="2"/>
        <v>Minimal</v>
      </c>
      <c r="K91" s="3"/>
      <c r="L91" s="3"/>
      <c r="M91" s="3"/>
      <c r="N91" s="3" t="str">
        <f t="shared" si="3"/>
        <v>Minimal</v>
      </c>
    </row>
    <row r="92" spans="1:14" x14ac:dyDescent="0.2">
      <c r="A92" s="1" t="s">
        <v>104</v>
      </c>
      <c r="B92" s="1">
        <v>40</v>
      </c>
      <c r="C92" s="1">
        <v>3300</v>
      </c>
      <c r="D92" s="1">
        <v>212</v>
      </c>
      <c r="G92" s="3">
        <v>-0.39</v>
      </c>
      <c r="H92" s="3">
        <v>49</v>
      </c>
      <c r="I92" s="3">
        <v>10</v>
      </c>
      <c r="J92" s="3" t="str">
        <f t="shared" si="2"/>
        <v>Minimal</v>
      </c>
      <c r="K92" s="3"/>
      <c r="L92" s="3"/>
      <c r="M92" s="3"/>
      <c r="N92" s="3" t="str">
        <f t="shared" si="3"/>
        <v>Minimal</v>
      </c>
    </row>
    <row r="93" spans="1:14" x14ac:dyDescent="0.2">
      <c r="A93" s="1" t="s">
        <v>105</v>
      </c>
      <c r="B93" s="1">
        <v>41</v>
      </c>
      <c r="C93" s="1">
        <v>3500</v>
      </c>
      <c r="D93" s="1">
        <v>192</v>
      </c>
      <c r="G93" s="3">
        <v>-1.1299999999999999</v>
      </c>
      <c r="H93" s="3">
        <v>31</v>
      </c>
      <c r="I93" s="3">
        <v>10</v>
      </c>
      <c r="J93" s="3" t="str">
        <f t="shared" si="2"/>
        <v>Minimal</v>
      </c>
      <c r="K93" s="3"/>
      <c r="L93" s="3"/>
      <c r="M93" s="3"/>
      <c r="N93" s="3" t="str">
        <f t="shared" si="3"/>
        <v>Minimal</v>
      </c>
    </row>
    <row r="94" spans="1:14" x14ac:dyDescent="0.2">
      <c r="A94" s="1" t="s">
        <v>106</v>
      </c>
      <c r="G94" s="3"/>
      <c r="H94" s="3"/>
      <c r="I94" s="3"/>
      <c r="J94" s="3" t="str">
        <f t="shared" si="2"/>
        <v>Minimal</v>
      </c>
      <c r="K94" s="3"/>
      <c r="L94" s="3"/>
      <c r="M94" s="3"/>
      <c r="N94" s="3" t="str">
        <f t="shared" si="3"/>
        <v>Minimal</v>
      </c>
    </row>
    <row r="95" spans="1:14" x14ac:dyDescent="0.2">
      <c r="A95" s="1" t="s">
        <v>107</v>
      </c>
      <c r="B95" s="1">
        <v>37.71</v>
      </c>
      <c r="C95" s="1">
        <v>3150</v>
      </c>
      <c r="D95" s="1">
        <v>200</v>
      </c>
      <c r="E95" s="1">
        <v>291</v>
      </c>
      <c r="F95" s="1">
        <v>543</v>
      </c>
      <c r="G95" s="3">
        <v>-0.05</v>
      </c>
      <c r="H95" s="3">
        <v>53</v>
      </c>
      <c r="I95" s="3">
        <v>11</v>
      </c>
      <c r="J95" s="3" t="str">
        <f t="shared" si="2"/>
        <v>Minimal</v>
      </c>
      <c r="K95" s="3"/>
      <c r="L95" s="3"/>
      <c r="M95" s="3"/>
      <c r="N95" s="3" t="str">
        <f t="shared" si="3"/>
        <v>Minimal</v>
      </c>
    </row>
    <row r="96" spans="1:14" x14ac:dyDescent="0.2">
      <c r="A96" s="1" t="s">
        <v>108</v>
      </c>
      <c r="B96" s="1">
        <v>42</v>
      </c>
      <c r="C96" s="1">
        <v>4270</v>
      </c>
      <c r="D96" s="1">
        <v>192</v>
      </c>
      <c r="E96" s="1">
        <v>291</v>
      </c>
      <c r="G96" s="3">
        <v>-1.1299999999999999</v>
      </c>
      <c r="H96" s="3">
        <v>45</v>
      </c>
      <c r="I96" s="3">
        <v>22</v>
      </c>
      <c r="J96" s="3" t="str">
        <f t="shared" si="2"/>
        <v>Mild</v>
      </c>
      <c r="K96" s="3"/>
      <c r="L96" s="3"/>
      <c r="M96" s="3"/>
      <c r="N96" s="3" t="str">
        <f t="shared" si="3"/>
        <v>Minimal</v>
      </c>
    </row>
    <row r="97" spans="1:14" x14ac:dyDescent="0.2">
      <c r="A97" s="1" t="s">
        <v>109</v>
      </c>
      <c r="B97" s="1">
        <v>40</v>
      </c>
      <c r="C97" s="1">
        <v>3590</v>
      </c>
      <c r="D97" s="1">
        <v>194</v>
      </c>
      <c r="G97" s="3"/>
      <c r="H97" s="3">
        <v>46</v>
      </c>
      <c r="I97" s="3">
        <v>5</v>
      </c>
      <c r="J97" s="3" t="str">
        <f t="shared" si="2"/>
        <v>Minimal</v>
      </c>
      <c r="K97" s="3"/>
      <c r="L97" s="3"/>
      <c r="M97" s="3"/>
      <c r="N97" s="3" t="str">
        <f t="shared" si="3"/>
        <v>Minimal</v>
      </c>
    </row>
    <row r="98" spans="1:14" x14ac:dyDescent="0.2">
      <c r="A98" s="1" t="s">
        <v>110</v>
      </c>
      <c r="B98" s="1">
        <v>40</v>
      </c>
      <c r="C98" s="1">
        <v>2830</v>
      </c>
      <c r="D98" s="1">
        <v>192</v>
      </c>
      <c r="E98" s="1">
        <v>291</v>
      </c>
      <c r="G98" s="3"/>
      <c r="H98" s="3">
        <v>32</v>
      </c>
      <c r="I98" s="3">
        <v>6</v>
      </c>
      <c r="J98" s="3" t="str">
        <f t="shared" si="2"/>
        <v>Minimal</v>
      </c>
      <c r="K98" s="3"/>
      <c r="L98" s="3"/>
      <c r="M98" s="3"/>
      <c r="N98" s="3" t="str">
        <f t="shared" si="3"/>
        <v>Minimal</v>
      </c>
    </row>
    <row r="99" spans="1:14" x14ac:dyDescent="0.2">
      <c r="A99" s="1" t="s">
        <v>111</v>
      </c>
      <c r="B99" s="1">
        <v>40</v>
      </c>
      <c r="C99" s="1">
        <v>3200</v>
      </c>
      <c r="D99" s="1">
        <v>191</v>
      </c>
      <c r="E99" s="1">
        <v>289</v>
      </c>
      <c r="F99" s="1">
        <v>542</v>
      </c>
      <c r="G99" s="3"/>
      <c r="H99" s="3">
        <v>50</v>
      </c>
      <c r="I99" s="3">
        <v>16</v>
      </c>
      <c r="J99" s="3" t="str">
        <f t="shared" si="2"/>
        <v>Moderate</v>
      </c>
      <c r="K99" s="3"/>
      <c r="L99" s="3"/>
      <c r="M99" s="3"/>
      <c r="N99" s="3" t="str">
        <f t="shared" si="3"/>
        <v>Minimal</v>
      </c>
    </row>
    <row r="100" spans="1:14" x14ac:dyDescent="0.2">
      <c r="A100" s="1" t="s">
        <v>112</v>
      </c>
      <c r="B100" s="1">
        <v>37.14</v>
      </c>
      <c r="C100" s="1">
        <v>2790</v>
      </c>
      <c r="D100" s="1">
        <v>200</v>
      </c>
      <c r="E100" s="1">
        <v>293</v>
      </c>
      <c r="F100" s="1">
        <v>547</v>
      </c>
      <c r="G100" s="3">
        <v>1.7</v>
      </c>
      <c r="H100" s="3">
        <v>19</v>
      </c>
      <c r="I100" s="3">
        <v>0</v>
      </c>
      <c r="J100" s="3" t="str">
        <f t="shared" si="2"/>
        <v>Minimal</v>
      </c>
      <c r="K100" s="3"/>
      <c r="L100" s="3"/>
      <c r="M100" s="3"/>
      <c r="N100" s="3" t="str">
        <f t="shared" si="3"/>
        <v>Minimal</v>
      </c>
    </row>
    <row r="101" spans="1:14" x14ac:dyDescent="0.2">
      <c r="A101" s="1" t="s">
        <v>113</v>
      </c>
      <c r="B101" s="1">
        <v>37.14</v>
      </c>
      <c r="C101" s="1">
        <v>2500</v>
      </c>
      <c r="D101" s="1">
        <v>200</v>
      </c>
      <c r="E101" s="1">
        <v>293</v>
      </c>
      <c r="F101" s="1">
        <v>547</v>
      </c>
      <c r="G101" s="3">
        <v>1.7</v>
      </c>
      <c r="H101" s="3">
        <v>21</v>
      </c>
      <c r="I101" s="3">
        <v>0</v>
      </c>
      <c r="J101" s="3" t="str">
        <f t="shared" si="2"/>
        <v>Minimal</v>
      </c>
      <c r="K101" s="3"/>
      <c r="L101" s="3"/>
      <c r="M101" s="3"/>
      <c r="N101" s="3" t="str">
        <f t="shared" si="3"/>
        <v>Minimal</v>
      </c>
    </row>
    <row r="102" spans="1:14" x14ac:dyDescent="0.2">
      <c r="A102" s="1" t="s">
        <v>114</v>
      </c>
      <c r="B102" s="1">
        <v>40</v>
      </c>
      <c r="C102" s="1">
        <v>2700</v>
      </c>
      <c r="D102" s="1">
        <v>193</v>
      </c>
      <c r="E102" s="1">
        <v>299</v>
      </c>
      <c r="F102" s="1">
        <v>531</v>
      </c>
      <c r="G102" s="3">
        <v>-0.56999999999999995</v>
      </c>
      <c r="H102" s="3">
        <v>34</v>
      </c>
      <c r="I102" s="3">
        <v>5</v>
      </c>
      <c r="J102" s="3" t="str">
        <f t="shared" si="2"/>
        <v>Minimal</v>
      </c>
      <c r="K102" s="3">
        <v>-0.78</v>
      </c>
      <c r="L102" s="3"/>
      <c r="M102" s="3"/>
      <c r="N102" s="3" t="str">
        <f t="shared" si="3"/>
        <v>Minimal</v>
      </c>
    </row>
    <row r="103" spans="1:14" x14ac:dyDescent="0.2">
      <c r="A103" s="1" t="s">
        <v>115</v>
      </c>
      <c r="B103" s="1">
        <v>41</v>
      </c>
      <c r="C103" s="1">
        <v>3560</v>
      </c>
      <c r="D103" s="1">
        <v>193</v>
      </c>
      <c r="E103" s="1">
        <v>302</v>
      </c>
      <c r="F103" s="1">
        <v>550</v>
      </c>
      <c r="G103" s="3"/>
      <c r="H103" s="3">
        <v>53</v>
      </c>
      <c r="I103" s="3">
        <v>10</v>
      </c>
      <c r="J103" s="3" t="str">
        <f t="shared" si="2"/>
        <v>Minimal</v>
      </c>
      <c r="K103" s="3"/>
      <c r="L103" s="3"/>
      <c r="M103" s="3"/>
      <c r="N103" s="3" t="str">
        <f t="shared" si="3"/>
        <v>Minimal</v>
      </c>
    </row>
    <row r="104" spans="1:14" x14ac:dyDescent="0.2">
      <c r="A104" s="1" t="s">
        <v>116</v>
      </c>
      <c r="B104" s="1">
        <v>41</v>
      </c>
      <c r="C104" s="1">
        <v>2950</v>
      </c>
      <c r="D104" s="1">
        <v>190</v>
      </c>
      <c r="E104" s="1">
        <v>290</v>
      </c>
      <c r="F104" s="1">
        <v>539</v>
      </c>
      <c r="G104" s="3">
        <v>-0.64</v>
      </c>
      <c r="H104" s="3">
        <v>46</v>
      </c>
      <c r="I104" s="3">
        <v>10</v>
      </c>
      <c r="J104" s="3" t="str">
        <f t="shared" si="2"/>
        <v>Minimal</v>
      </c>
      <c r="K104" s="3">
        <v>-0.61</v>
      </c>
      <c r="L104" s="3">
        <v>46</v>
      </c>
      <c r="M104" s="3">
        <v>6</v>
      </c>
      <c r="N104" s="3" t="str">
        <f t="shared" si="3"/>
        <v>Minimal</v>
      </c>
    </row>
    <row r="105" spans="1:14" x14ac:dyDescent="0.2">
      <c r="A105" s="1" t="s">
        <v>117</v>
      </c>
      <c r="B105" s="1">
        <v>38</v>
      </c>
      <c r="C105" s="1">
        <v>2690</v>
      </c>
      <c r="D105" s="1">
        <v>201</v>
      </c>
      <c r="E105" s="1">
        <v>297</v>
      </c>
      <c r="F105" s="1">
        <v>541</v>
      </c>
      <c r="G105" s="3"/>
      <c r="H105" s="3">
        <v>35</v>
      </c>
      <c r="I105" s="3">
        <v>8</v>
      </c>
      <c r="J105" s="3" t="str">
        <f t="shared" si="2"/>
        <v>Minimal</v>
      </c>
      <c r="K105" s="3"/>
      <c r="L105" s="3"/>
      <c r="M105" s="3">
        <v>7</v>
      </c>
      <c r="N105" s="3" t="str">
        <f t="shared" si="3"/>
        <v>Minimal</v>
      </c>
    </row>
    <row r="106" spans="1:14" x14ac:dyDescent="0.2">
      <c r="A106" s="1" t="s">
        <v>118</v>
      </c>
      <c r="B106" s="1">
        <v>38</v>
      </c>
      <c r="C106" s="1">
        <v>3225</v>
      </c>
      <c r="D106" s="1">
        <v>184</v>
      </c>
      <c r="E106" s="1">
        <v>297</v>
      </c>
      <c r="G106" s="3"/>
      <c r="H106" s="3">
        <v>39</v>
      </c>
      <c r="I106" s="3">
        <v>12</v>
      </c>
      <c r="J106" s="3" t="str">
        <f t="shared" si="2"/>
        <v>Minimal</v>
      </c>
      <c r="K106" s="3"/>
      <c r="L106" s="3"/>
      <c r="M106" s="3"/>
      <c r="N106" s="3" t="str">
        <f t="shared" si="3"/>
        <v>Minimal</v>
      </c>
    </row>
    <row r="107" spans="1:14" x14ac:dyDescent="0.2">
      <c r="A107" s="1" t="s">
        <v>119</v>
      </c>
      <c r="B107" s="1">
        <v>34</v>
      </c>
      <c r="C107" s="1">
        <v>1800</v>
      </c>
      <c r="D107" s="1">
        <v>199</v>
      </c>
      <c r="F107" s="1">
        <v>604</v>
      </c>
      <c r="G107" s="3">
        <v>-0.79</v>
      </c>
      <c r="H107" s="3">
        <v>23</v>
      </c>
      <c r="I107" s="3">
        <v>6</v>
      </c>
      <c r="J107" s="3" t="str">
        <f t="shared" si="2"/>
        <v>Minimal</v>
      </c>
      <c r="K107" s="3"/>
      <c r="L107" s="3"/>
      <c r="M107" s="3"/>
      <c r="N107" s="3" t="str">
        <f t="shared" si="3"/>
        <v>Minimal</v>
      </c>
    </row>
    <row r="108" spans="1:14" x14ac:dyDescent="0.2">
      <c r="A108" s="1" t="s">
        <v>120</v>
      </c>
      <c r="B108" s="1">
        <v>40</v>
      </c>
      <c r="C108" s="1">
        <v>3030</v>
      </c>
      <c r="D108" s="1">
        <v>194</v>
      </c>
      <c r="E108" s="1">
        <v>284</v>
      </c>
      <c r="F108" s="1">
        <v>529</v>
      </c>
      <c r="G108" s="3">
        <v>-0.21</v>
      </c>
      <c r="H108" s="3">
        <v>63</v>
      </c>
      <c r="I108" s="3">
        <v>18</v>
      </c>
      <c r="J108" s="3" t="str">
        <f t="shared" si="2"/>
        <v>Moderate</v>
      </c>
      <c r="K108" s="3">
        <v>-0.88</v>
      </c>
      <c r="L108" s="3">
        <v>56</v>
      </c>
      <c r="M108" s="3">
        <v>13</v>
      </c>
      <c r="N108" s="3" t="str">
        <f t="shared" si="3"/>
        <v>Moderate</v>
      </c>
    </row>
    <row r="109" spans="1:14" x14ac:dyDescent="0.2">
      <c r="A109" s="1" t="s">
        <v>121</v>
      </c>
      <c r="B109" s="1">
        <v>41</v>
      </c>
      <c r="C109" s="1">
        <v>3430</v>
      </c>
      <c r="D109" s="1">
        <v>198</v>
      </c>
      <c r="E109" s="1">
        <v>292</v>
      </c>
      <c r="G109" s="3">
        <v>0.65</v>
      </c>
      <c r="H109" s="3">
        <v>56</v>
      </c>
      <c r="I109" s="3">
        <v>8</v>
      </c>
      <c r="J109" s="3" t="str">
        <f t="shared" si="2"/>
        <v>Minimal</v>
      </c>
      <c r="K109" s="3"/>
      <c r="L109" s="3"/>
      <c r="M109" s="3"/>
      <c r="N109" s="3" t="str">
        <f t="shared" si="3"/>
        <v>Minimal</v>
      </c>
    </row>
    <row r="110" spans="1:14" x14ac:dyDescent="0.2">
      <c r="A110" s="1" t="s">
        <v>122</v>
      </c>
      <c r="B110" s="1">
        <v>40</v>
      </c>
      <c r="C110" s="1">
        <v>3510</v>
      </c>
      <c r="D110" s="1">
        <v>215</v>
      </c>
      <c r="E110" s="1">
        <v>304</v>
      </c>
      <c r="F110" s="1">
        <v>539</v>
      </c>
      <c r="G110" s="3">
        <v>0.26</v>
      </c>
      <c r="H110" s="3">
        <v>28</v>
      </c>
      <c r="I110" s="3">
        <v>4</v>
      </c>
      <c r="J110" s="3" t="str">
        <f t="shared" si="2"/>
        <v>Minimal</v>
      </c>
      <c r="K110" s="3"/>
      <c r="L110" s="3"/>
      <c r="M110" s="3"/>
      <c r="N110" s="3" t="str">
        <f t="shared" si="3"/>
        <v>Minimal</v>
      </c>
    </row>
    <row r="111" spans="1:14" x14ac:dyDescent="0.2">
      <c r="A111" s="1" t="s">
        <v>123</v>
      </c>
      <c r="B111" s="1">
        <v>39</v>
      </c>
      <c r="C111" s="1">
        <v>2970</v>
      </c>
      <c r="D111" s="1">
        <v>188</v>
      </c>
      <c r="E111" s="1">
        <v>293</v>
      </c>
      <c r="G111" s="3">
        <v>-1.08</v>
      </c>
      <c r="H111" s="3">
        <v>26</v>
      </c>
      <c r="I111" s="3">
        <v>0</v>
      </c>
      <c r="J111" s="3" t="str">
        <f t="shared" si="2"/>
        <v>Minimal</v>
      </c>
      <c r="K111" s="3"/>
      <c r="L111" s="3"/>
      <c r="M111" s="3"/>
      <c r="N111" s="3" t="str">
        <f t="shared" si="3"/>
        <v>Minimal</v>
      </c>
    </row>
    <row r="112" spans="1:14" x14ac:dyDescent="0.2">
      <c r="A112" s="1" t="s">
        <v>124</v>
      </c>
      <c r="B112" s="1">
        <v>42</v>
      </c>
      <c r="C112" s="1">
        <v>3500</v>
      </c>
      <c r="D112" s="1">
        <v>189</v>
      </c>
      <c r="E112" s="1">
        <v>287</v>
      </c>
      <c r="F112" s="1">
        <v>539</v>
      </c>
      <c r="G112" s="3">
        <v>1.06</v>
      </c>
      <c r="H112" s="3">
        <v>61</v>
      </c>
      <c r="I112" s="3">
        <v>14</v>
      </c>
      <c r="J112" s="3" t="str">
        <f t="shared" si="2"/>
        <v>Moderate</v>
      </c>
      <c r="K112" s="3"/>
      <c r="L112" s="3"/>
      <c r="M112" s="3"/>
      <c r="N112" s="3" t="str">
        <f t="shared" si="3"/>
        <v>Minimal</v>
      </c>
    </row>
    <row r="113" spans="1:14" x14ac:dyDescent="0.2">
      <c r="A113" s="1" t="s">
        <v>125</v>
      </c>
      <c r="B113" s="1">
        <v>37</v>
      </c>
      <c r="C113" s="1">
        <v>2830</v>
      </c>
      <c r="D113" s="1">
        <v>190</v>
      </c>
      <c r="E113" s="1">
        <v>288</v>
      </c>
      <c r="G113" s="3">
        <v>-0.91</v>
      </c>
      <c r="H113" s="3">
        <v>31</v>
      </c>
      <c r="I113" s="3">
        <v>5</v>
      </c>
      <c r="J113" s="3" t="str">
        <f t="shared" si="2"/>
        <v>Minimal</v>
      </c>
      <c r="K113" s="3"/>
      <c r="L113" s="3"/>
      <c r="M113" s="3"/>
      <c r="N113" s="3" t="str">
        <f t="shared" si="3"/>
        <v>Minimal</v>
      </c>
    </row>
    <row r="114" spans="1:14" x14ac:dyDescent="0.2">
      <c r="A114" s="1" t="s">
        <v>126</v>
      </c>
      <c r="B114" s="1">
        <v>41</v>
      </c>
      <c r="C114" s="1">
        <v>3900</v>
      </c>
      <c r="D114" s="1">
        <v>185</v>
      </c>
      <c r="E114" s="1">
        <v>288</v>
      </c>
      <c r="F114" s="1">
        <v>508</v>
      </c>
      <c r="G114" s="3"/>
      <c r="H114" s="3"/>
      <c r="I114" s="3"/>
      <c r="J114" s="3" t="str">
        <f t="shared" si="2"/>
        <v>Minimal</v>
      </c>
      <c r="K114" s="3"/>
      <c r="L114" s="3"/>
      <c r="M114" s="3"/>
      <c r="N114" s="3" t="str">
        <f t="shared" si="3"/>
        <v>Minimal</v>
      </c>
    </row>
    <row r="115" spans="1:14" x14ac:dyDescent="0.2">
      <c r="A115" s="1" t="s">
        <v>127</v>
      </c>
      <c r="B115" s="1">
        <v>37</v>
      </c>
      <c r="C115" s="1">
        <v>3000</v>
      </c>
      <c r="D115" s="1">
        <v>183</v>
      </c>
      <c r="E115" s="1">
        <v>284</v>
      </c>
      <c r="F115" s="1">
        <v>556</v>
      </c>
      <c r="G115" s="3">
        <v>0.42</v>
      </c>
      <c r="H115" s="3">
        <v>49</v>
      </c>
      <c r="I115" s="3">
        <v>1</v>
      </c>
      <c r="J115" s="3" t="str">
        <f t="shared" si="2"/>
        <v>Minimal</v>
      </c>
      <c r="K115" s="3"/>
      <c r="L115" s="3"/>
      <c r="M115" s="3"/>
      <c r="N115" s="3" t="str">
        <f t="shared" si="3"/>
        <v>Minimal</v>
      </c>
    </row>
    <row r="116" spans="1:14" x14ac:dyDescent="0.2">
      <c r="A116" s="1" t="s">
        <v>128</v>
      </c>
      <c r="B116" s="1">
        <v>39</v>
      </c>
      <c r="C116" s="1">
        <v>3300</v>
      </c>
      <c r="D116" s="1">
        <v>191</v>
      </c>
      <c r="E116" s="1">
        <v>285</v>
      </c>
      <c r="G116" s="3">
        <v>0.81</v>
      </c>
      <c r="H116" s="3">
        <v>81</v>
      </c>
      <c r="I116" s="3">
        <v>25</v>
      </c>
      <c r="J116" s="3" t="str">
        <f t="shared" si="2"/>
        <v>Mild</v>
      </c>
      <c r="K116" s="3"/>
      <c r="L116" s="3"/>
      <c r="M116" s="3"/>
      <c r="N116" s="3" t="str">
        <f t="shared" si="3"/>
        <v>Minimal</v>
      </c>
    </row>
    <row r="117" spans="1:14" x14ac:dyDescent="0.2">
      <c r="A117" s="1" t="s">
        <v>129</v>
      </c>
      <c r="B117" s="1">
        <v>39</v>
      </c>
      <c r="C117" s="1">
        <v>3720</v>
      </c>
      <c r="D117" s="1">
        <v>197</v>
      </c>
      <c r="E117" s="1">
        <v>296</v>
      </c>
      <c r="G117" s="3"/>
      <c r="H117" s="3">
        <v>40</v>
      </c>
      <c r="I117" s="3">
        <v>10</v>
      </c>
      <c r="J117" s="3" t="str">
        <f t="shared" si="2"/>
        <v>Minimal</v>
      </c>
      <c r="K117" s="3"/>
      <c r="L117" s="3"/>
      <c r="M117" s="3"/>
      <c r="N117" s="3" t="str">
        <f t="shared" si="3"/>
        <v>Minimal</v>
      </c>
    </row>
    <row r="118" spans="1:14" x14ac:dyDescent="0.2">
      <c r="A118" s="1" t="s">
        <v>130</v>
      </c>
      <c r="B118" s="1">
        <v>35</v>
      </c>
      <c r="C118" s="1">
        <v>3000</v>
      </c>
      <c r="D118" s="1">
        <v>207</v>
      </c>
      <c r="E118" s="1">
        <v>283</v>
      </c>
      <c r="F118" s="1">
        <v>570</v>
      </c>
      <c r="G118" s="3">
        <v>-0.72</v>
      </c>
      <c r="H118" s="3"/>
      <c r="I118" s="3">
        <v>19</v>
      </c>
      <c r="J118" s="3" t="str">
        <f t="shared" si="2"/>
        <v>Moderate</v>
      </c>
      <c r="K118" s="3"/>
      <c r="L118" s="3"/>
      <c r="M118" s="3"/>
      <c r="N118" s="3" t="str">
        <f t="shared" si="3"/>
        <v>Minimal</v>
      </c>
    </row>
    <row r="119" spans="1:14" x14ac:dyDescent="0.2">
      <c r="A119" s="1" t="s">
        <v>131</v>
      </c>
      <c r="B119" s="1">
        <v>40.71</v>
      </c>
      <c r="C119" s="1">
        <v>3375</v>
      </c>
      <c r="D119" s="1">
        <v>185</v>
      </c>
      <c r="G119" s="3">
        <v>-1.51</v>
      </c>
      <c r="H119" s="3">
        <v>28</v>
      </c>
      <c r="I119" s="3">
        <v>5</v>
      </c>
      <c r="J119" s="3" t="str">
        <f t="shared" si="2"/>
        <v>Minimal</v>
      </c>
      <c r="K119" s="3"/>
      <c r="L119" s="3"/>
      <c r="M119" s="3"/>
      <c r="N119" s="3" t="str">
        <f t="shared" si="3"/>
        <v>Minimal</v>
      </c>
    </row>
    <row r="120" spans="1:14" x14ac:dyDescent="0.2">
      <c r="A120" s="1" t="s">
        <v>132</v>
      </c>
      <c r="C120" s="1">
        <v>3518</v>
      </c>
      <c r="D120" s="1">
        <v>183</v>
      </c>
      <c r="E120" s="1">
        <v>284</v>
      </c>
      <c r="F120" s="1">
        <v>515</v>
      </c>
      <c r="G120" s="3">
        <v>0.25</v>
      </c>
      <c r="H120" s="3">
        <v>36</v>
      </c>
      <c r="I120" s="3">
        <v>21</v>
      </c>
      <c r="J120" s="3" t="str">
        <f t="shared" si="2"/>
        <v>Mild</v>
      </c>
      <c r="K120" s="3">
        <v>-0.14000000000000001</v>
      </c>
      <c r="L120" s="3">
        <v>48</v>
      </c>
      <c r="M120" s="3">
        <v>20</v>
      </c>
      <c r="N120" s="3" t="str">
        <f t="shared" si="3"/>
        <v>Mild</v>
      </c>
    </row>
    <row r="121" spans="1:14" x14ac:dyDescent="0.2">
      <c r="A121" s="1" t="s">
        <v>133</v>
      </c>
      <c r="B121" s="1">
        <v>41.43</v>
      </c>
      <c r="C121" s="1">
        <v>4000</v>
      </c>
      <c r="D121" s="1">
        <v>189</v>
      </c>
      <c r="E121" s="1">
        <v>289</v>
      </c>
      <c r="F121" s="1">
        <v>580</v>
      </c>
      <c r="G121" s="3">
        <v>0.53</v>
      </c>
      <c r="H121" s="3">
        <v>41</v>
      </c>
      <c r="I121" s="3">
        <v>3</v>
      </c>
      <c r="J121" s="3" t="str">
        <f t="shared" si="2"/>
        <v>Minimal</v>
      </c>
      <c r="K121" s="3"/>
      <c r="L121" s="3"/>
      <c r="M121" s="3"/>
      <c r="N121" s="3" t="str">
        <f t="shared" si="3"/>
        <v>Minimal</v>
      </c>
    </row>
    <row r="122" spans="1:14" x14ac:dyDescent="0.2">
      <c r="A122" s="1" t="s">
        <v>134</v>
      </c>
      <c r="B122" s="1">
        <v>39</v>
      </c>
      <c r="C122" s="1">
        <v>2500</v>
      </c>
      <c r="D122" s="1">
        <v>207</v>
      </c>
      <c r="E122" s="1">
        <v>297</v>
      </c>
      <c r="F122" s="1">
        <v>557</v>
      </c>
      <c r="G122" s="3">
        <v>-1.1299999999999999</v>
      </c>
      <c r="H122" s="3">
        <v>23</v>
      </c>
      <c r="I122" s="3">
        <v>3</v>
      </c>
      <c r="J122" s="3" t="str">
        <f t="shared" si="2"/>
        <v>Minimal</v>
      </c>
      <c r="K122" s="3">
        <v>-1.87</v>
      </c>
      <c r="L122" s="3"/>
      <c r="M122" s="3"/>
      <c r="N122" s="3" t="str">
        <f t="shared" si="3"/>
        <v>Minimal</v>
      </c>
    </row>
    <row r="123" spans="1:14" x14ac:dyDescent="0.2">
      <c r="A123" s="1" t="s">
        <v>135</v>
      </c>
      <c r="B123" s="1">
        <v>42</v>
      </c>
      <c r="C123" s="1">
        <v>3500</v>
      </c>
      <c r="D123" s="1">
        <v>191</v>
      </c>
      <c r="E123" s="1">
        <v>289</v>
      </c>
      <c r="F123" s="1">
        <v>520</v>
      </c>
      <c r="G123" s="3">
        <v>-0.94</v>
      </c>
      <c r="H123" s="3">
        <v>36</v>
      </c>
      <c r="I123" s="3">
        <v>10</v>
      </c>
      <c r="J123" s="3" t="str">
        <f t="shared" si="2"/>
        <v>Minimal</v>
      </c>
      <c r="K123" s="3"/>
      <c r="L123" s="3"/>
      <c r="M123" s="3"/>
      <c r="N123" s="3" t="str">
        <f t="shared" si="3"/>
        <v>Minimal</v>
      </c>
    </row>
    <row r="124" spans="1:14" x14ac:dyDescent="0.2">
      <c r="A124" s="1" t="s">
        <v>136</v>
      </c>
      <c r="B124" s="1">
        <v>41</v>
      </c>
      <c r="C124" s="1">
        <v>4000</v>
      </c>
      <c r="D124" s="1">
        <v>203</v>
      </c>
      <c r="E124" s="1">
        <v>280</v>
      </c>
      <c r="F124" s="1">
        <v>518</v>
      </c>
      <c r="G124" s="3">
        <v>-0.94</v>
      </c>
      <c r="H124" s="3">
        <v>27</v>
      </c>
      <c r="I124" s="3">
        <v>16</v>
      </c>
      <c r="J124" s="3" t="str">
        <f t="shared" si="2"/>
        <v>Moderate</v>
      </c>
      <c r="K124" s="3"/>
      <c r="L124" s="3"/>
      <c r="M124" s="3"/>
      <c r="N124" s="3" t="str">
        <f t="shared" si="3"/>
        <v>Minimal</v>
      </c>
    </row>
    <row r="125" spans="1:14" x14ac:dyDescent="0.2">
      <c r="A125" s="1" t="s">
        <v>137</v>
      </c>
      <c r="B125" s="1">
        <v>39</v>
      </c>
      <c r="C125" s="1">
        <v>2950</v>
      </c>
      <c r="D125" s="1">
        <v>194</v>
      </c>
      <c r="E125" s="1">
        <v>285</v>
      </c>
      <c r="F125" s="1">
        <v>516</v>
      </c>
      <c r="G125" s="3">
        <v>-0.3</v>
      </c>
      <c r="H125" s="3">
        <v>42</v>
      </c>
      <c r="I125" s="3">
        <v>4</v>
      </c>
      <c r="J125" s="3" t="str">
        <f t="shared" si="2"/>
        <v>Minimal</v>
      </c>
      <c r="K125" s="3">
        <v>-0.24</v>
      </c>
      <c r="L125" s="3">
        <v>40</v>
      </c>
      <c r="M125" s="3">
        <v>5</v>
      </c>
      <c r="N125" s="3" t="str">
        <f t="shared" si="3"/>
        <v>Minimal</v>
      </c>
    </row>
    <row r="126" spans="1:14" x14ac:dyDescent="0.2">
      <c r="A126" s="1" t="s">
        <v>138</v>
      </c>
      <c r="B126" s="1">
        <v>39.57</v>
      </c>
      <c r="C126" s="1">
        <v>3300</v>
      </c>
      <c r="D126" s="1">
        <v>185</v>
      </c>
      <c r="E126" s="1">
        <v>282</v>
      </c>
      <c r="F126" s="1">
        <v>514</v>
      </c>
      <c r="G126" s="3"/>
      <c r="H126" s="3"/>
      <c r="I126" s="3"/>
      <c r="J126" s="3" t="str">
        <f t="shared" si="2"/>
        <v>Minimal</v>
      </c>
      <c r="K126" s="3"/>
      <c r="L126" s="3"/>
      <c r="M126" s="3"/>
      <c r="N126" s="3" t="str">
        <f t="shared" si="3"/>
        <v>Minimal</v>
      </c>
    </row>
    <row r="127" spans="1:14" x14ac:dyDescent="0.2">
      <c r="A127" s="1" t="s">
        <v>139</v>
      </c>
      <c r="B127" s="1">
        <v>38</v>
      </c>
      <c r="C127" s="1">
        <v>3300</v>
      </c>
      <c r="D127" s="1">
        <v>186</v>
      </c>
      <c r="E127" s="1">
        <v>284</v>
      </c>
      <c r="F127" s="1">
        <v>512</v>
      </c>
      <c r="G127" s="3">
        <v>-0.63</v>
      </c>
      <c r="H127" s="3">
        <v>20</v>
      </c>
      <c r="I127" s="3">
        <v>6</v>
      </c>
      <c r="J127" s="3" t="str">
        <f t="shared" si="2"/>
        <v>Minimal</v>
      </c>
      <c r="K127" s="3">
        <v>0.43</v>
      </c>
      <c r="L127" s="3">
        <v>20</v>
      </c>
      <c r="M127" s="3">
        <v>9</v>
      </c>
      <c r="N127" s="3" t="str">
        <f t="shared" si="3"/>
        <v>Minimal</v>
      </c>
    </row>
    <row r="128" spans="1:14" x14ac:dyDescent="0.2">
      <c r="A128" s="1" t="s">
        <v>140</v>
      </c>
      <c r="B128" s="1">
        <v>38</v>
      </c>
      <c r="C128" s="1">
        <v>1700</v>
      </c>
      <c r="D128" s="1">
        <v>200</v>
      </c>
      <c r="E128" s="1">
        <v>280</v>
      </c>
      <c r="F128" s="1">
        <v>505</v>
      </c>
      <c r="G128" s="3">
        <v>-0.71</v>
      </c>
      <c r="H128" s="3">
        <v>21</v>
      </c>
      <c r="I128" s="3">
        <v>19</v>
      </c>
      <c r="J128" s="3" t="str">
        <f t="shared" si="2"/>
        <v>Moderate</v>
      </c>
      <c r="K128" s="3">
        <v>-1.1499999999999999</v>
      </c>
      <c r="L128" s="3">
        <v>29</v>
      </c>
      <c r="M128" s="3">
        <v>10</v>
      </c>
      <c r="N128" s="3" t="str">
        <f t="shared" si="3"/>
        <v>Minimal</v>
      </c>
    </row>
    <row r="129" spans="1:14" x14ac:dyDescent="0.2">
      <c r="A129" s="1" t="s">
        <v>141</v>
      </c>
      <c r="B129" s="1">
        <v>38</v>
      </c>
      <c r="C129" s="1">
        <v>2800</v>
      </c>
      <c r="D129" s="1">
        <v>193</v>
      </c>
      <c r="E129" s="1">
        <v>280</v>
      </c>
      <c r="F129" s="1">
        <v>557</v>
      </c>
      <c r="G129" s="3"/>
      <c r="H129" s="3"/>
      <c r="I129" s="3"/>
      <c r="J129" s="3" t="str">
        <f t="shared" si="2"/>
        <v>Minimal</v>
      </c>
      <c r="K129" s="3"/>
      <c r="L129" s="3"/>
      <c r="M129" s="3">
        <v>5</v>
      </c>
      <c r="N129" s="3" t="str">
        <f t="shared" si="3"/>
        <v>Minimal</v>
      </c>
    </row>
    <row r="130" spans="1:14" x14ac:dyDescent="0.2">
      <c r="A130" s="1" t="s">
        <v>142</v>
      </c>
      <c r="B130" s="1">
        <v>41</v>
      </c>
      <c r="C130" s="1">
        <v>3100</v>
      </c>
      <c r="D130" s="1">
        <v>187</v>
      </c>
      <c r="E130" s="1">
        <v>279</v>
      </c>
      <c r="G130" s="3">
        <v>-0.84</v>
      </c>
      <c r="H130" s="3">
        <v>50</v>
      </c>
      <c r="I130" s="3">
        <v>11</v>
      </c>
      <c r="J130" s="3" t="str">
        <f t="shared" si="2"/>
        <v>Minimal</v>
      </c>
      <c r="K130" s="3"/>
      <c r="L130" s="3"/>
      <c r="M130" s="3"/>
      <c r="N130" s="3" t="str">
        <f t="shared" si="3"/>
        <v>Minimal</v>
      </c>
    </row>
    <row r="131" spans="1:14" x14ac:dyDescent="0.2">
      <c r="A131" s="1" t="s">
        <v>143</v>
      </c>
      <c r="B131" s="1">
        <v>36</v>
      </c>
      <c r="C131" s="1">
        <v>3040</v>
      </c>
      <c r="D131" s="1">
        <v>189</v>
      </c>
      <c r="E131" s="1">
        <v>278</v>
      </c>
      <c r="F131" s="1">
        <v>545</v>
      </c>
      <c r="G131" s="3">
        <v>-1.1499999999999999</v>
      </c>
      <c r="H131" s="3">
        <v>18</v>
      </c>
      <c r="I131" s="3">
        <v>2</v>
      </c>
      <c r="J131" s="3" t="str">
        <f t="shared" ref="J131:J161" si="4">IF(I131&lt;13,"Minimal",IF(I131&gt;19,"Mild",IF(I131&lt;29,"Moderate",IF(I131="","","High"))))</f>
        <v>Minimal</v>
      </c>
      <c r="K131" s="3">
        <v>-1.18</v>
      </c>
      <c r="L131" s="3">
        <v>30</v>
      </c>
      <c r="M131" s="3">
        <v>5</v>
      </c>
      <c r="N131" s="3" t="str">
        <f t="shared" ref="N131:N160" si="5">IF(M131&lt;13,"Minimal",IF(M131&gt;19,"Mild",IF(M131&lt;29,"Moderate",IF(M131="","","High"))))</f>
        <v>Minimal</v>
      </c>
    </row>
    <row r="132" spans="1:14" x14ac:dyDescent="0.2">
      <c r="A132" s="1" t="s">
        <v>144</v>
      </c>
      <c r="B132" s="1">
        <v>38</v>
      </c>
      <c r="C132" s="1">
        <v>3560</v>
      </c>
      <c r="D132" s="1">
        <v>190</v>
      </c>
      <c r="E132" s="1">
        <v>295</v>
      </c>
      <c r="G132" s="3">
        <v>-0.05</v>
      </c>
      <c r="H132" s="3">
        <v>47</v>
      </c>
      <c r="I132" s="3">
        <v>12</v>
      </c>
      <c r="J132" s="3" t="str">
        <f t="shared" si="4"/>
        <v>Minimal</v>
      </c>
      <c r="K132" s="3"/>
      <c r="L132" s="3"/>
      <c r="M132" s="3"/>
      <c r="N132" s="3" t="str">
        <f t="shared" si="5"/>
        <v>Minimal</v>
      </c>
    </row>
    <row r="133" spans="1:14" x14ac:dyDescent="0.2">
      <c r="A133" s="1" t="s">
        <v>145</v>
      </c>
      <c r="B133" s="1">
        <v>39</v>
      </c>
      <c r="C133" s="1">
        <v>2800</v>
      </c>
      <c r="D133" s="1">
        <v>192</v>
      </c>
      <c r="G133" s="3">
        <v>-1.51</v>
      </c>
      <c r="H133" s="3">
        <v>54</v>
      </c>
      <c r="I133" s="3">
        <v>13</v>
      </c>
      <c r="J133" s="3" t="str">
        <f t="shared" si="4"/>
        <v>Moderate</v>
      </c>
      <c r="K133" s="3"/>
      <c r="L133" s="3"/>
      <c r="M133" s="3"/>
      <c r="N133" s="3" t="str">
        <f t="shared" si="5"/>
        <v>Minimal</v>
      </c>
    </row>
    <row r="134" spans="1:14" x14ac:dyDescent="0.2">
      <c r="A134" s="1" t="s">
        <v>146</v>
      </c>
      <c r="C134" s="1">
        <v>3200</v>
      </c>
      <c r="D134" s="1">
        <v>198</v>
      </c>
      <c r="G134" s="3">
        <v>-1.39</v>
      </c>
      <c r="H134" s="3">
        <v>54</v>
      </c>
      <c r="I134" s="3">
        <v>4</v>
      </c>
      <c r="J134" s="3" t="str">
        <f t="shared" si="4"/>
        <v>Minimal</v>
      </c>
      <c r="K134" s="3"/>
      <c r="L134" s="3"/>
      <c r="M134" s="3"/>
      <c r="N134" s="3" t="str">
        <f t="shared" si="5"/>
        <v>Minimal</v>
      </c>
    </row>
    <row r="135" spans="1:14" x14ac:dyDescent="0.2">
      <c r="A135" s="1" t="s">
        <v>147</v>
      </c>
      <c r="B135" s="1">
        <v>39</v>
      </c>
      <c r="C135" s="1">
        <v>3710</v>
      </c>
      <c r="D135" s="1">
        <v>190</v>
      </c>
      <c r="E135" s="1">
        <v>280</v>
      </c>
      <c r="F135" s="1">
        <v>505</v>
      </c>
      <c r="G135" s="3">
        <v>-0.77</v>
      </c>
      <c r="H135" s="3">
        <v>40</v>
      </c>
      <c r="I135" s="3">
        <v>13</v>
      </c>
      <c r="J135" s="3" t="str">
        <f t="shared" si="4"/>
        <v>Moderate</v>
      </c>
      <c r="K135" s="3">
        <v>-1.05</v>
      </c>
      <c r="L135" s="3">
        <v>43</v>
      </c>
      <c r="M135" s="3">
        <v>12</v>
      </c>
      <c r="N135" s="3" t="str">
        <f t="shared" si="5"/>
        <v>Minimal</v>
      </c>
    </row>
    <row r="136" spans="1:14" x14ac:dyDescent="0.2">
      <c r="A136" s="1" t="s">
        <v>148</v>
      </c>
      <c r="B136" s="1">
        <v>37</v>
      </c>
      <c r="C136" s="1">
        <v>2600</v>
      </c>
      <c r="D136" s="1">
        <v>207</v>
      </c>
      <c r="E136" s="1">
        <v>291</v>
      </c>
      <c r="F136" s="1">
        <v>571</v>
      </c>
      <c r="G136" s="3">
        <v>0.35</v>
      </c>
      <c r="H136" s="3">
        <v>26</v>
      </c>
      <c r="I136" s="3">
        <v>11</v>
      </c>
      <c r="J136" s="3" t="str">
        <f t="shared" si="4"/>
        <v>Minimal</v>
      </c>
      <c r="K136" s="3">
        <v>0.54</v>
      </c>
      <c r="L136" s="3">
        <v>20</v>
      </c>
      <c r="M136" s="3">
        <v>6</v>
      </c>
      <c r="N136" s="3" t="str">
        <f t="shared" si="5"/>
        <v>Minimal</v>
      </c>
    </row>
    <row r="137" spans="1:14" x14ac:dyDescent="0.2">
      <c r="A137" s="1" t="s">
        <v>149</v>
      </c>
      <c r="B137" s="1">
        <v>40</v>
      </c>
      <c r="C137" s="1">
        <v>3300</v>
      </c>
      <c r="D137" s="1">
        <v>195</v>
      </c>
      <c r="E137" s="1">
        <v>279</v>
      </c>
      <c r="G137" s="3">
        <v>-1.17</v>
      </c>
      <c r="H137" s="3">
        <v>38</v>
      </c>
      <c r="I137" s="3">
        <v>10</v>
      </c>
      <c r="J137" s="3" t="str">
        <f t="shared" si="4"/>
        <v>Minimal</v>
      </c>
      <c r="K137" s="3"/>
      <c r="L137" s="3"/>
      <c r="M137" s="3"/>
      <c r="N137" s="3" t="str">
        <f t="shared" si="5"/>
        <v>Minimal</v>
      </c>
    </row>
    <row r="138" spans="1:14" x14ac:dyDescent="0.2">
      <c r="A138" s="1" t="s">
        <v>150</v>
      </c>
      <c r="C138" s="1">
        <v>4000</v>
      </c>
      <c r="D138" s="1">
        <v>195</v>
      </c>
      <c r="G138" s="3">
        <v>-1.0900000000000001</v>
      </c>
      <c r="H138" s="3">
        <v>43</v>
      </c>
      <c r="I138" s="3">
        <v>0</v>
      </c>
      <c r="J138" s="3" t="str">
        <f t="shared" si="4"/>
        <v>Minimal</v>
      </c>
      <c r="K138" s="3"/>
      <c r="L138" s="3"/>
      <c r="M138" s="3"/>
      <c r="N138" s="3" t="str">
        <f t="shared" si="5"/>
        <v>Minimal</v>
      </c>
    </row>
    <row r="139" spans="1:14" x14ac:dyDescent="0.2">
      <c r="A139" s="1" t="s">
        <v>151</v>
      </c>
      <c r="D139" s="1">
        <v>188</v>
      </c>
      <c r="F139" s="1">
        <v>546</v>
      </c>
      <c r="G139" s="3"/>
      <c r="H139" s="3"/>
      <c r="I139" s="3"/>
      <c r="J139" s="3" t="str">
        <f t="shared" si="4"/>
        <v>Minimal</v>
      </c>
      <c r="K139" s="3"/>
      <c r="L139" s="3"/>
      <c r="M139" s="3"/>
      <c r="N139" s="3" t="str">
        <f t="shared" si="5"/>
        <v>Minimal</v>
      </c>
    </row>
    <row r="140" spans="1:14" x14ac:dyDescent="0.2">
      <c r="A140" s="1" t="s">
        <v>152</v>
      </c>
      <c r="B140" s="1">
        <v>41</v>
      </c>
      <c r="C140" s="1">
        <v>2800</v>
      </c>
      <c r="D140" s="1">
        <v>198</v>
      </c>
      <c r="G140" s="3">
        <v>-0.71</v>
      </c>
      <c r="H140" s="3">
        <v>46</v>
      </c>
      <c r="I140" s="3">
        <v>15</v>
      </c>
      <c r="J140" s="3" t="str">
        <f t="shared" si="4"/>
        <v>Moderate</v>
      </c>
      <c r="K140" s="3"/>
      <c r="L140" s="3"/>
      <c r="M140" s="3"/>
      <c r="N140" s="3" t="str">
        <f t="shared" si="5"/>
        <v>Minimal</v>
      </c>
    </row>
    <row r="141" spans="1:14" x14ac:dyDescent="0.2">
      <c r="A141" s="1" t="s">
        <v>153</v>
      </c>
      <c r="B141" s="1">
        <v>38</v>
      </c>
      <c r="C141" s="1">
        <v>4200</v>
      </c>
      <c r="D141" s="1">
        <v>191</v>
      </c>
      <c r="E141" s="1">
        <v>283</v>
      </c>
      <c r="F141" s="1">
        <v>499</v>
      </c>
      <c r="G141" s="3">
        <v>0.86</v>
      </c>
      <c r="H141" s="3">
        <v>46</v>
      </c>
      <c r="I141" s="3">
        <v>14</v>
      </c>
      <c r="J141" s="3" t="str">
        <f t="shared" si="4"/>
        <v>Moderate</v>
      </c>
      <c r="K141" s="3"/>
      <c r="L141" s="3"/>
      <c r="M141" s="3"/>
      <c r="N141" s="3" t="str">
        <f t="shared" si="5"/>
        <v>Minimal</v>
      </c>
    </row>
    <row r="142" spans="1:14" x14ac:dyDescent="0.2">
      <c r="A142" s="1" t="s">
        <v>154</v>
      </c>
      <c r="B142" s="1">
        <v>36</v>
      </c>
      <c r="C142" s="1">
        <v>2400</v>
      </c>
      <c r="D142" s="1">
        <v>198</v>
      </c>
      <c r="E142" s="1">
        <v>282</v>
      </c>
      <c r="F142" s="1">
        <v>543</v>
      </c>
      <c r="G142" s="3">
        <v>-0.53</v>
      </c>
      <c r="H142" s="3">
        <v>55</v>
      </c>
      <c r="I142" s="3">
        <v>10</v>
      </c>
      <c r="J142" s="3" t="str">
        <f t="shared" si="4"/>
        <v>Minimal</v>
      </c>
      <c r="K142" s="3"/>
      <c r="L142" s="3"/>
      <c r="M142" s="3"/>
      <c r="N142" s="3" t="str">
        <f t="shared" si="5"/>
        <v>Minimal</v>
      </c>
    </row>
    <row r="143" spans="1:14" x14ac:dyDescent="0.2">
      <c r="A143" s="1" t="s">
        <v>155</v>
      </c>
      <c r="B143" s="1">
        <v>34</v>
      </c>
      <c r="C143" s="1">
        <v>2830</v>
      </c>
      <c r="D143" s="1">
        <v>189</v>
      </c>
      <c r="G143" s="3">
        <v>-0.87</v>
      </c>
      <c r="H143" s="3">
        <v>54</v>
      </c>
      <c r="I143" s="3">
        <v>1</v>
      </c>
      <c r="J143" s="3" t="str">
        <f t="shared" si="4"/>
        <v>Minimal</v>
      </c>
      <c r="K143" s="3"/>
      <c r="L143" s="3"/>
      <c r="M143" s="3"/>
      <c r="N143" s="3" t="str">
        <f t="shared" si="5"/>
        <v>Minimal</v>
      </c>
    </row>
    <row r="144" spans="1:14" x14ac:dyDescent="0.2">
      <c r="A144" s="1" t="s">
        <v>156</v>
      </c>
      <c r="B144" s="1">
        <v>41.5</v>
      </c>
      <c r="C144" s="1">
        <v>3310</v>
      </c>
      <c r="D144" s="1">
        <v>189</v>
      </c>
      <c r="E144" s="1">
        <v>286</v>
      </c>
      <c r="F144" s="1">
        <v>491</v>
      </c>
      <c r="G144" s="3">
        <v>-0.84</v>
      </c>
      <c r="H144" s="3">
        <v>46</v>
      </c>
      <c r="I144" s="3">
        <v>3</v>
      </c>
      <c r="J144" s="3" t="str">
        <f t="shared" si="4"/>
        <v>Minimal</v>
      </c>
      <c r="K144" s="3">
        <v>-1.1299999999999999</v>
      </c>
      <c r="L144" s="3">
        <v>44</v>
      </c>
      <c r="M144" s="3">
        <v>6</v>
      </c>
      <c r="N144" s="3" t="str">
        <f t="shared" si="5"/>
        <v>Minimal</v>
      </c>
    </row>
    <row r="145" spans="1:14" x14ac:dyDescent="0.2">
      <c r="A145" s="1" t="s">
        <v>157</v>
      </c>
      <c r="B145" s="1">
        <v>39</v>
      </c>
      <c r="C145" s="1">
        <v>4200</v>
      </c>
      <c r="D145" s="1">
        <v>199</v>
      </c>
      <c r="E145" s="1">
        <v>281</v>
      </c>
      <c r="F145" s="1">
        <v>514</v>
      </c>
      <c r="G145" s="3">
        <v>0.71</v>
      </c>
      <c r="H145" s="3">
        <v>30</v>
      </c>
      <c r="I145" s="3">
        <v>11</v>
      </c>
      <c r="J145" s="3" t="str">
        <f t="shared" si="4"/>
        <v>Minimal</v>
      </c>
      <c r="K145" s="3"/>
      <c r="L145" s="3"/>
      <c r="M145" s="3"/>
      <c r="N145" s="3" t="str">
        <f t="shared" si="5"/>
        <v>Minimal</v>
      </c>
    </row>
    <row r="146" spans="1:14" x14ac:dyDescent="0.2">
      <c r="A146" s="1" t="s">
        <v>158</v>
      </c>
      <c r="B146" s="1">
        <v>40</v>
      </c>
      <c r="C146" s="1">
        <v>3700</v>
      </c>
      <c r="D146" s="1">
        <v>198</v>
      </c>
      <c r="E146" s="1">
        <v>289</v>
      </c>
      <c r="F146" s="1">
        <v>509</v>
      </c>
      <c r="G146" s="3"/>
      <c r="H146" s="3"/>
      <c r="I146" s="3"/>
      <c r="J146" s="3" t="str">
        <f t="shared" si="4"/>
        <v>Minimal</v>
      </c>
      <c r="K146" s="3">
        <v>0.74</v>
      </c>
      <c r="L146" s="3">
        <v>37</v>
      </c>
      <c r="M146" s="3">
        <v>24</v>
      </c>
      <c r="N146" s="3" t="str">
        <f t="shared" si="5"/>
        <v>Mild</v>
      </c>
    </row>
    <row r="147" spans="1:14" x14ac:dyDescent="0.2">
      <c r="A147" s="1" t="s">
        <v>159</v>
      </c>
      <c r="D147" s="1">
        <v>188</v>
      </c>
      <c r="E147" s="1">
        <v>285</v>
      </c>
      <c r="G147" s="3"/>
      <c r="H147" s="3"/>
      <c r="I147" s="3"/>
      <c r="J147" s="3" t="str">
        <f t="shared" si="4"/>
        <v>Minimal</v>
      </c>
      <c r="K147" s="3"/>
      <c r="L147" s="3"/>
      <c r="M147" s="3"/>
      <c r="N147" s="3" t="str">
        <f t="shared" si="5"/>
        <v>Minimal</v>
      </c>
    </row>
    <row r="148" spans="1:14" x14ac:dyDescent="0.2">
      <c r="A148" s="1" t="s">
        <v>160</v>
      </c>
      <c r="B148" s="1">
        <v>40</v>
      </c>
      <c r="C148" s="1">
        <v>3015</v>
      </c>
      <c r="D148" s="1">
        <v>190</v>
      </c>
      <c r="F148" s="1">
        <v>514</v>
      </c>
      <c r="G148" s="3">
        <v>0.17</v>
      </c>
      <c r="H148" s="3">
        <v>58</v>
      </c>
      <c r="I148" s="3">
        <v>3</v>
      </c>
      <c r="J148" s="3" t="str">
        <f t="shared" si="4"/>
        <v>Minimal</v>
      </c>
      <c r="K148" s="3">
        <v>-0.02</v>
      </c>
      <c r="L148" s="3"/>
      <c r="M148" s="3"/>
      <c r="N148" s="3" t="str">
        <f t="shared" si="5"/>
        <v>Minimal</v>
      </c>
    </row>
    <row r="149" spans="1:14" x14ac:dyDescent="0.2">
      <c r="A149" s="1" t="s">
        <v>161</v>
      </c>
      <c r="B149" s="1">
        <v>40</v>
      </c>
      <c r="C149" s="1">
        <v>3400</v>
      </c>
      <c r="D149" s="1">
        <v>190</v>
      </c>
      <c r="E149" s="1">
        <v>283</v>
      </c>
      <c r="F149" s="1">
        <v>556</v>
      </c>
      <c r="G149" s="3"/>
      <c r="H149" s="3">
        <v>39</v>
      </c>
      <c r="I149" s="3">
        <v>12</v>
      </c>
      <c r="J149" s="3" t="str">
        <f t="shared" si="4"/>
        <v>Minimal</v>
      </c>
      <c r="K149" s="3"/>
      <c r="L149" s="3"/>
      <c r="M149" s="3"/>
      <c r="N149" s="3" t="str">
        <f t="shared" si="5"/>
        <v>Minimal</v>
      </c>
    </row>
    <row r="150" spans="1:14" x14ac:dyDescent="0.2">
      <c r="A150" s="1" t="s">
        <v>162</v>
      </c>
      <c r="B150" s="1">
        <v>37</v>
      </c>
      <c r="C150" s="1">
        <v>2760</v>
      </c>
      <c r="D150" s="1">
        <v>186</v>
      </c>
      <c r="G150" s="3">
        <v>-1.29</v>
      </c>
      <c r="H150" s="3">
        <v>49</v>
      </c>
      <c r="I150" s="3">
        <v>17</v>
      </c>
      <c r="J150" s="3" t="str">
        <f t="shared" si="4"/>
        <v>Moderate</v>
      </c>
      <c r="K150" s="3"/>
      <c r="L150" s="3"/>
      <c r="M150" s="3"/>
      <c r="N150" s="3" t="str">
        <f t="shared" si="5"/>
        <v>Minimal</v>
      </c>
    </row>
    <row r="151" spans="1:14" x14ac:dyDescent="0.2">
      <c r="A151" s="1" t="s">
        <v>163</v>
      </c>
      <c r="B151" s="1">
        <v>41.5</v>
      </c>
      <c r="C151" s="1">
        <v>3250</v>
      </c>
      <c r="D151" s="1">
        <v>190</v>
      </c>
      <c r="F151" s="1">
        <v>513</v>
      </c>
      <c r="G151" s="3">
        <v>0.25</v>
      </c>
      <c r="H151" s="3">
        <v>33</v>
      </c>
      <c r="I151" s="3">
        <v>40</v>
      </c>
      <c r="J151" s="3" t="str">
        <f t="shared" si="4"/>
        <v>Mild</v>
      </c>
      <c r="K151" s="3"/>
      <c r="L151" s="3"/>
      <c r="M151" s="3"/>
      <c r="N151" s="3" t="str">
        <f t="shared" si="5"/>
        <v>Minimal</v>
      </c>
    </row>
    <row r="152" spans="1:14" x14ac:dyDescent="0.2">
      <c r="A152" s="1" t="s">
        <v>164</v>
      </c>
      <c r="B152" s="1">
        <v>38</v>
      </c>
      <c r="C152" s="1">
        <v>3100</v>
      </c>
      <c r="D152" s="1">
        <v>189</v>
      </c>
      <c r="F152" s="1">
        <v>495</v>
      </c>
      <c r="G152" s="3">
        <v>-0.52</v>
      </c>
      <c r="H152" s="3">
        <v>28</v>
      </c>
      <c r="I152" s="3">
        <v>4</v>
      </c>
      <c r="J152" s="3" t="str">
        <f t="shared" si="4"/>
        <v>Minimal</v>
      </c>
      <c r="K152" s="3"/>
      <c r="L152" s="3"/>
      <c r="M152" s="3"/>
      <c r="N152" s="3" t="str">
        <f t="shared" si="5"/>
        <v>Minimal</v>
      </c>
    </row>
    <row r="153" spans="1:14" x14ac:dyDescent="0.2">
      <c r="A153" s="1" t="s">
        <v>165</v>
      </c>
      <c r="B153" s="1">
        <v>40.71</v>
      </c>
      <c r="C153" s="1">
        <v>3870</v>
      </c>
      <c r="D153" s="1">
        <v>205</v>
      </c>
      <c r="G153" s="3">
        <v>0.81</v>
      </c>
      <c r="H153" s="3">
        <v>67</v>
      </c>
      <c r="I153" s="3">
        <v>17</v>
      </c>
      <c r="J153" s="3" t="str">
        <f t="shared" si="4"/>
        <v>Moderate</v>
      </c>
      <c r="K153" s="3"/>
      <c r="L153" s="3"/>
      <c r="M153" s="3"/>
      <c r="N153" s="3" t="str">
        <f t="shared" si="5"/>
        <v>Minimal</v>
      </c>
    </row>
    <row r="154" spans="1:14" x14ac:dyDescent="0.2">
      <c r="A154" s="1" t="s">
        <v>166</v>
      </c>
      <c r="B154" s="1">
        <v>37</v>
      </c>
      <c r="C154" s="1">
        <v>2600</v>
      </c>
      <c r="D154" s="1">
        <v>211</v>
      </c>
      <c r="E154" s="1">
        <v>280</v>
      </c>
      <c r="G154" s="3">
        <v>-0.17</v>
      </c>
      <c r="H154" s="3">
        <v>53</v>
      </c>
      <c r="I154" s="3">
        <v>7</v>
      </c>
      <c r="J154" s="3" t="str">
        <f t="shared" si="4"/>
        <v>Minimal</v>
      </c>
      <c r="K154" s="3"/>
      <c r="L154" s="3"/>
      <c r="M154" s="3"/>
      <c r="N154" s="3" t="str">
        <f t="shared" si="5"/>
        <v>Minimal</v>
      </c>
    </row>
    <row r="155" spans="1:14" x14ac:dyDescent="0.2">
      <c r="A155" s="1" t="s">
        <v>167</v>
      </c>
      <c r="B155" s="1">
        <v>37</v>
      </c>
      <c r="C155" s="1">
        <v>2600</v>
      </c>
      <c r="D155" s="1">
        <v>211</v>
      </c>
      <c r="E155" s="1">
        <v>280</v>
      </c>
      <c r="G155" s="3">
        <v>-0.17</v>
      </c>
      <c r="H155" s="3">
        <v>40</v>
      </c>
      <c r="I155" s="3">
        <v>7</v>
      </c>
      <c r="J155" s="3" t="str">
        <f t="shared" si="4"/>
        <v>Minimal</v>
      </c>
      <c r="K155" s="3"/>
      <c r="L155" s="3"/>
      <c r="M155" s="3"/>
      <c r="N155" s="3" t="str">
        <f t="shared" si="5"/>
        <v>Minimal</v>
      </c>
    </row>
    <row r="156" spans="1:14" x14ac:dyDescent="0.2">
      <c r="A156" s="1" t="s">
        <v>168</v>
      </c>
      <c r="D156" s="1">
        <v>188</v>
      </c>
      <c r="F156" s="1">
        <v>546</v>
      </c>
      <c r="G156" s="3"/>
      <c r="H156" s="3"/>
      <c r="I156" s="3"/>
      <c r="J156" s="3" t="str">
        <f t="shared" si="4"/>
        <v>Minimal</v>
      </c>
      <c r="K156" s="3"/>
      <c r="L156" s="3"/>
      <c r="M156" s="3"/>
      <c r="N156" s="3" t="str">
        <f t="shared" si="5"/>
        <v>Minimal</v>
      </c>
    </row>
    <row r="157" spans="1:14" x14ac:dyDescent="0.2">
      <c r="A157" s="1" t="s">
        <v>169</v>
      </c>
      <c r="B157" s="1">
        <v>39</v>
      </c>
      <c r="C157" s="1">
        <v>2950</v>
      </c>
      <c r="D157" s="1">
        <v>194</v>
      </c>
      <c r="E157" s="1">
        <v>285</v>
      </c>
      <c r="F157" s="1">
        <v>516</v>
      </c>
      <c r="G157" s="3">
        <v>-0.3</v>
      </c>
      <c r="H157" s="3">
        <v>42</v>
      </c>
      <c r="I157" s="3">
        <v>4</v>
      </c>
      <c r="J157" s="3" t="str">
        <f t="shared" si="4"/>
        <v>Minimal</v>
      </c>
      <c r="K157" s="3"/>
      <c r="L157" s="3">
        <v>40</v>
      </c>
      <c r="M157" s="3">
        <v>5</v>
      </c>
      <c r="N157" s="3" t="str">
        <f t="shared" si="5"/>
        <v>Minimal</v>
      </c>
    </row>
    <row r="158" spans="1:14" x14ac:dyDescent="0.2">
      <c r="A158" s="1" t="s">
        <v>170</v>
      </c>
      <c r="B158" s="1">
        <v>38</v>
      </c>
      <c r="C158" s="1">
        <v>2700</v>
      </c>
      <c r="D158" s="1">
        <v>195</v>
      </c>
      <c r="E158" s="1">
        <v>281</v>
      </c>
      <c r="G158" s="3">
        <v>0.76</v>
      </c>
      <c r="H158" s="3">
        <v>18</v>
      </c>
      <c r="I158" s="3">
        <v>3</v>
      </c>
      <c r="J158" s="3" t="str">
        <f t="shared" si="4"/>
        <v>Minimal</v>
      </c>
      <c r="K158" s="3"/>
      <c r="L158" s="3"/>
      <c r="M158" s="3"/>
      <c r="N158" s="3" t="str">
        <f t="shared" si="5"/>
        <v>Minimal</v>
      </c>
    </row>
    <row r="159" spans="1:14" x14ac:dyDescent="0.2">
      <c r="A159" s="1" t="s">
        <v>171</v>
      </c>
      <c r="B159" s="1">
        <v>38</v>
      </c>
      <c r="C159" s="1">
        <v>2700</v>
      </c>
      <c r="D159" s="1">
        <v>195</v>
      </c>
      <c r="E159" s="1">
        <v>281</v>
      </c>
      <c r="G159" s="3">
        <v>0.76</v>
      </c>
      <c r="H159" s="3">
        <v>18</v>
      </c>
      <c r="I159" s="3">
        <v>3</v>
      </c>
      <c r="J159" s="3" t="str">
        <f t="shared" si="4"/>
        <v>Minimal</v>
      </c>
      <c r="K159" s="3"/>
      <c r="L159" s="3"/>
      <c r="M159" s="3"/>
      <c r="N159" s="3" t="str">
        <f t="shared" si="5"/>
        <v>Minimal</v>
      </c>
    </row>
    <row r="160" spans="1:14" x14ac:dyDescent="0.2">
      <c r="A160" s="1" t="s">
        <v>172</v>
      </c>
      <c r="B160" s="1">
        <v>37.86</v>
      </c>
      <c r="C160" s="1">
        <v>2950</v>
      </c>
      <c r="D160" s="1">
        <v>190</v>
      </c>
      <c r="F160" s="1">
        <v>499</v>
      </c>
      <c r="G160" s="3"/>
      <c r="H160" s="3">
        <v>48</v>
      </c>
      <c r="I160" s="3">
        <v>22</v>
      </c>
      <c r="J160" s="3" t="str">
        <f t="shared" si="4"/>
        <v>Mild</v>
      </c>
      <c r="K160" s="3"/>
      <c r="L160" s="3"/>
      <c r="M160" s="3"/>
      <c r="N160" s="3" t="str">
        <f t="shared" si="5"/>
        <v>Minimal</v>
      </c>
    </row>
    <row r="161" spans="1:14" x14ac:dyDescent="0.2">
      <c r="A161" s="1" t="s">
        <v>173</v>
      </c>
      <c r="B161" s="1">
        <v>40</v>
      </c>
      <c r="C161" s="1">
        <v>2850</v>
      </c>
      <c r="D161" s="1">
        <v>190</v>
      </c>
      <c r="F161" s="1">
        <v>513</v>
      </c>
      <c r="G161" s="3">
        <v>-0.2</v>
      </c>
      <c r="H161" s="3">
        <v>49</v>
      </c>
      <c r="I161" s="3">
        <v>9</v>
      </c>
      <c r="J161" s="3" t="str">
        <f t="shared" si="4"/>
        <v>Minimal</v>
      </c>
      <c r="K161" s="3"/>
      <c r="L161" s="3"/>
      <c r="M161" s="3"/>
      <c r="N161" s="3" t="str">
        <f>IF(M161&lt;13,"Minimal",IF(M161&gt;19,"Mild",IF(M161&lt;29,"Moderate",IF(M161="","","High"))))</f>
        <v>Minimal</v>
      </c>
    </row>
    <row r="162" spans="1:14" x14ac:dyDescent="0.2">
      <c r="A162" s="1" t="s">
        <v>174</v>
      </c>
    </row>
    <row r="163" spans="1:14" x14ac:dyDescent="0.2">
      <c r="A163" s="1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A161-69F4-4632-AE5C-598201F14955}">
  <dimension ref="A1:D163"/>
  <sheetViews>
    <sheetView workbookViewId="0">
      <selection sqref="A1:A1048576"/>
    </sheetView>
  </sheetViews>
  <sheetFormatPr baseColWidth="10" defaultColWidth="9.1640625" defaultRowHeight="15" x14ac:dyDescent="0.2"/>
  <cols>
    <col min="1" max="1" width="4.83203125" style="1" bestFit="1" customWidth="1"/>
    <col min="2" max="3" width="9" style="1"/>
    <col min="4" max="4" width="12.5" style="1" bestFit="1" customWidth="1"/>
  </cols>
  <sheetData>
    <row r="1" spans="1:4" x14ac:dyDescent="0.2">
      <c r="A1" s="1" t="s">
        <v>176</v>
      </c>
      <c r="B1" s="1" t="s">
        <v>195</v>
      </c>
      <c r="C1" s="1" t="s">
        <v>196</v>
      </c>
      <c r="D1" s="1" t="s">
        <v>197</v>
      </c>
    </row>
    <row r="2" spans="1:4" x14ac:dyDescent="0.2">
      <c r="A2" s="1" t="s">
        <v>14</v>
      </c>
    </row>
    <row r="3" spans="1:4" x14ac:dyDescent="0.2">
      <c r="A3" s="1" t="s">
        <v>15</v>
      </c>
      <c r="B3" s="1">
        <v>8</v>
      </c>
    </row>
    <row r="4" spans="1:4" x14ac:dyDescent="0.2">
      <c r="A4" s="1" t="s">
        <v>16</v>
      </c>
      <c r="C4" s="1">
        <v>16</v>
      </c>
      <c r="D4" s="1">
        <v>9</v>
      </c>
    </row>
    <row r="5" spans="1:4" x14ac:dyDescent="0.2">
      <c r="A5" s="1" t="s">
        <v>17</v>
      </c>
      <c r="B5" s="1">
        <v>15</v>
      </c>
    </row>
    <row r="6" spans="1:4" x14ac:dyDescent="0.2">
      <c r="A6" s="1" t="s">
        <v>18</v>
      </c>
      <c r="B6" s="1">
        <v>8</v>
      </c>
      <c r="C6" s="1">
        <v>4</v>
      </c>
    </row>
    <row r="7" spans="1:4" x14ac:dyDescent="0.2">
      <c r="A7" s="1" t="s">
        <v>19</v>
      </c>
      <c r="C7" s="1">
        <v>8</v>
      </c>
      <c r="D7" s="1">
        <v>7</v>
      </c>
    </row>
    <row r="8" spans="1:4" x14ac:dyDescent="0.2">
      <c r="A8" s="1" t="s">
        <v>20</v>
      </c>
      <c r="C8" s="1">
        <v>24</v>
      </c>
      <c r="D8" s="1">
        <v>11</v>
      </c>
    </row>
    <row r="9" spans="1:4" x14ac:dyDescent="0.2">
      <c r="A9" s="1" t="s">
        <v>21</v>
      </c>
      <c r="C9" s="1">
        <v>16</v>
      </c>
      <c r="D9" s="1">
        <v>14</v>
      </c>
    </row>
    <row r="10" spans="1:4" x14ac:dyDescent="0.2">
      <c r="A10" s="1" t="s">
        <v>22</v>
      </c>
      <c r="B10" s="1">
        <v>8</v>
      </c>
      <c r="C10" s="1">
        <v>4</v>
      </c>
      <c r="D10" s="1">
        <v>14</v>
      </c>
    </row>
    <row r="11" spans="1:4" x14ac:dyDescent="0.2">
      <c r="A11" s="1" t="s">
        <v>23</v>
      </c>
      <c r="B11" s="1">
        <v>6</v>
      </c>
      <c r="D11" s="1">
        <v>13</v>
      </c>
    </row>
    <row r="12" spans="1:4" x14ac:dyDescent="0.2">
      <c r="A12" s="1" t="s">
        <v>24</v>
      </c>
      <c r="C12" s="1">
        <v>4</v>
      </c>
      <c r="D12" s="1">
        <v>9</v>
      </c>
    </row>
    <row r="13" spans="1:4" x14ac:dyDescent="0.2">
      <c r="A13" s="1" t="s">
        <v>25</v>
      </c>
      <c r="D13" s="1">
        <v>0</v>
      </c>
    </row>
    <row r="14" spans="1:4" x14ac:dyDescent="0.2">
      <c r="A14" s="1" t="s">
        <v>26</v>
      </c>
      <c r="B14" s="1">
        <v>9</v>
      </c>
      <c r="C14" s="1">
        <v>5</v>
      </c>
      <c r="D14" s="1">
        <v>4</v>
      </c>
    </row>
    <row r="15" spans="1:4" x14ac:dyDescent="0.2">
      <c r="A15" s="1" t="s">
        <v>27</v>
      </c>
      <c r="B15" s="1">
        <v>32</v>
      </c>
      <c r="C15" s="1">
        <v>39</v>
      </c>
    </row>
    <row r="16" spans="1:4" x14ac:dyDescent="0.2">
      <c r="A16" s="1" t="s">
        <v>28</v>
      </c>
      <c r="B16" s="1">
        <v>24</v>
      </c>
    </row>
    <row r="17" spans="1:4" x14ac:dyDescent="0.2">
      <c r="A17" s="1" t="s">
        <v>29</v>
      </c>
      <c r="B17" s="1">
        <v>13</v>
      </c>
      <c r="D17" s="1">
        <v>8</v>
      </c>
    </row>
    <row r="18" spans="1:4" x14ac:dyDescent="0.2">
      <c r="A18" s="1" t="s">
        <v>30</v>
      </c>
      <c r="B18" s="1">
        <v>16</v>
      </c>
    </row>
    <row r="19" spans="1:4" x14ac:dyDescent="0.2">
      <c r="A19" s="1" t="s">
        <v>31</v>
      </c>
      <c r="B19" s="1">
        <v>4</v>
      </c>
    </row>
    <row r="20" spans="1:4" x14ac:dyDescent="0.2">
      <c r="A20" s="1" t="s">
        <v>32</v>
      </c>
      <c r="B20" s="1">
        <v>15</v>
      </c>
      <c r="D20" s="1">
        <v>15</v>
      </c>
    </row>
    <row r="21" spans="1:4" x14ac:dyDescent="0.2">
      <c r="A21" s="1" t="s">
        <v>33</v>
      </c>
      <c r="B21" s="1">
        <v>7</v>
      </c>
      <c r="C21" s="1">
        <v>4</v>
      </c>
      <c r="D21" s="1">
        <v>4</v>
      </c>
    </row>
    <row r="22" spans="1:4" x14ac:dyDescent="0.2">
      <c r="A22" s="1" t="s">
        <v>34</v>
      </c>
      <c r="B22" s="1">
        <v>8</v>
      </c>
    </row>
    <row r="23" spans="1:4" x14ac:dyDescent="0.2">
      <c r="A23" s="1" t="s">
        <v>35</v>
      </c>
      <c r="B23" s="1">
        <v>3</v>
      </c>
      <c r="C23" s="1">
        <v>6</v>
      </c>
      <c r="D23" s="1">
        <v>8</v>
      </c>
    </row>
    <row r="24" spans="1:4" x14ac:dyDescent="0.2">
      <c r="A24" s="1" t="s">
        <v>36</v>
      </c>
      <c r="B24" s="1">
        <v>12</v>
      </c>
      <c r="C24" s="1">
        <v>11</v>
      </c>
      <c r="D24" s="1">
        <v>11</v>
      </c>
    </row>
    <row r="25" spans="1:4" x14ac:dyDescent="0.2">
      <c r="A25" s="1" t="s">
        <v>37</v>
      </c>
      <c r="B25" s="1">
        <v>3</v>
      </c>
      <c r="C25" s="1">
        <v>9</v>
      </c>
    </row>
    <row r="26" spans="1:4" x14ac:dyDescent="0.2">
      <c r="A26" s="1" t="s">
        <v>38</v>
      </c>
      <c r="B26" s="1">
        <v>11</v>
      </c>
      <c r="C26" s="1">
        <v>16</v>
      </c>
    </row>
    <row r="27" spans="1:4" x14ac:dyDescent="0.2">
      <c r="A27" s="1" t="s">
        <v>39</v>
      </c>
      <c r="B27" s="1">
        <v>7</v>
      </c>
      <c r="C27" s="1">
        <v>8</v>
      </c>
      <c r="D27" s="1">
        <v>2</v>
      </c>
    </row>
    <row r="28" spans="1:4" x14ac:dyDescent="0.2">
      <c r="A28" s="1" t="s">
        <v>40</v>
      </c>
      <c r="B28" s="1">
        <v>22</v>
      </c>
      <c r="C28" s="1">
        <v>13</v>
      </c>
      <c r="D28" s="1">
        <v>16</v>
      </c>
    </row>
    <row r="29" spans="1:4" x14ac:dyDescent="0.2">
      <c r="A29" s="1" t="s">
        <v>41</v>
      </c>
      <c r="B29" s="1">
        <v>13</v>
      </c>
      <c r="C29" s="1">
        <v>5</v>
      </c>
    </row>
    <row r="30" spans="1:4" x14ac:dyDescent="0.2">
      <c r="A30" s="1" t="s">
        <v>42</v>
      </c>
      <c r="B30" s="1">
        <v>23</v>
      </c>
      <c r="C30" s="1">
        <v>22</v>
      </c>
      <c r="D30" s="1">
        <v>11</v>
      </c>
    </row>
    <row r="31" spans="1:4" x14ac:dyDescent="0.2">
      <c r="A31" s="1" t="s">
        <v>43</v>
      </c>
      <c r="B31" s="1">
        <v>7</v>
      </c>
      <c r="C31" s="1">
        <v>8</v>
      </c>
    </row>
    <row r="32" spans="1:4" x14ac:dyDescent="0.2">
      <c r="A32" s="1" t="s">
        <v>44</v>
      </c>
      <c r="B32" s="1">
        <v>11</v>
      </c>
    </row>
    <row r="33" spans="1:4" x14ac:dyDescent="0.2">
      <c r="A33" s="1" t="s">
        <v>45</v>
      </c>
      <c r="B33" s="1">
        <v>26</v>
      </c>
    </row>
    <row r="34" spans="1:4" x14ac:dyDescent="0.2">
      <c r="A34" s="1" t="s">
        <v>46</v>
      </c>
      <c r="B34" s="1">
        <v>5</v>
      </c>
      <c r="C34" s="1">
        <v>4</v>
      </c>
      <c r="D34" s="1">
        <v>1</v>
      </c>
    </row>
    <row r="35" spans="1:4" x14ac:dyDescent="0.2">
      <c r="A35" s="1" t="s">
        <v>47</v>
      </c>
      <c r="B35" s="1">
        <v>9</v>
      </c>
      <c r="C35" s="1">
        <v>7</v>
      </c>
    </row>
    <row r="36" spans="1:4" x14ac:dyDescent="0.2">
      <c r="A36" s="1" t="s">
        <v>48</v>
      </c>
      <c r="B36" s="1">
        <v>11</v>
      </c>
    </row>
    <row r="37" spans="1:4" x14ac:dyDescent="0.2">
      <c r="A37" s="1" t="s">
        <v>49</v>
      </c>
      <c r="B37" s="1">
        <v>5</v>
      </c>
      <c r="C37" s="1">
        <v>5</v>
      </c>
      <c r="D37" s="1">
        <v>0</v>
      </c>
    </row>
    <row r="38" spans="1:4" x14ac:dyDescent="0.2">
      <c r="A38" s="1" t="s">
        <v>50</v>
      </c>
      <c r="B38" s="1">
        <v>14</v>
      </c>
      <c r="C38" s="1">
        <v>13</v>
      </c>
      <c r="D38" s="1">
        <v>21</v>
      </c>
    </row>
    <row r="39" spans="1:4" x14ac:dyDescent="0.2">
      <c r="A39" s="1" t="s">
        <v>51</v>
      </c>
      <c r="B39" s="1">
        <v>12</v>
      </c>
    </row>
    <row r="40" spans="1:4" x14ac:dyDescent="0.2">
      <c r="A40" s="1" t="s">
        <v>52</v>
      </c>
      <c r="B40" s="1">
        <v>22</v>
      </c>
      <c r="C40" s="1">
        <v>22</v>
      </c>
      <c r="D40" s="1">
        <v>9</v>
      </c>
    </row>
    <row r="41" spans="1:4" x14ac:dyDescent="0.2">
      <c r="A41" s="1" t="s">
        <v>53</v>
      </c>
      <c r="B41" s="1">
        <v>12</v>
      </c>
      <c r="C41" s="1">
        <v>10</v>
      </c>
      <c r="D41" s="1">
        <v>8</v>
      </c>
    </row>
    <row r="42" spans="1:4" x14ac:dyDescent="0.2">
      <c r="A42" s="1" t="s">
        <v>54</v>
      </c>
      <c r="B42" s="1">
        <v>8</v>
      </c>
      <c r="C42" s="1">
        <v>3</v>
      </c>
      <c r="D42" s="1">
        <v>5</v>
      </c>
    </row>
    <row r="43" spans="1:4" x14ac:dyDescent="0.2">
      <c r="A43" s="1" t="s">
        <v>55</v>
      </c>
      <c r="B43" s="1">
        <v>18</v>
      </c>
      <c r="C43" s="1">
        <v>19</v>
      </c>
      <c r="D43" s="1">
        <v>4</v>
      </c>
    </row>
    <row r="44" spans="1:4" x14ac:dyDescent="0.2">
      <c r="A44" s="1" t="s">
        <v>56</v>
      </c>
      <c r="B44" s="1">
        <v>17</v>
      </c>
    </row>
    <row r="45" spans="1:4" x14ac:dyDescent="0.2">
      <c r="A45" s="1" t="s">
        <v>57</v>
      </c>
      <c r="B45" s="1">
        <v>9</v>
      </c>
      <c r="C45" s="1">
        <v>10</v>
      </c>
    </row>
    <row r="46" spans="1:4" x14ac:dyDescent="0.2">
      <c r="A46" s="1" t="s">
        <v>58</v>
      </c>
      <c r="B46" s="1">
        <v>9</v>
      </c>
      <c r="C46" s="1">
        <v>6</v>
      </c>
    </row>
    <row r="47" spans="1:4" x14ac:dyDescent="0.2">
      <c r="A47" s="1" t="s">
        <v>59</v>
      </c>
      <c r="B47" s="1">
        <v>8</v>
      </c>
      <c r="C47" s="1">
        <v>8</v>
      </c>
      <c r="D47" s="1">
        <v>1</v>
      </c>
    </row>
    <row r="48" spans="1:4" x14ac:dyDescent="0.2">
      <c r="A48" s="1" t="s">
        <v>60</v>
      </c>
      <c r="B48" s="1">
        <v>8</v>
      </c>
    </row>
    <row r="49" spans="1:4" x14ac:dyDescent="0.2">
      <c r="A49" s="1" t="s">
        <v>61</v>
      </c>
      <c r="B49" s="1">
        <v>7</v>
      </c>
      <c r="D49" s="1">
        <v>7</v>
      </c>
    </row>
    <row r="50" spans="1:4" x14ac:dyDescent="0.2">
      <c r="A50" s="1" t="s">
        <v>62</v>
      </c>
      <c r="B50" s="1">
        <v>14</v>
      </c>
    </row>
    <row r="51" spans="1:4" x14ac:dyDescent="0.2">
      <c r="A51" s="1" t="s">
        <v>63</v>
      </c>
      <c r="B51" s="1">
        <v>3</v>
      </c>
    </row>
    <row r="52" spans="1:4" x14ac:dyDescent="0.2">
      <c r="A52" s="1" t="s">
        <v>64</v>
      </c>
      <c r="B52" s="1">
        <v>6</v>
      </c>
    </row>
    <row r="53" spans="1:4" x14ac:dyDescent="0.2">
      <c r="A53" s="1" t="s">
        <v>65</v>
      </c>
      <c r="B53" s="1">
        <v>3</v>
      </c>
      <c r="C53" s="1">
        <v>4</v>
      </c>
    </row>
    <row r="54" spans="1:4" x14ac:dyDescent="0.2">
      <c r="A54" s="1" t="s">
        <v>66</v>
      </c>
      <c r="B54" s="1">
        <v>23</v>
      </c>
      <c r="C54" s="1">
        <v>23</v>
      </c>
      <c r="D54" s="1">
        <v>19</v>
      </c>
    </row>
    <row r="55" spans="1:4" x14ac:dyDescent="0.2">
      <c r="A55" s="1" t="s">
        <v>67</v>
      </c>
      <c r="B55" s="1">
        <v>12</v>
      </c>
      <c r="C55" s="1">
        <v>9</v>
      </c>
      <c r="D55" s="1">
        <v>11</v>
      </c>
    </row>
    <row r="56" spans="1:4" x14ac:dyDescent="0.2">
      <c r="A56" s="1" t="s">
        <v>68</v>
      </c>
      <c r="B56" s="1">
        <v>12</v>
      </c>
      <c r="C56" s="1">
        <v>13</v>
      </c>
      <c r="D56" s="1">
        <v>12</v>
      </c>
    </row>
    <row r="57" spans="1:4" x14ac:dyDescent="0.2">
      <c r="A57" s="1" t="s">
        <v>69</v>
      </c>
    </row>
    <row r="58" spans="1:4" x14ac:dyDescent="0.2">
      <c r="A58" s="1" t="s">
        <v>70</v>
      </c>
      <c r="B58" s="1">
        <v>9</v>
      </c>
      <c r="D58" s="1">
        <v>6</v>
      </c>
    </row>
    <row r="59" spans="1:4" x14ac:dyDescent="0.2">
      <c r="A59" s="1" t="s">
        <v>71</v>
      </c>
      <c r="B59" s="1">
        <v>9</v>
      </c>
      <c r="C59" s="1">
        <v>6</v>
      </c>
      <c r="D59" s="1">
        <v>2</v>
      </c>
    </row>
    <row r="60" spans="1:4" x14ac:dyDescent="0.2">
      <c r="A60" s="1" t="s">
        <v>72</v>
      </c>
      <c r="B60" s="1">
        <v>4</v>
      </c>
    </row>
    <row r="61" spans="1:4" x14ac:dyDescent="0.2">
      <c r="A61" s="1" t="s">
        <v>73</v>
      </c>
      <c r="B61" s="1">
        <v>15</v>
      </c>
      <c r="C61" s="1">
        <v>10</v>
      </c>
      <c r="D61" s="1">
        <v>3</v>
      </c>
    </row>
    <row r="62" spans="1:4" x14ac:dyDescent="0.2">
      <c r="A62" s="1" t="s">
        <v>74</v>
      </c>
      <c r="B62" s="1">
        <v>11</v>
      </c>
    </row>
    <row r="63" spans="1:4" x14ac:dyDescent="0.2">
      <c r="A63" s="1" t="s">
        <v>75</v>
      </c>
      <c r="B63" s="1">
        <v>4</v>
      </c>
    </row>
    <row r="64" spans="1:4" x14ac:dyDescent="0.2">
      <c r="A64" s="1" t="s">
        <v>76</v>
      </c>
      <c r="B64" s="1">
        <v>5</v>
      </c>
    </row>
    <row r="65" spans="1:4" x14ac:dyDescent="0.2">
      <c r="A65" s="1" t="s">
        <v>77</v>
      </c>
      <c r="B65" s="1">
        <v>10</v>
      </c>
      <c r="C65" s="1">
        <v>8</v>
      </c>
    </row>
    <row r="66" spans="1:4" x14ac:dyDescent="0.2">
      <c r="A66" s="1" t="s">
        <v>78</v>
      </c>
      <c r="B66" s="1">
        <v>7</v>
      </c>
      <c r="D66" s="1">
        <v>19</v>
      </c>
    </row>
    <row r="67" spans="1:4" x14ac:dyDescent="0.2">
      <c r="A67" s="1" t="s">
        <v>79</v>
      </c>
      <c r="B67" s="1">
        <v>2</v>
      </c>
    </row>
    <row r="68" spans="1:4" x14ac:dyDescent="0.2">
      <c r="A68" s="1" t="s">
        <v>80</v>
      </c>
      <c r="D68" s="1">
        <v>6</v>
      </c>
    </row>
    <row r="69" spans="1:4" x14ac:dyDescent="0.2">
      <c r="A69" s="1" t="s">
        <v>81</v>
      </c>
      <c r="B69" s="1">
        <v>10</v>
      </c>
      <c r="C69" s="1">
        <v>13</v>
      </c>
    </row>
    <row r="70" spans="1:4" x14ac:dyDescent="0.2">
      <c r="A70" s="1" t="s">
        <v>82</v>
      </c>
      <c r="B70" s="1">
        <v>8</v>
      </c>
      <c r="C70" s="1">
        <v>4</v>
      </c>
      <c r="D70" s="1">
        <v>0</v>
      </c>
    </row>
    <row r="71" spans="1:4" x14ac:dyDescent="0.2">
      <c r="A71" s="1" t="s">
        <v>83</v>
      </c>
      <c r="B71" s="1">
        <v>11</v>
      </c>
      <c r="C71" s="1">
        <v>10</v>
      </c>
      <c r="D71" s="1">
        <v>15</v>
      </c>
    </row>
    <row r="72" spans="1:4" x14ac:dyDescent="0.2">
      <c r="A72" s="1" t="s">
        <v>84</v>
      </c>
      <c r="B72" s="1">
        <v>23</v>
      </c>
      <c r="C72" s="1">
        <v>23</v>
      </c>
      <c r="D72" s="1">
        <v>17</v>
      </c>
    </row>
    <row r="73" spans="1:4" x14ac:dyDescent="0.2">
      <c r="A73" s="1" t="s">
        <v>85</v>
      </c>
      <c r="B73" s="1">
        <v>9</v>
      </c>
    </row>
    <row r="74" spans="1:4" x14ac:dyDescent="0.2">
      <c r="A74" s="1" t="s">
        <v>86</v>
      </c>
      <c r="B74" s="1">
        <v>1</v>
      </c>
      <c r="C74" s="1">
        <v>4</v>
      </c>
      <c r="D74" s="1">
        <v>0</v>
      </c>
    </row>
    <row r="75" spans="1:4" x14ac:dyDescent="0.2">
      <c r="A75" s="1" t="s">
        <v>87</v>
      </c>
      <c r="B75" s="1">
        <v>32</v>
      </c>
      <c r="C75" s="1">
        <v>29</v>
      </c>
    </row>
    <row r="76" spans="1:4" x14ac:dyDescent="0.2">
      <c r="A76" s="1" t="s">
        <v>88</v>
      </c>
      <c r="B76" s="1">
        <v>30</v>
      </c>
    </row>
    <row r="77" spans="1:4" x14ac:dyDescent="0.2">
      <c r="A77" s="1" t="s">
        <v>89</v>
      </c>
      <c r="B77" s="1">
        <v>13</v>
      </c>
      <c r="C77" s="1">
        <v>12</v>
      </c>
      <c r="D77" s="1">
        <v>8</v>
      </c>
    </row>
    <row r="78" spans="1:4" x14ac:dyDescent="0.2">
      <c r="A78" s="1" t="s">
        <v>90</v>
      </c>
      <c r="B78" s="1">
        <v>21</v>
      </c>
      <c r="D78" s="1">
        <v>14</v>
      </c>
    </row>
    <row r="79" spans="1:4" x14ac:dyDescent="0.2">
      <c r="A79" s="1" t="s">
        <v>91</v>
      </c>
      <c r="B79" s="1">
        <v>32</v>
      </c>
      <c r="C79" s="1">
        <v>32</v>
      </c>
      <c r="D79" s="1">
        <v>17</v>
      </c>
    </row>
    <row r="80" spans="1:4" x14ac:dyDescent="0.2">
      <c r="A80" s="1" t="s">
        <v>92</v>
      </c>
      <c r="B80" s="1">
        <v>5</v>
      </c>
      <c r="C80" s="1">
        <v>4</v>
      </c>
    </row>
    <row r="81" spans="1:4" x14ac:dyDescent="0.2">
      <c r="A81" s="1" t="s">
        <v>93</v>
      </c>
      <c r="B81" s="1">
        <v>20</v>
      </c>
      <c r="C81" s="1">
        <v>9</v>
      </c>
    </row>
    <row r="82" spans="1:4" x14ac:dyDescent="0.2">
      <c r="A82" s="1" t="s">
        <v>94</v>
      </c>
    </row>
    <row r="83" spans="1:4" x14ac:dyDescent="0.2">
      <c r="A83" s="1" t="s">
        <v>95</v>
      </c>
      <c r="B83" s="1">
        <v>5</v>
      </c>
      <c r="D83" s="1">
        <v>5</v>
      </c>
    </row>
    <row r="84" spans="1:4" x14ac:dyDescent="0.2">
      <c r="A84" s="1" t="s">
        <v>96</v>
      </c>
      <c r="B84" s="1">
        <v>4</v>
      </c>
    </row>
    <row r="85" spans="1:4" x14ac:dyDescent="0.2">
      <c r="A85" s="1" t="s">
        <v>97</v>
      </c>
      <c r="B85" s="1">
        <v>15</v>
      </c>
      <c r="C85" s="1">
        <v>10</v>
      </c>
    </row>
    <row r="86" spans="1:4" x14ac:dyDescent="0.2">
      <c r="A86" s="1" t="s">
        <v>98</v>
      </c>
      <c r="B86" s="1">
        <v>7</v>
      </c>
      <c r="C86" s="1">
        <v>9</v>
      </c>
    </row>
    <row r="87" spans="1:4" x14ac:dyDescent="0.2">
      <c r="A87" s="1" t="s">
        <v>99</v>
      </c>
      <c r="B87" s="1">
        <v>6</v>
      </c>
    </row>
    <row r="88" spans="1:4" x14ac:dyDescent="0.2">
      <c r="A88" s="1" t="s">
        <v>100</v>
      </c>
      <c r="B88" s="1">
        <v>6</v>
      </c>
      <c r="C88" s="1">
        <v>11</v>
      </c>
      <c r="D88" s="1">
        <v>12</v>
      </c>
    </row>
    <row r="89" spans="1:4" x14ac:dyDescent="0.2">
      <c r="A89" s="1" t="s">
        <v>101</v>
      </c>
      <c r="B89" s="1">
        <v>17</v>
      </c>
      <c r="C89" s="1">
        <v>23</v>
      </c>
    </row>
    <row r="90" spans="1:4" x14ac:dyDescent="0.2">
      <c r="A90" s="1" t="s">
        <v>102</v>
      </c>
      <c r="B90" s="1">
        <v>4</v>
      </c>
    </row>
    <row r="91" spans="1:4" x14ac:dyDescent="0.2">
      <c r="A91" s="1" t="s">
        <v>103</v>
      </c>
    </row>
    <row r="92" spans="1:4" x14ac:dyDescent="0.2">
      <c r="A92" s="1" t="s">
        <v>104</v>
      </c>
      <c r="B92" s="1">
        <v>10</v>
      </c>
    </row>
    <row r="93" spans="1:4" x14ac:dyDescent="0.2">
      <c r="A93" s="1" t="s">
        <v>105</v>
      </c>
      <c r="B93" s="1">
        <v>10</v>
      </c>
    </row>
    <row r="94" spans="1:4" x14ac:dyDescent="0.2">
      <c r="A94" s="1" t="s">
        <v>106</v>
      </c>
    </row>
    <row r="95" spans="1:4" x14ac:dyDescent="0.2">
      <c r="A95" s="1" t="s">
        <v>107</v>
      </c>
      <c r="B95" s="1">
        <v>11</v>
      </c>
      <c r="C95" s="1">
        <v>6</v>
      </c>
      <c r="D95" s="1">
        <v>15</v>
      </c>
    </row>
    <row r="96" spans="1:4" x14ac:dyDescent="0.2">
      <c r="A96" s="1" t="s">
        <v>108</v>
      </c>
      <c r="B96" s="1">
        <v>22</v>
      </c>
    </row>
    <row r="97" spans="1:4" x14ac:dyDescent="0.2">
      <c r="A97" s="1" t="s">
        <v>109</v>
      </c>
      <c r="B97" s="1">
        <v>5</v>
      </c>
    </row>
    <row r="98" spans="1:4" x14ac:dyDescent="0.2">
      <c r="A98" s="1" t="s">
        <v>110</v>
      </c>
      <c r="B98" s="1">
        <v>6</v>
      </c>
    </row>
    <row r="99" spans="1:4" x14ac:dyDescent="0.2">
      <c r="A99" s="1" t="s">
        <v>111</v>
      </c>
      <c r="B99" s="1">
        <v>16</v>
      </c>
      <c r="C99" s="1">
        <v>14</v>
      </c>
    </row>
    <row r="100" spans="1:4" x14ac:dyDescent="0.2">
      <c r="A100" s="1" t="s">
        <v>112</v>
      </c>
      <c r="B100" s="1">
        <v>0</v>
      </c>
      <c r="D100" s="1">
        <v>4</v>
      </c>
    </row>
    <row r="101" spans="1:4" x14ac:dyDescent="0.2">
      <c r="A101" s="1" t="s">
        <v>113</v>
      </c>
      <c r="B101" s="1">
        <v>0</v>
      </c>
    </row>
    <row r="102" spans="1:4" x14ac:dyDescent="0.2">
      <c r="A102" s="1" t="s">
        <v>114</v>
      </c>
      <c r="B102" s="1">
        <v>5</v>
      </c>
    </row>
    <row r="103" spans="1:4" x14ac:dyDescent="0.2">
      <c r="A103" s="1" t="s">
        <v>115</v>
      </c>
      <c r="B103" s="1">
        <v>10</v>
      </c>
      <c r="D103" s="1">
        <v>5</v>
      </c>
    </row>
    <row r="104" spans="1:4" x14ac:dyDescent="0.2">
      <c r="A104" s="1" t="s">
        <v>116</v>
      </c>
      <c r="B104" s="1">
        <v>10</v>
      </c>
      <c r="C104" s="1">
        <v>6</v>
      </c>
    </row>
    <row r="105" spans="1:4" x14ac:dyDescent="0.2">
      <c r="A105" s="1" t="s">
        <v>117</v>
      </c>
      <c r="B105" s="1">
        <v>8</v>
      </c>
      <c r="C105" s="1">
        <v>7</v>
      </c>
      <c r="D105" s="1">
        <v>10</v>
      </c>
    </row>
    <row r="106" spans="1:4" x14ac:dyDescent="0.2">
      <c r="A106" s="1" t="s">
        <v>118</v>
      </c>
      <c r="B106" s="1">
        <v>12</v>
      </c>
    </row>
    <row r="107" spans="1:4" x14ac:dyDescent="0.2">
      <c r="A107" s="1" t="s">
        <v>119</v>
      </c>
      <c r="B107" s="1">
        <v>6</v>
      </c>
    </row>
    <row r="108" spans="1:4" x14ac:dyDescent="0.2">
      <c r="A108" s="1" t="s">
        <v>120</v>
      </c>
      <c r="B108" s="1">
        <v>18</v>
      </c>
      <c r="C108" s="1">
        <v>13</v>
      </c>
    </row>
    <row r="109" spans="1:4" x14ac:dyDescent="0.2">
      <c r="A109" s="1" t="s">
        <v>121</v>
      </c>
      <c r="B109" s="1">
        <v>8</v>
      </c>
      <c r="D109" s="1">
        <v>7</v>
      </c>
    </row>
    <row r="110" spans="1:4" x14ac:dyDescent="0.2">
      <c r="A110" s="1" t="s">
        <v>122</v>
      </c>
      <c r="B110" s="1">
        <v>4</v>
      </c>
      <c r="C110" s="1">
        <v>8</v>
      </c>
    </row>
    <row r="111" spans="1:4" x14ac:dyDescent="0.2">
      <c r="A111" s="1" t="s">
        <v>123</v>
      </c>
      <c r="B111" s="1">
        <v>0</v>
      </c>
    </row>
    <row r="112" spans="1:4" x14ac:dyDescent="0.2">
      <c r="A112" s="1" t="s">
        <v>124</v>
      </c>
      <c r="B112" s="1">
        <v>14</v>
      </c>
      <c r="C112" s="1">
        <v>9</v>
      </c>
    </row>
    <row r="113" spans="1:4" x14ac:dyDescent="0.2">
      <c r="A113" s="1" t="s">
        <v>125</v>
      </c>
      <c r="B113" s="1">
        <v>5</v>
      </c>
    </row>
    <row r="114" spans="1:4" x14ac:dyDescent="0.2">
      <c r="A114" s="1" t="s">
        <v>126</v>
      </c>
      <c r="B114" s="1">
        <v>14</v>
      </c>
      <c r="C114" s="1">
        <v>11</v>
      </c>
    </row>
    <row r="115" spans="1:4" x14ac:dyDescent="0.2">
      <c r="A115" s="1" t="s">
        <v>127</v>
      </c>
      <c r="B115" s="1">
        <v>1</v>
      </c>
      <c r="D115" s="1">
        <v>0</v>
      </c>
    </row>
    <row r="116" spans="1:4" x14ac:dyDescent="0.2">
      <c r="A116" s="1" t="s">
        <v>128</v>
      </c>
      <c r="B116" s="1">
        <v>25</v>
      </c>
    </row>
    <row r="117" spans="1:4" x14ac:dyDescent="0.2">
      <c r="A117" s="1" t="s">
        <v>129</v>
      </c>
      <c r="B117" s="1">
        <v>10</v>
      </c>
    </row>
    <row r="118" spans="1:4" x14ac:dyDescent="0.2">
      <c r="A118" s="1" t="s">
        <v>130</v>
      </c>
      <c r="B118" s="1">
        <v>19</v>
      </c>
    </row>
    <row r="119" spans="1:4" x14ac:dyDescent="0.2">
      <c r="A119" s="1" t="s">
        <v>131</v>
      </c>
      <c r="B119" s="1">
        <v>5</v>
      </c>
    </row>
    <row r="120" spans="1:4" x14ac:dyDescent="0.2">
      <c r="A120" s="1" t="s">
        <v>132</v>
      </c>
      <c r="B120" s="1">
        <v>21</v>
      </c>
      <c r="C120" s="1">
        <v>20</v>
      </c>
      <c r="D120" s="1">
        <v>27</v>
      </c>
    </row>
    <row r="121" spans="1:4" x14ac:dyDescent="0.2">
      <c r="A121" s="1" t="s">
        <v>133</v>
      </c>
      <c r="B121" s="1">
        <v>3</v>
      </c>
    </row>
    <row r="122" spans="1:4" x14ac:dyDescent="0.2">
      <c r="A122" s="1" t="s">
        <v>134</v>
      </c>
      <c r="B122" s="1">
        <v>3</v>
      </c>
    </row>
    <row r="123" spans="1:4" x14ac:dyDescent="0.2">
      <c r="A123" s="1" t="s">
        <v>135</v>
      </c>
      <c r="B123" s="1">
        <v>10</v>
      </c>
    </row>
    <row r="124" spans="1:4" x14ac:dyDescent="0.2">
      <c r="A124" s="1" t="s">
        <v>136</v>
      </c>
      <c r="B124" s="1">
        <v>16</v>
      </c>
      <c r="C124" s="1">
        <v>13</v>
      </c>
      <c r="D124" s="1">
        <v>4</v>
      </c>
    </row>
    <row r="125" spans="1:4" x14ac:dyDescent="0.2">
      <c r="A125" s="1" t="s">
        <v>137</v>
      </c>
      <c r="B125" s="1">
        <v>4</v>
      </c>
      <c r="C125" s="1">
        <v>5</v>
      </c>
    </row>
    <row r="126" spans="1:4" x14ac:dyDescent="0.2">
      <c r="A126" s="1" t="s">
        <v>138</v>
      </c>
      <c r="B126" s="1">
        <v>1</v>
      </c>
      <c r="C126" s="1">
        <v>5</v>
      </c>
    </row>
    <row r="127" spans="1:4" x14ac:dyDescent="0.2">
      <c r="A127" s="1" t="s">
        <v>139</v>
      </c>
      <c r="B127" s="1">
        <v>6</v>
      </c>
      <c r="C127" s="1">
        <v>9</v>
      </c>
    </row>
    <row r="128" spans="1:4" x14ac:dyDescent="0.2">
      <c r="A128" s="1" t="s">
        <v>140</v>
      </c>
      <c r="B128" s="1">
        <v>19</v>
      </c>
      <c r="C128" s="1">
        <v>10</v>
      </c>
    </row>
    <row r="129" spans="1:4" x14ac:dyDescent="0.2">
      <c r="A129" s="1" t="s">
        <v>141</v>
      </c>
      <c r="B129" s="1">
        <v>8</v>
      </c>
      <c r="C129" s="1">
        <v>5</v>
      </c>
    </row>
    <row r="130" spans="1:4" x14ac:dyDescent="0.2">
      <c r="A130" s="1" t="s">
        <v>142</v>
      </c>
      <c r="B130" s="1">
        <v>11</v>
      </c>
    </row>
    <row r="131" spans="1:4" x14ac:dyDescent="0.2">
      <c r="A131" s="1" t="s">
        <v>143</v>
      </c>
      <c r="B131" s="1">
        <v>2</v>
      </c>
      <c r="C131" s="1">
        <v>5</v>
      </c>
      <c r="D131" s="1">
        <v>3</v>
      </c>
    </row>
    <row r="132" spans="1:4" x14ac:dyDescent="0.2">
      <c r="A132" s="1" t="s">
        <v>144</v>
      </c>
      <c r="B132" s="1">
        <v>12</v>
      </c>
    </row>
    <row r="133" spans="1:4" x14ac:dyDescent="0.2">
      <c r="A133" s="1" t="s">
        <v>145</v>
      </c>
      <c r="B133" s="1">
        <v>13</v>
      </c>
    </row>
    <row r="134" spans="1:4" x14ac:dyDescent="0.2">
      <c r="A134" s="1" t="s">
        <v>146</v>
      </c>
      <c r="B134" s="1">
        <v>4</v>
      </c>
    </row>
    <row r="135" spans="1:4" x14ac:dyDescent="0.2">
      <c r="A135" s="1" t="s">
        <v>147</v>
      </c>
      <c r="B135" s="1">
        <v>13</v>
      </c>
      <c r="C135" s="1">
        <v>12</v>
      </c>
      <c r="D135" s="1">
        <v>9</v>
      </c>
    </row>
    <row r="136" spans="1:4" x14ac:dyDescent="0.2">
      <c r="A136" s="1" t="s">
        <v>148</v>
      </c>
      <c r="B136" s="1">
        <v>11</v>
      </c>
      <c r="C136" s="1">
        <v>6</v>
      </c>
    </row>
    <row r="137" spans="1:4" x14ac:dyDescent="0.2">
      <c r="A137" s="1" t="s">
        <v>149</v>
      </c>
      <c r="B137" s="1">
        <v>10</v>
      </c>
    </row>
    <row r="138" spans="1:4" x14ac:dyDescent="0.2">
      <c r="A138" s="1" t="s">
        <v>150</v>
      </c>
      <c r="B138" s="1">
        <v>0</v>
      </c>
    </row>
    <row r="139" spans="1:4" x14ac:dyDescent="0.2">
      <c r="A139" s="1" t="s">
        <v>151</v>
      </c>
    </row>
    <row r="140" spans="1:4" x14ac:dyDescent="0.2">
      <c r="A140" s="1" t="s">
        <v>152</v>
      </c>
      <c r="B140" s="1">
        <v>15</v>
      </c>
    </row>
    <row r="141" spans="1:4" x14ac:dyDescent="0.2">
      <c r="A141" s="1" t="s">
        <v>153</v>
      </c>
      <c r="B141" s="1">
        <v>14</v>
      </c>
      <c r="C141" s="1">
        <v>11</v>
      </c>
    </row>
    <row r="142" spans="1:4" x14ac:dyDescent="0.2">
      <c r="A142" s="1" t="s">
        <v>154</v>
      </c>
      <c r="B142" s="1">
        <v>10</v>
      </c>
    </row>
    <row r="143" spans="1:4" x14ac:dyDescent="0.2">
      <c r="A143" s="1" t="s">
        <v>155</v>
      </c>
      <c r="B143" s="1">
        <v>1</v>
      </c>
    </row>
    <row r="144" spans="1:4" x14ac:dyDescent="0.2">
      <c r="A144" s="1" t="s">
        <v>156</v>
      </c>
      <c r="B144" s="1">
        <v>3</v>
      </c>
      <c r="C144" s="1">
        <v>6</v>
      </c>
    </row>
    <row r="145" spans="1:3" x14ac:dyDescent="0.2">
      <c r="A145" s="1" t="s">
        <v>157</v>
      </c>
      <c r="B145" s="1">
        <v>11</v>
      </c>
      <c r="C145" s="1">
        <v>6</v>
      </c>
    </row>
    <row r="146" spans="1:3" x14ac:dyDescent="0.2">
      <c r="A146" s="1" t="s">
        <v>158</v>
      </c>
      <c r="B146" s="1">
        <v>12</v>
      </c>
      <c r="C146" s="1">
        <v>24</v>
      </c>
    </row>
    <row r="147" spans="1:3" x14ac:dyDescent="0.2">
      <c r="A147" s="1" t="s">
        <v>159</v>
      </c>
    </row>
    <row r="148" spans="1:3" x14ac:dyDescent="0.2">
      <c r="A148" s="1" t="s">
        <v>160</v>
      </c>
      <c r="B148" s="1">
        <v>3</v>
      </c>
    </row>
    <row r="149" spans="1:3" x14ac:dyDescent="0.2">
      <c r="A149" s="1" t="s">
        <v>161</v>
      </c>
      <c r="B149" s="1">
        <v>12</v>
      </c>
      <c r="C149" s="1">
        <v>13</v>
      </c>
    </row>
    <row r="150" spans="1:3" x14ac:dyDescent="0.2">
      <c r="A150" s="1" t="s">
        <v>162</v>
      </c>
      <c r="B150" s="1">
        <v>17</v>
      </c>
    </row>
    <row r="151" spans="1:3" x14ac:dyDescent="0.2">
      <c r="A151" s="1" t="s">
        <v>163</v>
      </c>
      <c r="B151" s="1">
        <v>40</v>
      </c>
      <c r="C151" s="1">
        <v>37</v>
      </c>
    </row>
    <row r="152" spans="1:3" x14ac:dyDescent="0.2">
      <c r="A152" s="1" t="s">
        <v>164</v>
      </c>
      <c r="B152" s="1">
        <v>4</v>
      </c>
    </row>
    <row r="153" spans="1:3" x14ac:dyDescent="0.2">
      <c r="A153" s="1" t="s">
        <v>165</v>
      </c>
      <c r="B153" s="1">
        <v>17</v>
      </c>
    </row>
    <row r="154" spans="1:3" x14ac:dyDescent="0.2">
      <c r="A154" s="1" t="s">
        <v>166</v>
      </c>
      <c r="B154" s="1">
        <v>7</v>
      </c>
    </row>
    <row r="155" spans="1:3" x14ac:dyDescent="0.2">
      <c r="A155" s="1" t="s">
        <v>167</v>
      </c>
      <c r="B155" s="1">
        <v>7</v>
      </c>
    </row>
    <row r="156" spans="1:3" x14ac:dyDescent="0.2">
      <c r="A156" s="1" t="s">
        <v>168</v>
      </c>
    </row>
    <row r="157" spans="1:3" x14ac:dyDescent="0.2">
      <c r="A157" s="1" t="s">
        <v>169</v>
      </c>
      <c r="B157" s="1">
        <v>4</v>
      </c>
      <c r="C157" s="1">
        <v>5</v>
      </c>
    </row>
    <row r="158" spans="1:3" x14ac:dyDescent="0.2">
      <c r="A158" s="1" t="s">
        <v>170</v>
      </c>
      <c r="B158" s="1">
        <v>3</v>
      </c>
    </row>
    <row r="159" spans="1:3" x14ac:dyDescent="0.2">
      <c r="A159" s="1" t="s">
        <v>171</v>
      </c>
      <c r="B159" s="1">
        <v>3</v>
      </c>
    </row>
    <row r="160" spans="1:3" x14ac:dyDescent="0.2">
      <c r="A160" s="1" t="s">
        <v>172</v>
      </c>
      <c r="B160" s="1">
        <v>22</v>
      </c>
    </row>
    <row r="161" spans="1:3" x14ac:dyDescent="0.2">
      <c r="A161" s="1" t="s">
        <v>173</v>
      </c>
      <c r="B161" s="1">
        <v>9</v>
      </c>
      <c r="C161" s="1">
        <v>10</v>
      </c>
    </row>
    <row r="162" spans="1:3" x14ac:dyDescent="0.2">
      <c r="A162" s="1" t="s">
        <v>174</v>
      </c>
    </row>
    <row r="163" spans="1:3" x14ac:dyDescent="0.2">
      <c r="A163" s="1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A7D5-F617-412A-9710-EC7FAACEDA43}">
  <dimension ref="A1:AA163"/>
  <sheetViews>
    <sheetView workbookViewId="0">
      <selection activeCell="AA1" sqref="A1:AA1048576"/>
    </sheetView>
  </sheetViews>
  <sheetFormatPr baseColWidth="10" defaultColWidth="9.1640625" defaultRowHeight="15" x14ac:dyDescent="0.2"/>
  <cols>
    <col min="1" max="1" width="5.1640625" style="1" bestFit="1" customWidth="1"/>
    <col min="2" max="2" width="10" style="1" bestFit="1" customWidth="1"/>
    <col min="3" max="3" width="13" style="1" bestFit="1" customWidth="1"/>
    <col min="4" max="4" width="12.5" style="1" bestFit="1" customWidth="1"/>
    <col min="5" max="5" width="12" style="1" bestFit="1" customWidth="1"/>
    <col min="6" max="6" width="13.5" style="1" bestFit="1" customWidth="1"/>
    <col min="7" max="7" width="12.83203125" style="1" bestFit="1" customWidth="1"/>
    <col min="8" max="8" width="12.1640625" style="1" bestFit="1" customWidth="1"/>
    <col min="9" max="9" width="12.83203125" style="1" bestFit="1" customWidth="1"/>
    <col min="10" max="11" width="13.6640625" style="1" bestFit="1" customWidth="1"/>
    <col min="12" max="12" width="17.6640625" style="1" bestFit="1" customWidth="1"/>
    <col min="13" max="13" width="17.1640625" style="1" bestFit="1" customWidth="1"/>
    <col min="14" max="14" width="18.5" style="1" bestFit="1" customWidth="1"/>
    <col min="15" max="15" width="18" style="1" bestFit="1" customWidth="1"/>
    <col min="16" max="16" width="19.5" style="1" bestFit="1" customWidth="1"/>
    <col min="17" max="17" width="19" style="1" bestFit="1" customWidth="1"/>
    <col min="18" max="18" width="17.33203125" style="1" bestFit="1" customWidth="1"/>
    <col min="19" max="19" width="18.83203125" style="1" bestFit="1" customWidth="1"/>
    <col min="20" max="20" width="18" style="1" bestFit="1" customWidth="1"/>
    <col min="21" max="21" width="19.83203125" style="1" bestFit="1" customWidth="1"/>
    <col min="22" max="22" width="18.33203125" style="1" bestFit="1" customWidth="1"/>
    <col min="23" max="23" width="14.6640625" style="1" bestFit="1" customWidth="1"/>
    <col min="24" max="24" width="14.5" style="1" bestFit="1" customWidth="1"/>
    <col min="25" max="25" width="13.83203125" style="1" bestFit="1" customWidth="1"/>
    <col min="26" max="26" width="14.6640625" style="1" bestFit="1" customWidth="1"/>
    <col min="27" max="27" width="13.1640625" style="1" bestFit="1" customWidth="1"/>
  </cols>
  <sheetData>
    <row r="1" spans="1:27" x14ac:dyDescent="0.2">
      <c r="A1" s="1" t="s">
        <v>176</v>
      </c>
      <c r="B1" s="1" t="s">
        <v>175</v>
      </c>
      <c r="C1" s="1" t="s">
        <v>191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187</v>
      </c>
      <c r="Y1" s="1" t="s">
        <v>188</v>
      </c>
      <c r="Z1" s="1" t="s">
        <v>189</v>
      </c>
      <c r="AA1" s="1" t="s">
        <v>190</v>
      </c>
    </row>
    <row r="2" spans="1:27" x14ac:dyDescent="0.2">
      <c r="A2" s="1" t="s">
        <v>14</v>
      </c>
      <c r="B2" s="1">
        <v>1</v>
      </c>
      <c r="C2" s="1">
        <v>1</v>
      </c>
      <c r="D2" s="1">
        <v>4</v>
      </c>
      <c r="E2" s="1">
        <v>6</v>
      </c>
      <c r="F2" s="1">
        <v>6</v>
      </c>
      <c r="G2" s="1">
        <v>8</v>
      </c>
      <c r="H2" s="1">
        <v>1.486740202</v>
      </c>
      <c r="I2" s="1">
        <v>5</v>
      </c>
      <c r="J2" s="1">
        <v>7</v>
      </c>
      <c r="K2" s="1">
        <v>0.77610315813380404</v>
      </c>
      <c r="L2" s="1">
        <v>-4.7048345794985097E-3</v>
      </c>
      <c r="M2" s="1">
        <v>1.56842508529937</v>
      </c>
      <c r="N2" s="1">
        <v>0.67567304822737795</v>
      </c>
      <c r="O2" s="1">
        <v>1.2815029460148599</v>
      </c>
      <c r="R2" s="1">
        <v>0.290989852087357</v>
      </c>
      <c r="S2" s="1">
        <v>1.16523374148787</v>
      </c>
      <c r="T2" s="1">
        <v>0.87208588082618799</v>
      </c>
    </row>
    <row r="3" spans="1:27" x14ac:dyDescent="0.2">
      <c r="A3" s="1" t="s">
        <v>15</v>
      </c>
      <c r="B3" s="1">
        <v>1</v>
      </c>
      <c r="C3" s="1">
        <v>1</v>
      </c>
      <c r="D3" s="1">
        <v>4</v>
      </c>
      <c r="E3" s="1">
        <v>3</v>
      </c>
      <c r="F3" s="1">
        <v>6</v>
      </c>
      <c r="G3" s="1">
        <v>7</v>
      </c>
      <c r="I3" s="1">
        <v>3.5</v>
      </c>
      <c r="J3" s="1">
        <v>6.5</v>
      </c>
      <c r="L3" s="1">
        <v>-4.7048345794985097E-3</v>
      </c>
      <c r="M3" s="1">
        <v>-0.21055569638265401</v>
      </c>
      <c r="N3" s="1">
        <v>0.67567304822737795</v>
      </c>
      <c r="O3" s="1">
        <v>0.91300209887753803</v>
      </c>
      <c r="S3" s="1">
        <v>0.96055027372337398</v>
      </c>
      <c r="T3" s="1">
        <v>-0.14943044587190299</v>
      </c>
    </row>
    <row r="4" spans="1:27" x14ac:dyDescent="0.2">
      <c r="A4" s="1" t="s">
        <v>16</v>
      </c>
      <c r="B4" s="1">
        <v>1</v>
      </c>
      <c r="C4" s="1">
        <v>1</v>
      </c>
    </row>
    <row r="5" spans="1:27" x14ac:dyDescent="0.2">
      <c r="A5" s="1" t="s">
        <v>17</v>
      </c>
      <c r="B5" s="1">
        <v>1</v>
      </c>
      <c r="C5" s="1">
        <v>1</v>
      </c>
      <c r="D5" s="1">
        <v>3</v>
      </c>
      <c r="E5" s="1">
        <v>1</v>
      </c>
      <c r="F5" s="1">
        <v>0</v>
      </c>
      <c r="G5" s="1">
        <v>3</v>
      </c>
      <c r="H5" s="1">
        <v>1.115055151</v>
      </c>
      <c r="I5" s="1">
        <v>2</v>
      </c>
      <c r="J5" s="1">
        <v>1.5</v>
      </c>
      <c r="K5" s="1">
        <v>-0.82841934933333194</v>
      </c>
      <c r="L5" s="1">
        <v>-0.65397200655025101</v>
      </c>
      <c r="M5" s="1">
        <v>-1.39654288417067</v>
      </c>
      <c r="N5" s="1">
        <v>-1.0955087286793399</v>
      </c>
      <c r="O5" s="1">
        <v>-0.56100128967174001</v>
      </c>
      <c r="P5" s="1">
        <v>0.12660484461129501</v>
      </c>
      <c r="Q5" s="1">
        <v>0.87616105574295899</v>
      </c>
      <c r="R5" s="1">
        <v>-0.22802687150843701</v>
      </c>
      <c r="S5" s="1">
        <v>-1.08628440392156</v>
      </c>
      <c r="T5" s="1">
        <v>-1.17094677256999</v>
      </c>
      <c r="U5" s="1">
        <v>0.59043526237754296</v>
      </c>
      <c r="V5" s="1">
        <v>-0.52754516825001696</v>
      </c>
      <c r="W5" s="1">
        <v>-0.36935222614749003</v>
      </c>
      <c r="X5" s="1">
        <v>5</v>
      </c>
      <c r="Y5" s="1">
        <v>7</v>
      </c>
      <c r="Z5" s="1">
        <v>6</v>
      </c>
      <c r="AA5" s="1">
        <v>1.27</v>
      </c>
    </row>
    <row r="6" spans="1:27" x14ac:dyDescent="0.2">
      <c r="A6" s="1" t="s">
        <v>18</v>
      </c>
      <c r="B6" s="1">
        <v>1</v>
      </c>
      <c r="C6" s="1">
        <v>1</v>
      </c>
      <c r="D6" s="1">
        <v>5</v>
      </c>
      <c r="E6" s="1">
        <v>3</v>
      </c>
      <c r="F6" s="1">
        <v>8</v>
      </c>
      <c r="G6" s="1">
        <v>1</v>
      </c>
      <c r="H6" s="1">
        <v>2.738402566</v>
      </c>
      <c r="I6" s="1">
        <v>4</v>
      </c>
      <c r="J6" s="1">
        <v>4.5</v>
      </c>
      <c r="K6" s="1">
        <v>0.79056271923217603</v>
      </c>
      <c r="L6" s="1">
        <v>0.64456233739125401</v>
      </c>
      <c r="M6" s="1">
        <v>-0.21055569638265401</v>
      </c>
      <c r="N6" s="1">
        <v>1.26606697386295</v>
      </c>
      <c r="O6" s="1">
        <v>-1.29800298394638</v>
      </c>
      <c r="P6" s="1">
        <v>1.0700151383277201</v>
      </c>
      <c r="Q6" s="1">
        <v>-1.5623112801199801</v>
      </c>
      <c r="R6" s="1">
        <v>2.0387967586703302</v>
      </c>
      <c r="S6" s="1">
        <v>0.14181640266539899</v>
      </c>
      <c r="T6" s="1">
        <v>0.191074996360794</v>
      </c>
      <c r="U6" s="1">
        <v>-0.10190253259307901</v>
      </c>
      <c r="V6" s="1">
        <v>2.0430806296700199</v>
      </c>
      <c r="W6" s="1">
        <v>0.71075103114591198</v>
      </c>
      <c r="X6" s="1">
        <v>8</v>
      </c>
      <c r="Y6" s="1">
        <v>1</v>
      </c>
      <c r="Z6" s="1">
        <v>4.5</v>
      </c>
      <c r="AA6" s="1">
        <v>3.29</v>
      </c>
    </row>
    <row r="7" spans="1:27" x14ac:dyDescent="0.2">
      <c r="A7" s="1" t="s">
        <v>19</v>
      </c>
      <c r="B7" s="1">
        <v>1</v>
      </c>
      <c r="C7" s="1">
        <v>1</v>
      </c>
    </row>
    <row r="8" spans="1:27" x14ac:dyDescent="0.2">
      <c r="A8" s="1" t="s">
        <v>20</v>
      </c>
      <c r="B8" s="1">
        <v>1</v>
      </c>
      <c r="C8" s="1">
        <v>1</v>
      </c>
      <c r="F8" s="1">
        <v>0</v>
      </c>
      <c r="G8" s="1">
        <v>6</v>
      </c>
      <c r="J8" s="1">
        <v>3</v>
      </c>
      <c r="N8" s="1">
        <v>-1.0955087286793399</v>
      </c>
      <c r="O8" s="1">
        <v>0.54450125174021802</v>
      </c>
      <c r="S8" s="1">
        <v>-0.47223400062808302</v>
      </c>
    </row>
    <row r="9" spans="1:27" x14ac:dyDescent="0.2">
      <c r="A9" s="1" t="s">
        <v>21</v>
      </c>
      <c r="B9" s="1">
        <v>1</v>
      </c>
      <c r="C9" s="1">
        <v>1</v>
      </c>
    </row>
    <row r="10" spans="1:27" x14ac:dyDescent="0.2">
      <c r="A10" s="1" t="s">
        <v>22</v>
      </c>
      <c r="B10" s="1">
        <v>1</v>
      </c>
      <c r="C10" s="1">
        <v>1</v>
      </c>
      <c r="D10" s="1">
        <v>4</v>
      </c>
      <c r="E10" s="1">
        <v>4</v>
      </c>
      <c r="F10" s="1">
        <v>1</v>
      </c>
      <c r="G10" s="1">
        <v>8</v>
      </c>
      <c r="H10" s="1">
        <v>1.743722131</v>
      </c>
      <c r="I10" s="1">
        <v>4</v>
      </c>
      <c r="J10" s="1">
        <v>4.5</v>
      </c>
      <c r="K10" s="1">
        <v>0.32757595215650298</v>
      </c>
      <c r="L10" s="1">
        <v>-4.7048345794985097E-3</v>
      </c>
      <c r="M10" s="1">
        <v>0.38243789751135299</v>
      </c>
      <c r="N10" s="1">
        <v>-0.80031176586155395</v>
      </c>
      <c r="O10" s="1">
        <v>1.2815029460148599</v>
      </c>
      <c r="R10" s="1">
        <v>0.64983645744331697</v>
      </c>
      <c r="S10" s="1">
        <v>0.14181640266539899</v>
      </c>
      <c r="T10" s="1">
        <v>0.191074996360794</v>
      </c>
    </row>
    <row r="11" spans="1:27" x14ac:dyDescent="0.2">
      <c r="A11" s="1" t="s">
        <v>23</v>
      </c>
      <c r="B11" s="1">
        <v>1</v>
      </c>
      <c r="C11" s="1">
        <v>1</v>
      </c>
      <c r="D11" s="1">
        <v>5</v>
      </c>
      <c r="E11" s="1">
        <v>4</v>
      </c>
      <c r="F11" s="1">
        <v>8</v>
      </c>
      <c r="G11" s="1">
        <v>0</v>
      </c>
      <c r="I11" s="1">
        <v>4.5</v>
      </c>
      <c r="J11" s="1">
        <v>4</v>
      </c>
      <c r="L11" s="1">
        <v>0.64456233739125401</v>
      </c>
      <c r="M11" s="1">
        <v>0.38243789751135299</v>
      </c>
      <c r="N11" s="1">
        <v>1.26606697386295</v>
      </c>
      <c r="O11" s="1">
        <v>-1.6665038310836999</v>
      </c>
      <c r="S11" s="1">
        <v>-6.2867065099095204E-2</v>
      </c>
      <c r="T11" s="1">
        <v>0.53158043859349102</v>
      </c>
    </row>
    <row r="12" spans="1:27" x14ac:dyDescent="0.2">
      <c r="A12" s="1" t="s">
        <v>24</v>
      </c>
      <c r="B12" s="1">
        <v>1</v>
      </c>
      <c r="C12" s="1">
        <v>1</v>
      </c>
    </row>
    <row r="13" spans="1:27" x14ac:dyDescent="0.2">
      <c r="A13" s="1" t="s">
        <v>25</v>
      </c>
      <c r="B13" s="1">
        <v>1</v>
      </c>
      <c r="C13" s="1">
        <v>1</v>
      </c>
    </row>
    <row r="14" spans="1:27" x14ac:dyDescent="0.2">
      <c r="A14" s="1" t="s">
        <v>26</v>
      </c>
      <c r="B14" s="1">
        <v>1</v>
      </c>
      <c r="C14" s="1">
        <v>1</v>
      </c>
      <c r="D14" s="1">
        <v>6</v>
      </c>
      <c r="E14" s="1">
        <v>6</v>
      </c>
      <c r="F14" s="1">
        <v>6</v>
      </c>
      <c r="G14" s="1">
        <v>8</v>
      </c>
      <c r="H14" s="1">
        <v>1.743722131</v>
      </c>
      <c r="I14" s="1">
        <v>6</v>
      </c>
      <c r="J14" s="1">
        <v>7</v>
      </c>
      <c r="K14" s="1">
        <v>1.1227223214075901</v>
      </c>
      <c r="L14" s="1">
        <v>1.29382950936201</v>
      </c>
      <c r="M14" s="1">
        <v>1.56842508529937</v>
      </c>
      <c r="N14" s="1">
        <v>0.67567304822737795</v>
      </c>
      <c r="O14" s="1">
        <v>1.2815029460148599</v>
      </c>
      <c r="R14" s="1">
        <v>0.64983645744331697</v>
      </c>
      <c r="S14" s="1">
        <v>1.16523374148787</v>
      </c>
      <c r="T14" s="1">
        <v>1.5530967652915799</v>
      </c>
    </row>
    <row r="15" spans="1:27" x14ac:dyDescent="0.2">
      <c r="A15" s="1" t="s">
        <v>27</v>
      </c>
      <c r="B15" s="1">
        <v>1</v>
      </c>
      <c r="C15" s="1">
        <v>1</v>
      </c>
      <c r="D15" s="1">
        <v>6</v>
      </c>
      <c r="E15" s="1">
        <v>5</v>
      </c>
      <c r="F15" s="1">
        <v>0</v>
      </c>
      <c r="G15" s="1">
        <v>5</v>
      </c>
      <c r="H15" s="1">
        <v>0.58671673300000005</v>
      </c>
      <c r="I15" s="1">
        <v>5.5</v>
      </c>
      <c r="J15" s="1">
        <v>2.5</v>
      </c>
      <c r="K15" s="1">
        <v>-0.14337289918350399</v>
      </c>
      <c r="L15" s="1">
        <v>1.29382950936201</v>
      </c>
      <c r="M15" s="1">
        <v>0.97543149140536001</v>
      </c>
      <c r="N15" s="1">
        <v>-1.0955087286793399</v>
      </c>
      <c r="O15" s="1">
        <v>0.17600040460289901</v>
      </c>
      <c r="P15" s="1">
        <v>0.44107494251677098</v>
      </c>
      <c r="Q15" s="1">
        <v>-1.9687233360971299</v>
      </c>
      <c r="R15" s="1">
        <v>-0.96579255221682003</v>
      </c>
      <c r="S15" s="1">
        <v>-0.67691746839257705</v>
      </c>
      <c r="T15" s="1">
        <v>1.2125913230588901</v>
      </c>
      <c r="U15" s="1">
        <v>-0.794240327563701</v>
      </c>
      <c r="V15" s="1">
        <v>-0.97295062828566703</v>
      </c>
      <c r="W15" s="1">
        <v>-0.184866544263494</v>
      </c>
      <c r="X15" s="1">
        <v>6</v>
      </c>
      <c r="Y15" s="1">
        <v>0</v>
      </c>
      <c r="Z15" s="1">
        <v>3</v>
      </c>
      <c r="AA15" s="1">
        <v>0.92</v>
      </c>
    </row>
    <row r="16" spans="1:27" x14ac:dyDescent="0.2">
      <c r="A16" s="1" t="s">
        <v>28</v>
      </c>
      <c r="B16" s="1">
        <v>1</v>
      </c>
      <c r="C16" s="1">
        <v>1</v>
      </c>
      <c r="D16" s="1">
        <v>4</v>
      </c>
      <c r="E16" s="1">
        <v>4</v>
      </c>
      <c r="F16" s="1">
        <v>8</v>
      </c>
      <c r="G16" s="1">
        <v>8</v>
      </c>
      <c r="H16" s="1">
        <v>1.5920941200000001</v>
      </c>
      <c r="I16" s="1">
        <v>4</v>
      </c>
      <c r="J16" s="1">
        <v>8</v>
      </c>
      <c r="K16" s="1">
        <v>0.73459350764575404</v>
      </c>
      <c r="L16" s="1">
        <v>-4.7048345794985097E-3</v>
      </c>
      <c r="M16" s="1">
        <v>0.38243789751135299</v>
      </c>
      <c r="N16" s="1">
        <v>1.26606697386295</v>
      </c>
      <c r="O16" s="1">
        <v>1.2815029460148599</v>
      </c>
      <c r="P16" s="1">
        <v>-1.4457456449160799</v>
      </c>
      <c r="Q16" s="1">
        <v>1.28257311172012</v>
      </c>
      <c r="R16" s="1">
        <v>0.43810484955961199</v>
      </c>
      <c r="S16" s="1">
        <v>1.5746006770168599</v>
      </c>
      <c r="T16" s="1">
        <v>0.191074996360794</v>
      </c>
      <c r="U16" s="1">
        <v>-0.33268179758328598</v>
      </c>
      <c r="V16" s="1">
        <v>0.12147421637335901</v>
      </c>
      <c r="W16" s="1">
        <v>-6.7108616163777798E-3</v>
      </c>
      <c r="X16" s="1">
        <v>0</v>
      </c>
      <c r="Y16" s="1">
        <v>8</v>
      </c>
      <c r="Z16" s="1">
        <v>4</v>
      </c>
      <c r="AA16" s="1">
        <v>1.78</v>
      </c>
    </row>
    <row r="17" spans="1:27" x14ac:dyDescent="0.2">
      <c r="A17" s="1" t="s">
        <v>29</v>
      </c>
      <c r="B17" s="1">
        <v>1</v>
      </c>
      <c r="C17" s="1">
        <v>1</v>
      </c>
      <c r="D17" s="1">
        <v>5</v>
      </c>
      <c r="E17" s="1">
        <v>6</v>
      </c>
      <c r="F17" s="1">
        <v>1</v>
      </c>
      <c r="G17" s="1">
        <v>8</v>
      </c>
      <c r="H17" s="1">
        <v>1.743722131</v>
      </c>
      <c r="I17" s="1">
        <v>5.5</v>
      </c>
      <c r="J17" s="1">
        <v>4.5</v>
      </c>
      <c r="K17" s="1">
        <v>0.6680813943892</v>
      </c>
      <c r="L17" s="1">
        <v>0.64456233739125401</v>
      </c>
      <c r="M17" s="1">
        <v>1.56842508529937</v>
      </c>
      <c r="N17" s="1">
        <v>-0.80031176586155395</v>
      </c>
      <c r="O17" s="1">
        <v>1.2815029460148599</v>
      </c>
      <c r="P17" s="1">
        <v>0.12660484461129501</v>
      </c>
      <c r="Q17" s="1">
        <v>1.28257311172012</v>
      </c>
      <c r="R17" s="1">
        <v>0.64983645744331697</v>
      </c>
      <c r="S17" s="1">
        <v>0.14181640266539899</v>
      </c>
      <c r="T17" s="1">
        <v>1.2125913230588901</v>
      </c>
      <c r="U17" s="1">
        <v>0.82121452736775002</v>
      </c>
      <c r="V17" s="1">
        <v>0.43962097354168</v>
      </c>
      <c r="W17" s="1">
        <v>0.82447560798943798</v>
      </c>
      <c r="X17" s="1">
        <v>5</v>
      </c>
      <c r="Y17" s="1">
        <v>8</v>
      </c>
      <c r="Z17" s="1">
        <v>6.5</v>
      </c>
      <c r="AA17" s="1">
        <v>2.0299999999999998</v>
      </c>
    </row>
    <row r="18" spans="1:27" x14ac:dyDescent="0.2">
      <c r="A18" s="1" t="s">
        <v>30</v>
      </c>
      <c r="B18" s="1">
        <v>1</v>
      </c>
      <c r="C18" s="1">
        <v>1</v>
      </c>
      <c r="D18" s="1">
        <v>5</v>
      </c>
      <c r="E18" s="1">
        <v>5</v>
      </c>
      <c r="F18" s="1">
        <v>8</v>
      </c>
      <c r="G18" s="1">
        <v>7</v>
      </c>
      <c r="I18" s="1">
        <v>5</v>
      </c>
      <c r="J18" s="1">
        <v>7.5</v>
      </c>
      <c r="L18" s="1">
        <v>0.64456233739125401</v>
      </c>
      <c r="M18" s="1">
        <v>0.97543149140536001</v>
      </c>
      <c r="N18" s="1">
        <v>1.26606697386295</v>
      </c>
      <c r="O18" s="1">
        <v>0.91300209887753803</v>
      </c>
      <c r="S18" s="1">
        <v>1.3699172092523599</v>
      </c>
      <c r="T18" s="1">
        <v>0.87208588082618799</v>
      </c>
    </row>
    <row r="19" spans="1:27" x14ac:dyDescent="0.2">
      <c r="A19" s="1" t="s">
        <v>31</v>
      </c>
      <c r="B19" s="1">
        <v>1</v>
      </c>
      <c r="C19" s="1">
        <v>1</v>
      </c>
      <c r="D19" s="1">
        <v>6</v>
      </c>
      <c r="E19" s="1">
        <v>6</v>
      </c>
      <c r="F19" s="1">
        <v>8</v>
      </c>
      <c r="G19" s="1">
        <v>8</v>
      </c>
      <c r="H19" s="1">
        <v>3.1291559100000002</v>
      </c>
      <c r="I19" s="1">
        <v>6</v>
      </c>
      <c r="J19" s="1">
        <v>8</v>
      </c>
      <c r="K19" s="1">
        <v>1.90404588975428</v>
      </c>
      <c r="L19" s="1">
        <v>1.29382950936201</v>
      </c>
      <c r="M19" s="1">
        <v>1.56842508529937</v>
      </c>
      <c r="N19" s="1">
        <v>1.26606697386295</v>
      </c>
      <c r="O19" s="1">
        <v>1.2815029460148599</v>
      </c>
      <c r="R19" s="1">
        <v>2.5844402269544</v>
      </c>
      <c r="S19" s="1">
        <v>1.5746006770168599</v>
      </c>
      <c r="T19" s="1">
        <v>1.5530967652915799</v>
      </c>
    </row>
    <row r="20" spans="1:27" x14ac:dyDescent="0.2">
      <c r="A20" s="1" t="s">
        <v>32</v>
      </c>
      <c r="B20" s="1">
        <v>1</v>
      </c>
      <c r="C20" s="1">
        <v>2</v>
      </c>
      <c r="D20" s="1">
        <v>6</v>
      </c>
      <c r="E20" s="1">
        <v>6</v>
      </c>
      <c r="F20" s="1">
        <v>6</v>
      </c>
      <c r="G20" s="1">
        <v>8</v>
      </c>
      <c r="H20" s="1">
        <v>0.75848934000000001</v>
      </c>
      <c r="I20" s="1">
        <v>6</v>
      </c>
      <c r="J20" s="1">
        <v>7</v>
      </c>
      <c r="K20" s="1">
        <v>0.66413308141511695</v>
      </c>
      <c r="L20" s="1">
        <v>1.29382950936201</v>
      </c>
      <c r="M20" s="1">
        <v>1.56842508529937</v>
      </c>
      <c r="N20" s="1">
        <v>0.67567304822737795</v>
      </c>
      <c r="O20" s="1">
        <v>1.2815029460148599</v>
      </c>
      <c r="R20" s="1">
        <v>-0.72593126253409901</v>
      </c>
      <c r="S20" s="1">
        <v>1.16523374148787</v>
      </c>
      <c r="T20" s="1">
        <v>1.5530967652915799</v>
      </c>
    </row>
    <row r="21" spans="1:27" x14ac:dyDescent="0.2">
      <c r="A21" s="1" t="s">
        <v>33</v>
      </c>
      <c r="B21" s="1">
        <v>1</v>
      </c>
      <c r="C21" s="1">
        <v>1</v>
      </c>
      <c r="D21" s="1">
        <v>6</v>
      </c>
      <c r="E21" s="1">
        <v>3</v>
      </c>
      <c r="F21" s="1">
        <v>8</v>
      </c>
      <c r="G21" s="1">
        <v>6</v>
      </c>
      <c r="H21" s="1">
        <v>1.095595713</v>
      </c>
      <c r="I21" s="1">
        <v>4.5</v>
      </c>
      <c r="J21" s="1">
        <v>7</v>
      </c>
      <c r="K21" s="1">
        <v>0.48053812450414601</v>
      </c>
      <c r="L21" s="1">
        <v>1.29382950936201</v>
      </c>
      <c r="M21" s="1">
        <v>-0.21055569638265401</v>
      </c>
      <c r="N21" s="1">
        <v>1.26606697386295</v>
      </c>
      <c r="O21" s="1">
        <v>0.54450125174021802</v>
      </c>
      <c r="R21" s="1">
        <v>-0.25519980656892</v>
      </c>
      <c r="S21" s="1">
        <v>1.16523374148787</v>
      </c>
      <c r="T21" s="1">
        <v>0.53158043859349102</v>
      </c>
    </row>
    <row r="22" spans="1:27" x14ac:dyDescent="0.2">
      <c r="A22" s="1" t="s">
        <v>34</v>
      </c>
      <c r="B22" s="1">
        <v>1</v>
      </c>
      <c r="C22" s="1">
        <v>1</v>
      </c>
      <c r="D22" s="1">
        <v>4</v>
      </c>
      <c r="E22" s="1">
        <v>4</v>
      </c>
      <c r="F22" s="1">
        <v>0</v>
      </c>
      <c r="G22" s="1">
        <v>5</v>
      </c>
      <c r="H22" s="1">
        <v>0.59</v>
      </c>
      <c r="I22" s="1">
        <v>4</v>
      </c>
      <c r="J22" s="1">
        <v>2.5</v>
      </c>
      <c r="K22" s="1">
        <v>-0.48235010267711598</v>
      </c>
      <c r="L22" s="1">
        <v>-4.7048345794985097E-3</v>
      </c>
      <c r="M22" s="1">
        <v>0.38243789751135299</v>
      </c>
      <c r="N22" s="1">
        <v>-1.0955087286793399</v>
      </c>
      <c r="O22" s="1">
        <v>0.17600040460289901</v>
      </c>
      <c r="R22" s="1">
        <v>-0.96120783599956705</v>
      </c>
      <c r="S22" s="1">
        <v>-0.67691746839257705</v>
      </c>
      <c r="T22" s="1">
        <v>0.191074996360794</v>
      </c>
    </row>
    <row r="23" spans="1:27" x14ac:dyDescent="0.2">
      <c r="A23" s="1" t="s">
        <v>35</v>
      </c>
      <c r="B23" s="1">
        <v>1</v>
      </c>
      <c r="C23" s="1">
        <v>1</v>
      </c>
      <c r="D23" s="1">
        <v>4</v>
      </c>
      <c r="E23" s="1">
        <v>4</v>
      </c>
      <c r="F23" s="1">
        <v>6</v>
      </c>
      <c r="G23" s="1">
        <v>5</v>
      </c>
      <c r="H23" s="1">
        <v>0.81094920100000001</v>
      </c>
      <c r="I23" s="1">
        <v>4</v>
      </c>
      <c r="J23" s="1">
        <v>5.5</v>
      </c>
      <c r="K23" s="1">
        <v>2.9860472536955399E-2</v>
      </c>
      <c r="L23" s="1">
        <v>-4.7048345794985097E-3</v>
      </c>
      <c r="M23" s="1">
        <v>0.38243789751135299</v>
      </c>
      <c r="N23" s="1">
        <v>0.67567304822737795</v>
      </c>
      <c r="O23" s="1">
        <v>0.17600040460289901</v>
      </c>
      <c r="P23" s="1">
        <v>0.44107494251677098</v>
      </c>
      <c r="Q23" s="1">
        <v>6.3336943788647501E-2</v>
      </c>
      <c r="R23" s="1">
        <v>-0.65267691694431396</v>
      </c>
      <c r="S23" s="1">
        <v>0.55118333819438603</v>
      </c>
      <c r="T23" s="1">
        <v>0.191074996360794</v>
      </c>
      <c r="U23" s="1">
        <v>0.359655997387335</v>
      </c>
      <c r="V23" s="1">
        <v>-1.01112823914587</v>
      </c>
      <c r="W23" s="1">
        <v>-0.15346574846591199</v>
      </c>
      <c r="X23" s="1">
        <v>6</v>
      </c>
      <c r="Y23" s="1">
        <v>5</v>
      </c>
      <c r="Z23" s="1">
        <v>5.5</v>
      </c>
      <c r="AA23" s="1">
        <v>0.89</v>
      </c>
    </row>
    <row r="24" spans="1:27" x14ac:dyDescent="0.2">
      <c r="A24" s="1" t="s">
        <v>36</v>
      </c>
      <c r="B24" s="1">
        <v>1</v>
      </c>
      <c r="C24" s="1">
        <v>1</v>
      </c>
      <c r="D24" s="1">
        <v>6</v>
      </c>
      <c r="E24" s="1">
        <v>6</v>
      </c>
      <c r="F24" s="1">
        <v>7</v>
      </c>
      <c r="G24" s="1">
        <v>8</v>
      </c>
      <c r="H24" s="1">
        <v>1.2743487440000001</v>
      </c>
      <c r="I24" s="1">
        <v>6</v>
      </c>
      <c r="J24" s="1">
        <v>7.5</v>
      </c>
      <c r="K24" s="1">
        <v>0.97247428044015005</v>
      </c>
      <c r="L24" s="1">
        <v>1.29382950936201</v>
      </c>
      <c r="M24" s="1">
        <v>1.56842508529937</v>
      </c>
      <c r="N24" s="1">
        <v>0.97087001104516502</v>
      </c>
      <c r="O24" s="1">
        <v>1.2815029460148599</v>
      </c>
      <c r="P24" s="1">
        <v>0.75554504042224702</v>
      </c>
      <c r="Q24" s="1">
        <v>1.28257311172012</v>
      </c>
      <c r="R24" s="1">
        <v>-5.5911332234931596E-3</v>
      </c>
      <c r="S24" s="1">
        <v>1.3699172092523599</v>
      </c>
      <c r="T24" s="1">
        <v>1.5530967652915799</v>
      </c>
      <c r="U24" s="1">
        <v>1.2827730573481599</v>
      </c>
      <c r="V24" s="1">
        <v>-0.24757602194189399</v>
      </c>
      <c r="W24" s="1">
        <v>0.86276460023261803</v>
      </c>
      <c r="X24" s="1">
        <v>7</v>
      </c>
      <c r="Y24" s="1">
        <v>8</v>
      </c>
      <c r="Z24" s="1">
        <v>7.5</v>
      </c>
      <c r="AA24" s="1">
        <v>1.49</v>
      </c>
    </row>
    <row r="25" spans="1:27" x14ac:dyDescent="0.2">
      <c r="A25" s="1" t="s">
        <v>37</v>
      </c>
      <c r="B25" s="1">
        <v>1</v>
      </c>
      <c r="C25" s="1">
        <v>1</v>
      </c>
      <c r="D25" s="1">
        <v>5</v>
      </c>
      <c r="E25" s="1">
        <v>6</v>
      </c>
      <c r="F25" s="1">
        <v>0</v>
      </c>
      <c r="G25" s="1">
        <v>8</v>
      </c>
      <c r="H25" s="1">
        <v>1.486740202</v>
      </c>
      <c r="I25" s="1">
        <v>5.5</v>
      </c>
      <c r="J25" s="1">
        <v>4</v>
      </c>
      <c r="K25" s="1">
        <v>0.48023803668238302</v>
      </c>
      <c r="L25" s="1">
        <v>0.64456233739125401</v>
      </c>
      <c r="M25" s="1">
        <v>1.56842508529937</v>
      </c>
      <c r="N25" s="1">
        <v>-1.0955087286793399</v>
      </c>
      <c r="O25" s="1">
        <v>1.2815029460148599</v>
      </c>
      <c r="P25" s="1">
        <v>0.12660484461129501</v>
      </c>
      <c r="Q25" s="1">
        <v>1.28257311172012</v>
      </c>
      <c r="R25" s="1">
        <v>0.290989852087357</v>
      </c>
      <c r="S25" s="1">
        <v>-6.2867065099095204E-2</v>
      </c>
      <c r="T25" s="1">
        <v>1.2125913230588901</v>
      </c>
      <c r="U25" s="1">
        <v>0.82121452736775002</v>
      </c>
      <c r="V25" s="1">
        <v>0.12147421637335901</v>
      </c>
      <c r="W25" s="1">
        <v>0.71842668893333095</v>
      </c>
      <c r="X25" s="1">
        <v>5</v>
      </c>
      <c r="Y25" s="1">
        <v>8</v>
      </c>
      <c r="Z25" s="1">
        <v>6.5</v>
      </c>
      <c r="AA25" s="1">
        <v>1.78</v>
      </c>
    </row>
    <row r="26" spans="1:27" x14ac:dyDescent="0.2">
      <c r="A26" s="1" t="s">
        <v>38</v>
      </c>
      <c r="B26" s="1">
        <v>1</v>
      </c>
      <c r="C26" s="1">
        <v>1</v>
      </c>
      <c r="D26" s="1">
        <v>4</v>
      </c>
      <c r="E26" s="1">
        <v>5</v>
      </c>
      <c r="F26" s="1">
        <v>8</v>
      </c>
      <c r="G26" s="1">
        <v>8</v>
      </c>
      <c r="H26" s="1">
        <v>2.0343424859999999</v>
      </c>
      <c r="I26" s="1">
        <v>4.5</v>
      </c>
      <c r="J26" s="1">
        <v>8</v>
      </c>
      <c r="K26" s="1">
        <v>1.05394549632622</v>
      </c>
      <c r="L26" s="1">
        <v>-4.7048345794985097E-3</v>
      </c>
      <c r="M26" s="1">
        <v>0.97543149140536001</v>
      </c>
      <c r="N26" s="1">
        <v>1.26606697386295</v>
      </c>
      <c r="O26" s="1">
        <v>1.2815029460148599</v>
      </c>
      <c r="R26" s="1">
        <v>1.0556553733683101</v>
      </c>
      <c r="S26" s="1">
        <v>1.5746006770168599</v>
      </c>
      <c r="T26" s="1">
        <v>0.53158043859349102</v>
      </c>
    </row>
    <row r="27" spans="1:27" x14ac:dyDescent="0.2">
      <c r="A27" s="1" t="s">
        <v>39</v>
      </c>
      <c r="B27" s="1">
        <v>1</v>
      </c>
      <c r="C27" s="1">
        <v>1</v>
      </c>
      <c r="D27" s="1">
        <v>4</v>
      </c>
      <c r="E27" s="1">
        <v>4</v>
      </c>
      <c r="F27" s="1">
        <v>8</v>
      </c>
      <c r="G27" s="1">
        <v>6</v>
      </c>
      <c r="H27" s="1">
        <v>1.1000000000000001</v>
      </c>
      <c r="I27" s="1">
        <v>4</v>
      </c>
      <c r="J27" s="1">
        <v>7</v>
      </c>
      <c r="K27" s="1">
        <v>0.36908634230380699</v>
      </c>
      <c r="P27" s="1">
        <v>1.0700151383277201</v>
      </c>
      <c r="Q27" s="1">
        <v>0.46974899976580298</v>
      </c>
      <c r="R27" s="1">
        <v>-0.24904971093724099</v>
      </c>
      <c r="S27" s="1">
        <v>1.16523374148787</v>
      </c>
      <c r="T27" s="1">
        <v>0.191074996360794</v>
      </c>
      <c r="U27" s="1">
        <v>1.0519937923579601</v>
      </c>
      <c r="V27" s="1">
        <v>-0.47664168710308502</v>
      </c>
      <c r="W27" s="1">
        <v>0.25547570053855501</v>
      </c>
      <c r="X27" s="1">
        <v>8</v>
      </c>
      <c r="Y27" s="1">
        <v>6</v>
      </c>
      <c r="Z27" s="1">
        <v>7</v>
      </c>
      <c r="AA27" s="1">
        <v>1.31</v>
      </c>
    </row>
    <row r="28" spans="1:27" x14ac:dyDescent="0.2">
      <c r="A28" s="1" t="s">
        <v>40</v>
      </c>
      <c r="B28" s="1">
        <v>1</v>
      </c>
      <c r="C28" s="1">
        <v>1</v>
      </c>
      <c r="D28" s="1">
        <v>6</v>
      </c>
      <c r="E28" s="1">
        <v>6</v>
      </c>
      <c r="F28" s="1">
        <v>6</v>
      </c>
      <c r="G28" s="1">
        <v>7</v>
      </c>
      <c r="H28" s="1">
        <v>0.6</v>
      </c>
      <c r="I28" s="1">
        <v>6</v>
      </c>
      <c r="J28" s="1">
        <v>6.5</v>
      </c>
      <c r="K28" s="1">
        <v>0.52213436260684398</v>
      </c>
      <c r="L28" s="1">
        <v>1.29382950936201</v>
      </c>
      <c r="M28" s="1">
        <v>1.56842508529937</v>
      </c>
      <c r="N28" s="1">
        <v>0.67567304822737795</v>
      </c>
      <c r="O28" s="1">
        <v>0.91300209887753803</v>
      </c>
      <c r="R28" s="1">
        <v>-0.94724395119442295</v>
      </c>
      <c r="S28" s="1">
        <v>0.96055027372337398</v>
      </c>
      <c r="T28" s="1">
        <v>1.5530967652915799</v>
      </c>
    </row>
    <row r="29" spans="1:27" x14ac:dyDescent="0.2">
      <c r="A29" s="1" t="s">
        <v>41</v>
      </c>
      <c r="B29" s="1">
        <v>1</v>
      </c>
      <c r="C29" s="1">
        <v>1</v>
      </c>
      <c r="D29" s="1">
        <v>5</v>
      </c>
      <c r="E29" s="1">
        <v>1</v>
      </c>
      <c r="F29" s="1">
        <v>0</v>
      </c>
      <c r="G29" s="1">
        <v>4</v>
      </c>
      <c r="H29" s="1">
        <v>0.59722661600000004</v>
      </c>
      <c r="I29" s="1">
        <v>3</v>
      </c>
      <c r="J29" s="1">
        <v>2</v>
      </c>
      <c r="K29" s="1">
        <v>-0.77421783230857899</v>
      </c>
      <c r="L29" s="1">
        <v>0.64456233739125401</v>
      </c>
      <c r="M29" s="1">
        <v>-1.39654288417067</v>
      </c>
      <c r="N29" s="1">
        <v>-1.0955087286793399</v>
      </c>
      <c r="O29" s="1">
        <v>-0.192500442534421</v>
      </c>
      <c r="R29" s="1">
        <v>-0.95111667266406597</v>
      </c>
      <c r="S29" s="1">
        <v>-0.88160093615707003</v>
      </c>
      <c r="T29" s="1">
        <v>-0.48993588810459998</v>
      </c>
    </row>
    <row r="30" spans="1:27" x14ac:dyDescent="0.2">
      <c r="A30" s="1" t="s">
        <v>42</v>
      </c>
      <c r="B30" s="1">
        <v>1</v>
      </c>
      <c r="C30" s="1">
        <v>2</v>
      </c>
      <c r="D30" s="1">
        <v>4</v>
      </c>
      <c r="E30" s="1">
        <v>5</v>
      </c>
      <c r="F30" s="1">
        <v>0</v>
      </c>
      <c r="G30" s="1">
        <v>7</v>
      </c>
      <c r="H30" s="1">
        <v>1.115055151</v>
      </c>
      <c r="I30" s="1">
        <v>4.5</v>
      </c>
      <c r="J30" s="1">
        <v>3.5</v>
      </c>
      <c r="K30" s="1">
        <v>1.20010114071551E-2</v>
      </c>
      <c r="L30" s="1">
        <v>-4.7048345794985097E-3</v>
      </c>
      <c r="M30" s="1">
        <v>0.97543149140536001</v>
      </c>
      <c r="N30" s="1">
        <v>-1.0955087286793399</v>
      </c>
      <c r="O30" s="1">
        <v>0.91300209887753803</v>
      </c>
      <c r="P30" s="1">
        <v>-1.4457456449160799</v>
      </c>
      <c r="Q30" s="1">
        <v>0.87616105574295899</v>
      </c>
      <c r="R30" s="1">
        <v>-0.22802687150843701</v>
      </c>
      <c r="S30" s="1">
        <v>-0.26755053286358899</v>
      </c>
      <c r="T30" s="1">
        <v>0.53158043859349102</v>
      </c>
      <c r="U30" s="1">
        <v>-0.56346106257349304</v>
      </c>
      <c r="V30" s="1">
        <v>-0.94749888771220103</v>
      </c>
      <c r="W30" s="1">
        <v>-0.32645983723073502</v>
      </c>
      <c r="X30" s="1">
        <v>0</v>
      </c>
      <c r="Y30" s="1">
        <v>7</v>
      </c>
      <c r="Z30" s="1">
        <v>3.5</v>
      </c>
      <c r="AA30" s="1">
        <v>0.94</v>
      </c>
    </row>
    <row r="31" spans="1:27" x14ac:dyDescent="0.2">
      <c r="A31" s="1" t="s">
        <v>43</v>
      </c>
      <c r="B31" s="1">
        <v>1</v>
      </c>
      <c r="C31" s="1">
        <v>1</v>
      </c>
      <c r="D31" s="1">
        <v>5</v>
      </c>
      <c r="E31" s="1">
        <v>4</v>
      </c>
      <c r="F31" s="1">
        <v>6</v>
      </c>
      <c r="G31" s="1">
        <v>5</v>
      </c>
      <c r="H31" s="1">
        <v>1.2743487440000001</v>
      </c>
      <c r="I31" s="1">
        <v>4.5</v>
      </c>
      <c r="J31" s="1">
        <v>5.5</v>
      </c>
      <c r="K31" s="1">
        <v>0.35905754785479499</v>
      </c>
      <c r="L31" s="1">
        <v>0.64456233739125401</v>
      </c>
      <c r="M31" s="1">
        <v>0.38243789751135299</v>
      </c>
      <c r="N31" s="1">
        <v>0.67567304822737795</v>
      </c>
      <c r="O31" s="1">
        <v>0.17600040460289901</v>
      </c>
      <c r="P31" s="1">
        <v>-1.4457456449160799</v>
      </c>
      <c r="Q31" s="1">
        <v>-0.74948716816566396</v>
      </c>
      <c r="R31" s="1">
        <v>-5.5911332234931596E-3</v>
      </c>
      <c r="S31" s="1">
        <v>0.55118333819438603</v>
      </c>
      <c r="T31" s="1">
        <v>0.53158043859349102</v>
      </c>
      <c r="U31" s="1">
        <v>-1.48657812253432</v>
      </c>
      <c r="V31" s="1">
        <v>-0.74388496312447505</v>
      </c>
      <c r="W31" s="1">
        <v>-0.56629421568843596</v>
      </c>
      <c r="X31" s="1">
        <v>0</v>
      </c>
      <c r="Y31" s="1">
        <v>3</v>
      </c>
      <c r="Z31" s="1">
        <v>1.5</v>
      </c>
      <c r="AA31" s="1">
        <v>1.1000000000000001</v>
      </c>
    </row>
    <row r="32" spans="1:27" x14ac:dyDescent="0.2">
      <c r="A32" s="1" t="s">
        <v>44</v>
      </c>
      <c r="B32" s="1">
        <v>1</v>
      </c>
      <c r="C32" s="1">
        <v>1</v>
      </c>
      <c r="D32" s="1">
        <v>6</v>
      </c>
      <c r="E32" s="1">
        <v>4</v>
      </c>
      <c r="F32" s="1">
        <v>0</v>
      </c>
      <c r="G32" s="1">
        <v>2</v>
      </c>
      <c r="H32" s="1">
        <v>1.095595713</v>
      </c>
      <c r="I32" s="1">
        <v>5</v>
      </c>
      <c r="J32" s="1">
        <v>1</v>
      </c>
      <c r="K32" s="1">
        <v>-0.22469393247626299</v>
      </c>
      <c r="L32" s="1">
        <v>1.29382950936201</v>
      </c>
      <c r="M32" s="1">
        <v>0.38243789751135299</v>
      </c>
      <c r="N32" s="1">
        <v>-1.0955087286793399</v>
      </c>
      <c r="O32" s="1">
        <v>-0.92950213680906002</v>
      </c>
      <c r="R32" s="1">
        <v>-0.25519980656892</v>
      </c>
      <c r="S32" s="1">
        <v>-1.29096787168606</v>
      </c>
      <c r="T32" s="1">
        <v>0.87208588082618799</v>
      </c>
    </row>
    <row r="33" spans="1:27" x14ac:dyDescent="0.2">
      <c r="A33" s="1" t="s">
        <v>45</v>
      </c>
      <c r="B33" s="1">
        <v>1</v>
      </c>
      <c r="C33" s="1">
        <v>1</v>
      </c>
      <c r="D33" s="1">
        <v>3</v>
      </c>
      <c r="E33" s="1">
        <v>3</v>
      </c>
      <c r="F33" s="1">
        <v>0</v>
      </c>
      <c r="G33" s="1">
        <v>5</v>
      </c>
      <c r="H33" s="1">
        <v>0.50290005699999996</v>
      </c>
      <c r="I33" s="1">
        <v>3</v>
      </c>
      <c r="J33" s="1">
        <v>2.5</v>
      </c>
      <c r="K33" s="1">
        <v>-0.74989551651846698</v>
      </c>
      <c r="L33" s="1">
        <v>-0.65397200655025101</v>
      </c>
      <c r="M33" s="1">
        <v>-0.21055569638265401</v>
      </c>
      <c r="N33" s="1">
        <v>-1.0955087286793399</v>
      </c>
      <c r="O33" s="1">
        <v>0.17600040460289901</v>
      </c>
      <c r="P33" s="1">
        <v>-1.4457456449160799</v>
      </c>
      <c r="Q33" s="1">
        <v>6.3336943788647501E-2</v>
      </c>
      <c r="R33" s="1">
        <v>-1.08283319305822</v>
      </c>
      <c r="S33" s="1">
        <v>-0.67691746839257705</v>
      </c>
      <c r="T33" s="1">
        <v>-0.48993588810459998</v>
      </c>
      <c r="U33" s="1">
        <v>-1.0250195925539101</v>
      </c>
      <c r="V33" s="1">
        <v>-0.79478844427140705</v>
      </c>
      <c r="W33" s="1">
        <v>-0.76991464164330503</v>
      </c>
      <c r="X33" s="1">
        <v>0</v>
      </c>
      <c r="Y33" s="1">
        <v>5</v>
      </c>
      <c r="Z33" s="1">
        <v>2.5</v>
      </c>
      <c r="AA33" s="1">
        <v>1.06</v>
      </c>
    </row>
    <row r="34" spans="1:27" x14ac:dyDescent="0.2">
      <c r="A34" s="1" t="s">
        <v>46</v>
      </c>
      <c r="B34" s="1">
        <v>1</v>
      </c>
      <c r="C34" s="1">
        <v>1</v>
      </c>
      <c r="D34" s="1">
        <v>5</v>
      </c>
      <c r="E34" s="1">
        <v>4</v>
      </c>
      <c r="F34" s="1">
        <v>8</v>
      </c>
      <c r="G34" s="1">
        <v>2</v>
      </c>
      <c r="H34" s="1">
        <v>0</v>
      </c>
      <c r="I34" s="1">
        <v>4.5</v>
      </c>
      <c r="J34" s="1">
        <v>5</v>
      </c>
      <c r="K34" s="1">
        <v>-0.30233224349321902</v>
      </c>
      <c r="L34" s="1">
        <v>0.64456233739125401</v>
      </c>
      <c r="M34" s="1">
        <v>0.38243789751135299</v>
      </c>
      <c r="N34" s="1">
        <v>1.26606697386295</v>
      </c>
      <c r="O34" s="1">
        <v>-0.92950213680906002</v>
      </c>
      <c r="P34" s="1">
        <v>1.0700151383277201</v>
      </c>
      <c r="Q34" s="1">
        <v>-1.1558992241428201</v>
      </c>
      <c r="R34" s="1">
        <v>-1.78507703950304</v>
      </c>
      <c r="S34" s="1">
        <v>0.346499870429892</v>
      </c>
      <c r="T34" s="1">
        <v>0.53158043859349102</v>
      </c>
      <c r="U34" s="1">
        <v>0.12887673239712799</v>
      </c>
      <c r="V34" s="1">
        <v>-0.24757602194189399</v>
      </c>
      <c r="W34" s="1">
        <v>0.13762704968290801</v>
      </c>
      <c r="X34" s="1">
        <v>8</v>
      </c>
      <c r="Y34" s="1">
        <v>2</v>
      </c>
      <c r="Z34" s="1">
        <v>5</v>
      </c>
      <c r="AA34" s="1">
        <v>1.49</v>
      </c>
    </row>
    <row r="35" spans="1:27" x14ac:dyDescent="0.2">
      <c r="A35" s="1" t="s">
        <v>47</v>
      </c>
      <c r="B35" s="1">
        <v>1</v>
      </c>
      <c r="C35" s="1">
        <v>1</v>
      </c>
      <c r="D35" s="1">
        <v>4</v>
      </c>
      <c r="E35" s="1">
        <v>4</v>
      </c>
      <c r="F35" s="1">
        <v>5</v>
      </c>
      <c r="G35" s="1">
        <v>2</v>
      </c>
      <c r="I35" s="1">
        <v>4</v>
      </c>
      <c r="J35" s="1">
        <v>3.5</v>
      </c>
      <c r="L35" s="1">
        <v>-4.7048345794985097E-3</v>
      </c>
      <c r="M35" s="1">
        <v>0.38243789751135299</v>
      </c>
      <c r="N35" s="1">
        <v>0.38047608540959199</v>
      </c>
      <c r="O35" s="1">
        <v>-0.92950213680906002</v>
      </c>
      <c r="P35" s="1">
        <v>-0.502335351199657</v>
      </c>
      <c r="Q35" s="1">
        <v>6.3336943788647501E-2</v>
      </c>
      <c r="S35" s="1">
        <v>-0.26755053286358899</v>
      </c>
      <c r="T35" s="1">
        <v>0.191074996360794</v>
      </c>
      <c r="U35" s="1">
        <v>-0.33268179758328598</v>
      </c>
      <c r="V35" s="1">
        <v>0.43962097354168</v>
      </c>
      <c r="W35" s="1">
        <v>9.9338057439729302E-2</v>
      </c>
      <c r="X35" s="1">
        <v>3</v>
      </c>
      <c r="Y35" s="1">
        <v>5</v>
      </c>
      <c r="Z35" s="1">
        <v>4</v>
      </c>
      <c r="AA35" s="1">
        <v>2.0299999999999998</v>
      </c>
    </row>
    <row r="36" spans="1:27" x14ac:dyDescent="0.2">
      <c r="A36" s="1" t="s">
        <v>48</v>
      </c>
      <c r="B36" s="1">
        <v>1</v>
      </c>
      <c r="C36" s="1">
        <v>1</v>
      </c>
      <c r="D36" s="1">
        <v>3</v>
      </c>
      <c r="E36" s="1">
        <v>1</v>
      </c>
      <c r="F36" s="1">
        <v>0</v>
      </c>
      <c r="G36" s="1">
        <v>7</v>
      </c>
      <c r="H36" s="1">
        <v>1.3562283239999999</v>
      </c>
      <c r="I36" s="1">
        <v>2</v>
      </c>
      <c r="J36" s="1">
        <v>3.5</v>
      </c>
      <c r="K36" s="1">
        <v>-0.44325091211857398</v>
      </c>
      <c r="L36" s="1">
        <v>-0.65397200655025101</v>
      </c>
      <c r="M36" s="1">
        <v>-1.39654288417067</v>
      </c>
      <c r="N36" s="1">
        <v>-1.0955087286793399</v>
      </c>
      <c r="O36" s="1">
        <v>0.91300209887753803</v>
      </c>
      <c r="R36" s="1">
        <v>0.10874456907786099</v>
      </c>
      <c r="S36" s="1">
        <v>-0.26755053286358899</v>
      </c>
      <c r="T36" s="1">
        <v>-1.17094677256999</v>
      </c>
    </row>
    <row r="37" spans="1:27" x14ac:dyDescent="0.2">
      <c r="A37" s="1" t="s">
        <v>49</v>
      </c>
      <c r="B37" s="1">
        <v>1</v>
      </c>
      <c r="C37" s="1">
        <v>1</v>
      </c>
      <c r="D37" s="1">
        <v>6</v>
      </c>
      <c r="E37" s="1">
        <v>6</v>
      </c>
      <c r="F37" s="1">
        <v>7</v>
      </c>
      <c r="G37" s="1">
        <v>8</v>
      </c>
      <c r="H37" s="1">
        <v>0</v>
      </c>
      <c r="I37" s="1">
        <v>6</v>
      </c>
      <c r="J37" s="1">
        <v>7.5</v>
      </c>
      <c r="K37" s="1">
        <v>0.379312311680301</v>
      </c>
      <c r="L37" s="1">
        <v>1.29382950936201</v>
      </c>
      <c r="M37" s="1">
        <v>1.56842508529937</v>
      </c>
      <c r="N37" s="1">
        <v>0.97087001104516502</v>
      </c>
      <c r="O37" s="1">
        <v>1.2815029460148599</v>
      </c>
      <c r="P37" s="1">
        <v>0.75554504042224702</v>
      </c>
      <c r="Q37" s="1">
        <v>0.87616105574295899</v>
      </c>
      <c r="R37" s="1">
        <v>-1.78507703950304</v>
      </c>
      <c r="S37" s="1">
        <v>1.3699172092523599</v>
      </c>
      <c r="T37" s="1">
        <v>1.5530967652915799</v>
      </c>
      <c r="U37" s="1">
        <v>1.0519937923579601</v>
      </c>
      <c r="V37" s="1">
        <v>1.8394667050822899</v>
      </c>
      <c r="W37" s="1">
        <v>1.4815190875772799</v>
      </c>
      <c r="X37" s="1">
        <v>7</v>
      </c>
      <c r="Y37" s="1">
        <v>7</v>
      </c>
      <c r="Z37" s="1">
        <v>7</v>
      </c>
      <c r="AA37" s="1">
        <v>3.13</v>
      </c>
    </row>
    <row r="38" spans="1:27" x14ac:dyDescent="0.2">
      <c r="A38" s="1" t="s">
        <v>50</v>
      </c>
      <c r="B38" s="1">
        <v>1</v>
      </c>
      <c r="C38" s="1">
        <v>1</v>
      </c>
      <c r="D38" s="1">
        <v>5</v>
      </c>
      <c r="E38" s="1">
        <v>5</v>
      </c>
      <c r="F38" s="1">
        <v>7</v>
      </c>
      <c r="G38" s="1">
        <v>9</v>
      </c>
      <c r="H38" s="1">
        <v>1.486740202</v>
      </c>
      <c r="I38" s="1">
        <v>5</v>
      </c>
      <c r="J38" s="1">
        <v>8</v>
      </c>
      <c r="K38" s="1">
        <v>0.91255880331013395</v>
      </c>
      <c r="L38" s="1">
        <v>0.64456233739125401</v>
      </c>
      <c r="M38" s="1">
        <v>0.97543149140536001</v>
      </c>
      <c r="N38" s="1">
        <v>0.97087001104516502</v>
      </c>
      <c r="O38" s="1">
        <v>1.65000379315218</v>
      </c>
      <c r="P38" s="1">
        <v>1.0700151383277201</v>
      </c>
      <c r="Q38" s="1">
        <v>6.3336943788647501E-2</v>
      </c>
      <c r="R38" s="1">
        <v>0.290989852087357</v>
      </c>
      <c r="S38" s="1">
        <v>1.5746006770168599</v>
      </c>
      <c r="T38" s="1">
        <v>0.87208588082618799</v>
      </c>
      <c r="U38" s="1">
        <v>0.82121452736775002</v>
      </c>
      <c r="V38" s="1">
        <v>0.12147421637335901</v>
      </c>
      <c r="W38" s="1">
        <v>0.60492487485576596</v>
      </c>
      <c r="X38" s="1">
        <v>8</v>
      </c>
      <c r="Y38" s="1">
        <v>5</v>
      </c>
      <c r="Z38" s="1">
        <v>6.5</v>
      </c>
      <c r="AA38" s="1">
        <v>1.78</v>
      </c>
    </row>
    <row r="39" spans="1:27" x14ac:dyDescent="0.2">
      <c r="A39" s="1" t="s">
        <v>51</v>
      </c>
      <c r="B39" s="1">
        <v>1</v>
      </c>
      <c r="C39" s="1">
        <v>1</v>
      </c>
      <c r="H39" s="1">
        <v>0.56999999999999995</v>
      </c>
      <c r="R39" s="1">
        <v>-0.98913560560985403</v>
      </c>
    </row>
    <row r="40" spans="1:27" x14ac:dyDescent="0.2">
      <c r="A40" s="1" t="s">
        <v>52</v>
      </c>
      <c r="B40" s="1">
        <v>1</v>
      </c>
      <c r="C40" s="1">
        <v>1</v>
      </c>
      <c r="D40" s="1">
        <v>6</v>
      </c>
      <c r="E40" s="1">
        <v>5</v>
      </c>
      <c r="F40" s="1">
        <v>7</v>
      </c>
      <c r="G40" s="1">
        <v>7</v>
      </c>
      <c r="H40" s="1">
        <v>2.3472021989999998</v>
      </c>
      <c r="I40" s="1">
        <v>5.5</v>
      </c>
      <c r="J40" s="1">
        <v>7</v>
      </c>
      <c r="K40" s="1">
        <v>1.29011804572177</v>
      </c>
      <c r="L40" s="1">
        <v>1.29382950936201</v>
      </c>
      <c r="M40" s="1">
        <v>0.97543149140536001</v>
      </c>
      <c r="N40" s="1">
        <v>0.97087001104516502</v>
      </c>
      <c r="O40" s="1">
        <v>0.91300209887753803</v>
      </c>
      <c r="P40" s="1">
        <v>0.75554504042224702</v>
      </c>
      <c r="Q40" s="1">
        <v>0.87616105574295899</v>
      </c>
      <c r="R40" s="1">
        <v>1.4925290726185401</v>
      </c>
      <c r="S40" s="1">
        <v>1.16523374148787</v>
      </c>
      <c r="T40" s="1">
        <v>1.2125913230588901</v>
      </c>
      <c r="U40" s="1">
        <v>1.0519937923579601</v>
      </c>
      <c r="V40" s="1">
        <v>1.8394667050822899</v>
      </c>
      <c r="W40" s="1">
        <v>1.36801727349971</v>
      </c>
      <c r="X40" s="1">
        <v>7</v>
      </c>
      <c r="Y40" s="1">
        <v>7</v>
      </c>
      <c r="Z40" s="1">
        <v>7</v>
      </c>
      <c r="AA40" s="1">
        <v>3.13</v>
      </c>
    </row>
    <row r="41" spans="1:27" x14ac:dyDescent="0.2">
      <c r="A41" s="1" t="s">
        <v>53</v>
      </c>
      <c r="B41" s="1">
        <v>1</v>
      </c>
      <c r="C41" s="1">
        <v>1</v>
      </c>
      <c r="D41" s="1">
        <v>2</v>
      </c>
      <c r="E41" s="1">
        <v>2</v>
      </c>
      <c r="F41" s="1">
        <v>6</v>
      </c>
      <c r="G41" s="1">
        <v>1</v>
      </c>
      <c r="H41" s="1">
        <v>0.85851325999999994</v>
      </c>
      <c r="I41" s="1">
        <v>2</v>
      </c>
      <c r="J41" s="1">
        <v>3.5</v>
      </c>
      <c r="K41" s="1">
        <v>-0.674918772767931</v>
      </c>
      <c r="L41" s="1">
        <v>-1.303239178521</v>
      </c>
      <c r="M41" s="1">
        <v>-0.803549290276661</v>
      </c>
      <c r="N41" s="1">
        <v>0.67567304822737795</v>
      </c>
      <c r="O41" s="1">
        <v>-1.29800298394638</v>
      </c>
      <c r="P41" s="1">
        <v>-1.4457456449160799</v>
      </c>
      <c r="Q41" s="1">
        <v>-1.9687233360971299</v>
      </c>
      <c r="R41" s="1">
        <v>-0.58625901287020898</v>
      </c>
      <c r="S41" s="1">
        <v>-0.26755053286358899</v>
      </c>
      <c r="T41" s="1">
        <v>-1.17094677256999</v>
      </c>
      <c r="U41" s="1">
        <v>-2.17891591750494</v>
      </c>
      <c r="V41" s="1">
        <v>-0.20939841108169499</v>
      </c>
      <c r="W41" s="1">
        <v>-1.18642036705221</v>
      </c>
      <c r="X41" s="1">
        <v>0</v>
      </c>
      <c r="Y41" s="1">
        <v>0</v>
      </c>
      <c r="Z41" s="1">
        <v>0</v>
      </c>
      <c r="AA41" s="1">
        <v>1.52</v>
      </c>
    </row>
    <row r="42" spans="1:27" x14ac:dyDescent="0.2">
      <c r="A42" s="1" t="s">
        <v>54</v>
      </c>
      <c r="B42" s="1">
        <v>0</v>
      </c>
      <c r="C42" s="1">
        <v>0</v>
      </c>
      <c r="D42" s="1">
        <v>5</v>
      </c>
      <c r="E42" s="1">
        <v>3</v>
      </c>
      <c r="F42" s="1">
        <v>0</v>
      </c>
      <c r="G42" s="1">
        <v>5</v>
      </c>
      <c r="H42" s="1">
        <v>0</v>
      </c>
      <c r="I42" s="1">
        <v>2.5</v>
      </c>
      <c r="J42" s="1">
        <v>6.5</v>
      </c>
      <c r="K42" s="1">
        <v>-0.55165603203898905</v>
      </c>
      <c r="L42" s="1">
        <v>0.64456233739125401</v>
      </c>
      <c r="M42" s="1">
        <v>-0.21055569638265401</v>
      </c>
      <c r="N42" s="1">
        <v>-1.0955087286793399</v>
      </c>
      <c r="O42" s="1">
        <v>0.17600040460289901</v>
      </c>
      <c r="P42" s="1">
        <v>-1.4457456449160799</v>
      </c>
      <c r="Q42" s="1">
        <v>6.3336943788647501E-2</v>
      </c>
      <c r="R42" s="1">
        <v>-1.78507703950304</v>
      </c>
      <c r="S42" s="1">
        <v>0.96055027372337398</v>
      </c>
      <c r="T42" s="1">
        <v>-0.83044133033729695</v>
      </c>
      <c r="U42" s="1">
        <v>-1.0250195925539101</v>
      </c>
      <c r="V42" s="1">
        <v>-1.1765645528733899</v>
      </c>
      <c r="W42" s="1">
        <v>-1.0106751585881999</v>
      </c>
      <c r="X42" s="1">
        <v>0</v>
      </c>
      <c r="Y42" s="1">
        <v>5</v>
      </c>
      <c r="Z42" s="1">
        <v>2.5</v>
      </c>
      <c r="AA42" s="1">
        <v>0.76</v>
      </c>
    </row>
    <row r="43" spans="1:27" x14ac:dyDescent="0.2">
      <c r="A43" s="1" t="s">
        <v>55</v>
      </c>
      <c r="B43" s="1">
        <v>1</v>
      </c>
      <c r="C43" s="1">
        <v>1</v>
      </c>
      <c r="D43" s="1">
        <v>3</v>
      </c>
      <c r="E43" s="1">
        <v>1</v>
      </c>
      <c r="F43" s="1">
        <v>0</v>
      </c>
      <c r="G43" s="1">
        <v>6</v>
      </c>
      <c r="H43" s="1">
        <v>0.76312289799999999</v>
      </c>
      <c r="I43" s="1">
        <v>3</v>
      </c>
      <c r="J43" s="1">
        <v>5.5</v>
      </c>
      <c r="K43" s="1">
        <v>-0.21940452180977299</v>
      </c>
      <c r="L43" s="1">
        <v>-0.65397200655025101</v>
      </c>
      <c r="M43" s="1">
        <v>-1.39654288417067</v>
      </c>
      <c r="N43" s="1">
        <v>-1.0955087286793399</v>
      </c>
      <c r="O43" s="1">
        <v>0.54450125174021802</v>
      </c>
      <c r="P43" s="1">
        <v>-1.4457456449160799</v>
      </c>
      <c r="Q43" s="1">
        <v>0.46974899976580298</v>
      </c>
      <c r="R43" s="1">
        <v>-0.71946101551910402</v>
      </c>
      <c r="S43" s="1">
        <v>0.55118333819438603</v>
      </c>
      <c r="T43" s="1">
        <v>-0.48993588810459998</v>
      </c>
      <c r="U43" s="1">
        <v>-0.794240327563701</v>
      </c>
      <c r="V43" s="1">
        <v>-0.97295062828566703</v>
      </c>
      <c r="W43" s="1">
        <v>-0.75237561465132297</v>
      </c>
      <c r="X43" s="1">
        <v>0</v>
      </c>
      <c r="Y43" s="1">
        <v>6</v>
      </c>
      <c r="Z43" s="1">
        <v>3</v>
      </c>
      <c r="AA43" s="1">
        <v>0.92</v>
      </c>
    </row>
    <row r="44" spans="1:27" x14ac:dyDescent="0.2">
      <c r="A44" s="1" t="s">
        <v>56</v>
      </c>
      <c r="B44" s="1">
        <v>1</v>
      </c>
      <c r="C44" s="1">
        <v>1</v>
      </c>
      <c r="D44" s="1">
        <v>4</v>
      </c>
      <c r="E44" s="1">
        <v>3</v>
      </c>
      <c r="F44" s="1">
        <v>5</v>
      </c>
      <c r="G44" s="1">
        <v>2</v>
      </c>
      <c r="H44" s="1">
        <v>1.5920941200000001</v>
      </c>
      <c r="I44" s="1">
        <v>3.5</v>
      </c>
      <c r="J44" s="1">
        <v>3.5</v>
      </c>
      <c r="K44" s="1">
        <v>7.0412902747067404E-3</v>
      </c>
      <c r="L44" s="1">
        <v>-4.7048345794985097E-3</v>
      </c>
      <c r="M44" s="1">
        <v>-0.21055569638265401</v>
      </c>
      <c r="N44" s="1">
        <v>0.38047608540959199</v>
      </c>
      <c r="O44" s="1">
        <v>-0.92950213680906002</v>
      </c>
      <c r="R44" s="1">
        <v>0.43810484955961199</v>
      </c>
      <c r="S44" s="1">
        <v>-0.26755053286358899</v>
      </c>
      <c r="T44" s="1">
        <v>-0.14943044587190299</v>
      </c>
    </row>
    <row r="45" spans="1:27" x14ac:dyDescent="0.2">
      <c r="A45" s="1" t="s">
        <v>57</v>
      </c>
      <c r="B45" s="1">
        <v>1</v>
      </c>
      <c r="C45" s="1">
        <v>1</v>
      </c>
      <c r="D45" s="1">
        <v>6</v>
      </c>
      <c r="E45" s="1">
        <v>6</v>
      </c>
      <c r="F45" s="1">
        <v>8</v>
      </c>
      <c r="G45" s="1">
        <v>8</v>
      </c>
      <c r="H45" s="1">
        <v>3.1291559100000002</v>
      </c>
      <c r="I45" s="1">
        <v>6</v>
      </c>
      <c r="J45" s="1">
        <v>8</v>
      </c>
      <c r="K45" s="1">
        <v>1.90404588975428</v>
      </c>
      <c r="L45" s="1">
        <v>1.29382950936201</v>
      </c>
      <c r="M45" s="1">
        <v>1.56842508529937</v>
      </c>
      <c r="N45" s="1">
        <v>1.26606697386295</v>
      </c>
      <c r="O45" s="1">
        <v>1.2815029460148599</v>
      </c>
      <c r="P45" s="1">
        <v>1.0700151383277201</v>
      </c>
      <c r="Q45" s="1">
        <v>1.28257311172012</v>
      </c>
      <c r="R45" s="1">
        <v>2.5844402269544</v>
      </c>
      <c r="S45" s="1">
        <v>1.5746006770168599</v>
      </c>
      <c r="T45" s="1">
        <v>1.5530967652915799</v>
      </c>
      <c r="U45" s="1">
        <v>1.51355232233837</v>
      </c>
      <c r="V45" s="1">
        <v>2.6284706628597299</v>
      </c>
      <c r="W45" s="1">
        <v>1.89837325016323</v>
      </c>
      <c r="X45" s="1">
        <v>8</v>
      </c>
      <c r="Y45" s="1">
        <v>8</v>
      </c>
      <c r="Z45" s="1">
        <v>8</v>
      </c>
      <c r="AA45" s="1">
        <v>3.75</v>
      </c>
    </row>
    <row r="46" spans="1:27" x14ac:dyDescent="0.2">
      <c r="A46" s="1" t="s">
        <v>58</v>
      </c>
      <c r="B46" s="1">
        <v>1</v>
      </c>
      <c r="C46" s="1">
        <v>1</v>
      </c>
      <c r="D46" s="1">
        <v>5</v>
      </c>
      <c r="E46" s="1">
        <v>5</v>
      </c>
      <c r="F46" s="1">
        <v>7</v>
      </c>
      <c r="G46" s="1">
        <v>6</v>
      </c>
      <c r="H46" s="1">
        <v>2.8167819039999999</v>
      </c>
      <c r="I46" s="1">
        <v>5</v>
      </c>
      <c r="J46" s="1">
        <v>6.5</v>
      </c>
      <c r="K46" s="1">
        <v>1.3269603059711499</v>
      </c>
      <c r="L46" s="1">
        <v>0.64456233739125401</v>
      </c>
      <c r="M46" s="1">
        <v>0.97543149140536001</v>
      </c>
      <c r="N46" s="1">
        <v>0.97087001104516502</v>
      </c>
      <c r="O46" s="1">
        <v>0.54450125174021802</v>
      </c>
      <c r="P46" s="1">
        <v>0.75554504042224702</v>
      </c>
      <c r="Q46" s="1">
        <v>-0.74948716816566396</v>
      </c>
      <c r="R46" s="1">
        <v>2.1482447633638801</v>
      </c>
      <c r="S46" s="1">
        <v>0.96055027372337398</v>
      </c>
      <c r="T46" s="1">
        <v>0.87208588082618799</v>
      </c>
      <c r="U46" s="1">
        <v>0.12887673239712799</v>
      </c>
      <c r="V46" s="1">
        <v>1.2668025421793201</v>
      </c>
      <c r="W46" s="1">
        <v>0.75592171846754397</v>
      </c>
      <c r="X46" s="1">
        <v>7</v>
      </c>
      <c r="Y46" s="1">
        <v>3</v>
      </c>
      <c r="Z46" s="1">
        <v>5</v>
      </c>
      <c r="AA46" s="1">
        <v>2.68</v>
      </c>
    </row>
    <row r="47" spans="1:27" x14ac:dyDescent="0.2">
      <c r="A47" s="1" t="s">
        <v>59</v>
      </c>
      <c r="B47" s="1">
        <v>1</v>
      </c>
      <c r="C47" s="1">
        <v>1</v>
      </c>
      <c r="D47" s="1">
        <v>4</v>
      </c>
      <c r="E47" s="1">
        <v>4</v>
      </c>
      <c r="F47" s="1">
        <v>7</v>
      </c>
      <c r="G47" s="1">
        <v>5</v>
      </c>
      <c r="H47" s="1">
        <v>1.095595713</v>
      </c>
      <c r="I47" s="1">
        <v>4</v>
      </c>
      <c r="J47" s="1">
        <v>6</v>
      </c>
      <c r="K47" s="1">
        <v>0.230580665250251</v>
      </c>
      <c r="L47" s="1">
        <v>-4.7048345794985097E-3</v>
      </c>
      <c r="M47" s="1">
        <v>0.38243789751135299</v>
      </c>
      <c r="N47" s="1">
        <v>0.97087001104516502</v>
      </c>
      <c r="O47" s="1">
        <v>0.17600040460289901</v>
      </c>
      <c r="P47" s="1">
        <v>1.0700151383277201</v>
      </c>
      <c r="Q47" s="1">
        <v>0.87616105574295899</v>
      </c>
      <c r="R47" s="1">
        <v>-0.25519980656892</v>
      </c>
      <c r="S47" s="1">
        <v>0.75586680595888001</v>
      </c>
      <c r="T47" s="1">
        <v>0.191074996360794</v>
      </c>
      <c r="U47" s="1">
        <v>1.2827730573481599</v>
      </c>
      <c r="V47" s="1">
        <v>-0.74388496312447505</v>
      </c>
      <c r="W47" s="1">
        <v>0.24332103019482801</v>
      </c>
      <c r="X47" s="1">
        <v>8</v>
      </c>
      <c r="Y47" s="1">
        <v>7</v>
      </c>
      <c r="Z47" s="1">
        <v>7.5</v>
      </c>
      <c r="AA47" s="1">
        <v>1.1000000000000001</v>
      </c>
    </row>
    <row r="48" spans="1:27" x14ac:dyDescent="0.2">
      <c r="A48" s="1" t="s">
        <v>60</v>
      </c>
      <c r="B48" s="1">
        <v>1</v>
      </c>
      <c r="C48" s="1">
        <v>1</v>
      </c>
      <c r="D48" s="1">
        <v>5</v>
      </c>
      <c r="E48" s="1">
        <v>6</v>
      </c>
      <c r="F48" s="1">
        <v>0</v>
      </c>
      <c r="G48" s="1">
        <v>0</v>
      </c>
      <c r="H48" s="1">
        <v>1.2743487440000001</v>
      </c>
      <c r="I48" s="1">
        <v>5.5</v>
      </c>
      <c r="J48" s="1">
        <v>0</v>
      </c>
      <c r="K48" s="1">
        <v>-0.16444487245988401</v>
      </c>
      <c r="L48" s="1">
        <v>0.64456233739125401</v>
      </c>
      <c r="M48" s="1">
        <v>1.56842508529937</v>
      </c>
      <c r="N48" s="1">
        <v>-1.0955087286793399</v>
      </c>
      <c r="R48" s="1">
        <v>-5.5911332234931596E-3</v>
      </c>
      <c r="S48" s="1">
        <v>-1.7003348072150499</v>
      </c>
      <c r="T48" s="1">
        <v>1.2125913230588901</v>
      </c>
    </row>
    <row r="49" spans="1:27" x14ac:dyDescent="0.2">
      <c r="A49" s="1" t="s">
        <v>61</v>
      </c>
      <c r="B49" s="1">
        <v>1</v>
      </c>
      <c r="C49" s="1">
        <v>1</v>
      </c>
      <c r="D49" s="1">
        <v>6</v>
      </c>
      <c r="E49" s="1">
        <v>6</v>
      </c>
      <c r="F49" s="1">
        <v>8</v>
      </c>
      <c r="G49" s="1">
        <v>8</v>
      </c>
      <c r="H49" s="1">
        <v>2.738402566</v>
      </c>
      <c r="I49" s="1">
        <v>6</v>
      </c>
      <c r="J49" s="1">
        <v>8</v>
      </c>
      <c r="K49" s="1">
        <v>1.72216473365959</v>
      </c>
      <c r="L49" s="1">
        <v>1.29382950936201</v>
      </c>
      <c r="M49" s="1">
        <v>1.56842508529937</v>
      </c>
      <c r="N49" s="1">
        <v>1.26606697386295</v>
      </c>
      <c r="O49" s="1">
        <v>1.2815029460148599</v>
      </c>
      <c r="R49" s="1">
        <v>2.0387967586703302</v>
      </c>
      <c r="S49" s="1">
        <v>1.5746006770168599</v>
      </c>
      <c r="T49" s="1">
        <v>1.5530967652915799</v>
      </c>
    </row>
    <row r="50" spans="1:27" x14ac:dyDescent="0.2">
      <c r="A50" s="1" t="s">
        <v>62</v>
      </c>
      <c r="B50" s="1">
        <v>1</v>
      </c>
      <c r="C50" s="1">
        <v>1</v>
      </c>
      <c r="D50" s="1">
        <v>3</v>
      </c>
      <c r="E50" s="1">
        <v>2</v>
      </c>
      <c r="F50" s="1">
        <v>0</v>
      </c>
      <c r="G50" s="1">
        <v>5</v>
      </c>
      <c r="H50" s="1">
        <v>0.59722661600000004</v>
      </c>
      <c r="I50" s="1">
        <v>2.5</v>
      </c>
      <c r="J50" s="1">
        <v>2.5</v>
      </c>
      <c r="K50" s="1">
        <v>-0.81949182379798002</v>
      </c>
      <c r="L50" s="1">
        <v>-0.65397200655025101</v>
      </c>
      <c r="M50" s="1">
        <v>-0.803549290276661</v>
      </c>
      <c r="N50" s="1">
        <v>-1.0955087286793399</v>
      </c>
      <c r="O50" s="1">
        <v>0.17600040460289901</v>
      </c>
      <c r="R50" s="1">
        <v>-0.95111667266406597</v>
      </c>
      <c r="S50" s="1">
        <v>-0.67691746839257705</v>
      </c>
      <c r="T50" s="1">
        <v>-0.83044133033729695</v>
      </c>
    </row>
    <row r="51" spans="1:27" x14ac:dyDescent="0.2">
      <c r="A51" s="1" t="s">
        <v>63</v>
      </c>
      <c r="B51" s="1">
        <v>1</v>
      </c>
      <c r="C51" s="1">
        <v>1</v>
      </c>
      <c r="D51" s="1">
        <v>5</v>
      </c>
      <c r="E51" s="1">
        <v>4</v>
      </c>
      <c r="F51" s="1">
        <v>7</v>
      </c>
      <c r="G51" s="1">
        <v>1</v>
      </c>
      <c r="H51" s="1">
        <v>2.0343424859999999</v>
      </c>
      <c r="I51" s="1">
        <v>4.5</v>
      </c>
      <c r="J51" s="1">
        <v>4</v>
      </c>
      <c r="K51" s="1">
        <v>0.50812291562090295</v>
      </c>
      <c r="L51" s="1">
        <v>0.64456233739125401</v>
      </c>
      <c r="M51" s="1">
        <v>0.38243789751135299</v>
      </c>
      <c r="N51" s="1">
        <v>0.97087001104516502</v>
      </c>
      <c r="O51" s="1">
        <v>-1.29800298394638</v>
      </c>
      <c r="R51" s="1">
        <v>1.0556553733683101</v>
      </c>
      <c r="S51" s="1">
        <v>-6.2867065099095204E-2</v>
      </c>
      <c r="T51" s="1">
        <v>0.53158043859349102</v>
      </c>
    </row>
    <row r="52" spans="1:27" x14ac:dyDescent="0.2">
      <c r="A52" s="1" t="s">
        <v>64</v>
      </c>
      <c r="B52" s="1">
        <v>1</v>
      </c>
      <c r="C52" s="1">
        <v>1</v>
      </c>
      <c r="D52" s="1">
        <v>6</v>
      </c>
      <c r="E52" s="1">
        <v>6</v>
      </c>
      <c r="F52" s="1">
        <v>5</v>
      </c>
      <c r="G52" s="1">
        <v>5</v>
      </c>
      <c r="H52" s="1">
        <v>3.1291559100000002</v>
      </c>
      <c r="I52" s="1">
        <v>6</v>
      </c>
      <c r="J52" s="1">
        <v>5</v>
      </c>
      <c r="K52" s="1">
        <v>1.4946789542252901</v>
      </c>
      <c r="L52" s="1">
        <v>1.29382950936201</v>
      </c>
      <c r="M52" s="1">
        <v>1.56842508529937</v>
      </c>
      <c r="N52" s="1">
        <v>0.38047608540959199</v>
      </c>
      <c r="R52" s="1">
        <v>2.5844402269544</v>
      </c>
      <c r="S52" s="1">
        <v>0.346499870429892</v>
      </c>
      <c r="T52" s="1">
        <v>1.5530967652915799</v>
      </c>
    </row>
    <row r="53" spans="1:27" x14ac:dyDescent="0.2">
      <c r="A53" s="1" t="s">
        <v>65</v>
      </c>
      <c r="B53" s="1">
        <v>1</v>
      </c>
      <c r="C53" s="1">
        <v>1</v>
      </c>
      <c r="D53" s="1">
        <v>5</v>
      </c>
      <c r="E53" s="1">
        <v>2</v>
      </c>
      <c r="F53" s="1">
        <v>0</v>
      </c>
      <c r="G53" s="1">
        <v>2</v>
      </c>
      <c r="H53" s="1">
        <v>0.89204412099999997</v>
      </c>
      <c r="I53" s="1">
        <v>3.5</v>
      </c>
      <c r="J53" s="1">
        <v>1</v>
      </c>
      <c r="K53" s="1">
        <v>-0.65994507412867998</v>
      </c>
      <c r="L53" s="1">
        <v>0.64456233739125401</v>
      </c>
      <c r="M53" s="1">
        <v>-0.803549290276661</v>
      </c>
      <c r="N53" s="1">
        <v>-1.0955087286793399</v>
      </c>
      <c r="O53" s="1">
        <v>-0.92950213680906002</v>
      </c>
      <c r="P53" s="1">
        <v>-1.4457456449160799</v>
      </c>
      <c r="Q53" s="1">
        <v>-1.9687233360971299</v>
      </c>
      <c r="R53" s="1">
        <v>-0.53943690482808004</v>
      </c>
      <c r="S53" s="1">
        <v>-1.29096787168606</v>
      </c>
      <c r="T53" s="1">
        <v>-0.14943044587190299</v>
      </c>
      <c r="U53" s="1">
        <v>-2.17891591750494</v>
      </c>
      <c r="V53" s="1">
        <v>-0.88386953627853704</v>
      </c>
      <c r="W53" s="1">
        <v>-1.0707386332184601</v>
      </c>
      <c r="X53" s="1">
        <v>0</v>
      </c>
      <c r="Y53" s="1">
        <v>0</v>
      </c>
      <c r="Z53" s="1">
        <v>0</v>
      </c>
      <c r="AA53" s="1">
        <v>0.99</v>
      </c>
    </row>
    <row r="54" spans="1:27" x14ac:dyDescent="0.2">
      <c r="A54" s="1" t="s">
        <v>66</v>
      </c>
      <c r="B54" s="1">
        <v>0</v>
      </c>
      <c r="C54" s="1">
        <v>0</v>
      </c>
      <c r="D54" s="1">
        <v>4</v>
      </c>
      <c r="E54" s="1">
        <v>3</v>
      </c>
      <c r="F54" s="1">
        <v>0</v>
      </c>
      <c r="G54" s="1">
        <v>7</v>
      </c>
      <c r="H54" s="1">
        <v>1.095595713</v>
      </c>
      <c r="I54" s="1">
        <v>3.5</v>
      </c>
      <c r="J54" s="1">
        <v>3.5</v>
      </c>
      <c r="K54" s="1">
        <v>-0.22406026176813701</v>
      </c>
      <c r="L54" s="1">
        <v>-4.7048345794985097E-3</v>
      </c>
      <c r="M54" s="1">
        <v>-0.21055569638265401</v>
      </c>
      <c r="N54" s="1">
        <v>-1.0955087286793399</v>
      </c>
      <c r="O54" s="1">
        <v>0.91300209887753803</v>
      </c>
      <c r="P54" s="1">
        <v>-1.4457456449160799</v>
      </c>
      <c r="Q54" s="1">
        <v>0.87616105574295899</v>
      </c>
      <c r="R54" s="1">
        <v>-0.25519980656892</v>
      </c>
      <c r="S54" s="1">
        <v>-0.26755053286358899</v>
      </c>
      <c r="T54" s="1">
        <v>-0.14943044587190299</v>
      </c>
      <c r="U54" s="1">
        <v>-0.56346106257349304</v>
      </c>
      <c r="V54" s="1">
        <v>-0.47664168710308502</v>
      </c>
      <c r="W54" s="1">
        <v>-0.39651106518282703</v>
      </c>
      <c r="X54" s="1">
        <v>0</v>
      </c>
      <c r="Y54" s="1">
        <v>7</v>
      </c>
      <c r="Z54" s="1">
        <v>3.5</v>
      </c>
      <c r="AA54" s="1">
        <v>1.31</v>
      </c>
    </row>
    <row r="55" spans="1:27" x14ac:dyDescent="0.2">
      <c r="A55" s="1" t="s">
        <v>67</v>
      </c>
      <c r="B55" s="1">
        <v>1</v>
      </c>
      <c r="C55" s="1">
        <v>1</v>
      </c>
      <c r="D55" s="1">
        <v>3</v>
      </c>
      <c r="E55" s="1">
        <v>1</v>
      </c>
      <c r="F55" s="1">
        <v>6</v>
      </c>
      <c r="G55" s="1">
        <v>7</v>
      </c>
      <c r="H55" s="1">
        <v>1.486740202</v>
      </c>
      <c r="I55" s="1">
        <v>2</v>
      </c>
      <c r="J55" s="1">
        <v>6.5</v>
      </c>
      <c r="K55" s="1">
        <v>2.6864451080245499E-2</v>
      </c>
      <c r="L55" s="1">
        <v>-0.65397200655025101</v>
      </c>
      <c r="M55" s="1">
        <v>-1.39654288417067</v>
      </c>
      <c r="N55" s="1">
        <v>0.67567304822737795</v>
      </c>
      <c r="O55" s="1">
        <v>0.91300209887753803</v>
      </c>
      <c r="P55" s="1">
        <v>0.44107494251677098</v>
      </c>
      <c r="Q55" s="1">
        <v>0.87616105574295899</v>
      </c>
      <c r="R55" s="1">
        <v>0.290989852087357</v>
      </c>
      <c r="S55" s="1">
        <v>0.96055027372337398</v>
      </c>
      <c r="T55" s="1">
        <v>-1.17094677256999</v>
      </c>
      <c r="U55" s="1">
        <v>0.82121452736775002</v>
      </c>
      <c r="V55" s="1">
        <v>-0.24757602194189399</v>
      </c>
      <c r="W55" s="1">
        <v>-0.199102755714713</v>
      </c>
      <c r="X55" s="1">
        <v>6</v>
      </c>
      <c r="Y55" s="1">
        <v>7</v>
      </c>
      <c r="Z55" s="1">
        <v>6.5</v>
      </c>
      <c r="AA55" s="1">
        <v>1.49</v>
      </c>
    </row>
    <row r="56" spans="1:27" x14ac:dyDescent="0.2">
      <c r="A56" s="1" t="s">
        <v>68</v>
      </c>
      <c r="B56" s="1">
        <v>1</v>
      </c>
      <c r="C56" s="1">
        <v>1</v>
      </c>
      <c r="D56" s="1">
        <v>4</v>
      </c>
      <c r="E56" s="1">
        <v>2</v>
      </c>
      <c r="F56" s="1">
        <v>1</v>
      </c>
      <c r="G56" s="1">
        <v>2</v>
      </c>
      <c r="H56" s="1">
        <v>0.76312289799999999</v>
      </c>
      <c r="I56" s="1">
        <v>3</v>
      </c>
      <c r="J56" s="1">
        <v>1.5</v>
      </c>
      <c r="K56" s="1">
        <v>-0.76522710251508896</v>
      </c>
      <c r="L56" s="1">
        <v>-4.7048345794985097E-3</v>
      </c>
      <c r="M56" s="1">
        <v>-0.803549290276661</v>
      </c>
      <c r="P56" s="1">
        <v>-1.4457456449160799</v>
      </c>
      <c r="Q56" s="1">
        <v>-0.74948716816566396</v>
      </c>
      <c r="R56" s="1">
        <v>-0.71946101551910402</v>
      </c>
      <c r="S56" s="1">
        <v>-1.08628440392156</v>
      </c>
      <c r="T56" s="1">
        <v>-0.48993588810459998</v>
      </c>
      <c r="U56" s="1">
        <v>-1.48657812253432</v>
      </c>
      <c r="V56" s="1">
        <v>-0.97295062828566703</v>
      </c>
      <c r="W56" s="1">
        <v>-0.98315487964153003</v>
      </c>
      <c r="X56" s="1">
        <v>0</v>
      </c>
      <c r="Y56" s="1">
        <v>3</v>
      </c>
      <c r="Z56" s="1">
        <v>1.5</v>
      </c>
      <c r="AA56" s="1">
        <v>0.92</v>
      </c>
    </row>
    <row r="57" spans="1:27" x14ac:dyDescent="0.2">
      <c r="A57" s="1" t="s">
        <v>69</v>
      </c>
      <c r="B57" s="1">
        <v>0</v>
      </c>
      <c r="C57" s="1">
        <v>1</v>
      </c>
    </row>
    <row r="58" spans="1:27" x14ac:dyDescent="0.2">
      <c r="A58" s="1" t="s">
        <v>70</v>
      </c>
      <c r="B58" s="1">
        <v>1</v>
      </c>
      <c r="C58" s="1">
        <v>1</v>
      </c>
      <c r="D58" s="1">
        <v>6</v>
      </c>
      <c r="E58" s="1">
        <v>4</v>
      </c>
      <c r="F58" s="1">
        <v>7</v>
      </c>
      <c r="G58" s="1">
        <v>5</v>
      </c>
      <c r="H58" s="1">
        <v>2.0343424859999999</v>
      </c>
      <c r="I58" s="1">
        <v>5</v>
      </c>
      <c r="J58" s="1">
        <v>6</v>
      </c>
      <c r="K58" s="1">
        <v>0.89453602005112698</v>
      </c>
      <c r="L58" s="1">
        <v>1.29382950936201</v>
      </c>
      <c r="M58" s="1">
        <v>0.38243789751135299</v>
      </c>
      <c r="N58" s="1">
        <v>0.97087001104516502</v>
      </c>
      <c r="O58" s="1">
        <v>0.17600040460289901</v>
      </c>
      <c r="R58" s="1">
        <v>1.0556553733683101</v>
      </c>
      <c r="S58" s="1">
        <v>0.75586680595888001</v>
      </c>
      <c r="T58" s="1">
        <v>0.87208588082618799</v>
      </c>
    </row>
    <row r="59" spans="1:27" x14ac:dyDescent="0.2">
      <c r="A59" s="1" t="s">
        <v>71</v>
      </c>
      <c r="B59" s="1">
        <v>0</v>
      </c>
      <c r="C59" s="1">
        <v>0</v>
      </c>
      <c r="D59" s="1">
        <v>4</v>
      </c>
      <c r="E59" s="1">
        <v>2</v>
      </c>
      <c r="F59" s="1">
        <v>8</v>
      </c>
      <c r="G59" s="1">
        <v>7</v>
      </c>
      <c r="H59" s="1">
        <v>2.0343424859999999</v>
      </c>
      <c r="I59" s="1">
        <v>3</v>
      </c>
      <c r="J59" s="1">
        <v>7.5</v>
      </c>
      <c r="K59" s="1">
        <v>0.645212231505358</v>
      </c>
      <c r="L59" s="1">
        <v>-4.7048345794985097E-3</v>
      </c>
      <c r="M59" s="1">
        <v>-0.803549290276661</v>
      </c>
      <c r="P59" s="1">
        <v>1.0700151383277201</v>
      </c>
      <c r="Q59" s="1">
        <v>0.87616105574295899</v>
      </c>
      <c r="R59" s="1">
        <v>1.0556553733683101</v>
      </c>
      <c r="S59" s="1">
        <v>1.3699172092523599</v>
      </c>
      <c r="T59" s="1">
        <v>-0.48993588810459998</v>
      </c>
      <c r="U59" s="1">
        <v>1.2827730573481599</v>
      </c>
      <c r="V59" s="1">
        <v>0.12147421637335901</v>
      </c>
      <c r="W59" s="1">
        <v>0.304770461872308</v>
      </c>
      <c r="X59" s="1">
        <v>8</v>
      </c>
      <c r="Y59" s="1">
        <v>7</v>
      </c>
      <c r="Z59" s="1">
        <v>7.5</v>
      </c>
      <c r="AA59" s="1">
        <v>1.78</v>
      </c>
    </row>
    <row r="60" spans="1:27" x14ac:dyDescent="0.2">
      <c r="A60" s="1" t="s">
        <v>72</v>
      </c>
      <c r="B60" s="1">
        <v>1</v>
      </c>
      <c r="C60" s="1">
        <v>1</v>
      </c>
      <c r="D60" s="1">
        <v>6</v>
      </c>
      <c r="E60" s="1">
        <v>1</v>
      </c>
      <c r="F60" s="1">
        <v>8</v>
      </c>
      <c r="G60" s="1">
        <v>5</v>
      </c>
      <c r="H60" s="1">
        <v>2.14</v>
      </c>
      <c r="I60" s="1">
        <v>3.5</v>
      </c>
      <c r="J60" s="1">
        <v>6.5</v>
      </c>
      <c r="K60" s="1">
        <v>0.67143804554972297</v>
      </c>
      <c r="L60" s="1">
        <v>1.29382950936201</v>
      </c>
      <c r="M60" s="1">
        <v>-1.39654288417067</v>
      </c>
      <c r="N60" s="1">
        <v>1.26606697386295</v>
      </c>
      <c r="O60" s="1">
        <v>0.17600040460289901</v>
      </c>
      <c r="R60" s="1">
        <v>1.2031943087977</v>
      </c>
      <c r="S60" s="1">
        <v>0.96055027372337398</v>
      </c>
      <c r="T60" s="1">
        <v>-0.14943044587190299</v>
      </c>
    </row>
    <row r="61" spans="1:27" x14ac:dyDescent="0.2">
      <c r="A61" s="1" t="s">
        <v>73</v>
      </c>
      <c r="B61" s="1">
        <v>1</v>
      </c>
      <c r="C61" s="1">
        <v>3</v>
      </c>
      <c r="D61" s="1">
        <v>4</v>
      </c>
      <c r="E61" s="1">
        <v>3</v>
      </c>
      <c r="F61" s="1">
        <v>0</v>
      </c>
      <c r="G61" s="1">
        <v>5</v>
      </c>
      <c r="H61" s="1">
        <v>1.095595713</v>
      </c>
      <c r="I61" s="1">
        <v>3.5</v>
      </c>
      <c r="J61" s="1">
        <v>2.5</v>
      </c>
      <c r="K61" s="1">
        <v>-0.360515906944467</v>
      </c>
      <c r="L61" s="1">
        <v>-4.7048345794985097E-3</v>
      </c>
      <c r="M61" s="1">
        <v>-0.21055569638265401</v>
      </c>
      <c r="N61" s="1">
        <v>-1.0955087286793399</v>
      </c>
      <c r="O61" s="1">
        <v>0.17600040460289901</v>
      </c>
      <c r="P61" s="1">
        <v>-1.4457456449160799</v>
      </c>
      <c r="Q61" s="1">
        <v>6.3336943788647501E-2</v>
      </c>
      <c r="R61" s="1">
        <v>-0.25519980656892</v>
      </c>
      <c r="S61" s="1">
        <v>-0.67691746839257705</v>
      </c>
      <c r="T61" s="1">
        <v>-0.14943044587190299</v>
      </c>
      <c r="U61" s="1">
        <v>-1.0250195925539101</v>
      </c>
      <c r="V61" s="1">
        <v>-0.74388496312447505</v>
      </c>
      <c r="W61" s="1">
        <v>-0.63944500051676201</v>
      </c>
      <c r="X61" s="1">
        <v>0</v>
      </c>
      <c r="Y61" s="1">
        <v>5</v>
      </c>
      <c r="Z61" s="1">
        <v>2.5</v>
      </c>
      <c r="AA61" s="1">
        <v>1.1000000000000001</v>
      </c>
    </row>
    <row r="62" spans="1:27" x14ac:dyDescent="0.2">
      <c r="A62" s="1" t="s">
        <v>74</v>
      </c>
      <c r="B62" s="1">
        <v>1</v>
      </c>
      <c r="C62" s="1">
        <v>1</v>
      </c>
      <c r="D62" s="1">
        <v>3</v>
      </c>
      <c r="E62" s="1">
        <v>4</v>
      </c>
      <c r="F62" s="1">
        <v>7</v>
      </c>
      <c r="G62" s="1">
        <v>0</v>
      </c>
      <c r="H62" s="1">
        <v>1.486740202</v>
      </c>
      <c r="I62" s="1">
        <v>3.5</v>
      </c>
      <c r="J62" s="1">
        <v>3.5</v>
      </c>
      <c r="K62" s="1">
        <v>-4.1997042216044903E-2</v>
      </c>
      <c r="L62" s="1">
        <v>-0.65397200655025101</v>
      </c>
      <c r="M62" s="1">
        <v>0.38243789751135299</v>
      </c>
      <c r="N62" s="1">
        <v>0.97087001104516502</v>
      </c>
      <c r="O62" s="1">
        <v>-1.6665038310836999</v>
      </c>
      <c r="P62" s="1">
        <v>0.75554504042224702</v>
      </c>
      <c r="Q62" s="1">
        <v>0.46974899976580298</v>
      </c>
      <c r="R62" s="1">
        <v>0.290989852087357</v>
      </c>
      <c r="S62" s="1">
        <v>-0.26755053286358899</v>
      </c>
      <c r="T62" s="1">
        <v>-0.14943044587190299</v>
      </c>
      <c r="U62" s="1">
        <v>0.82121452736775002</v>
      </c>
      <c r="V62" s="1">
        <v>0.12147421637335901</v>
      </c>
      <c r="W62" s="1">
        <v>0.264419432623069</v>
      </c>
      <c r="X62" s="1">
        <v>7</v>
      </c>
      <c r="Y62" s="1">
        <v>6</v>
      </c>
      <c r="Z62" s="1">
        <v>6.5</v>
      </c>
      <c r="AA62" s="1">
        <v>1.78</v>
      </c>
    </row>
    <row r="63" spans="1:27" x14ac:dyDescent="0.2">
      <c r="A63" s="1" t="s">
        <v>75</v>
      </c>
      <c r="B63" s="1">
        <v>0</v>
      </c>
      <c r="C63" s="1">
        <v>0</v>
      </c>
      <c r="D63" s="1">
        <v>2</v>
      </c>
      <c r="E63" s="1">
        <v>2</v>
      </c>
      <c r="F63" s="1">
        <v>5</v>
      </c>
      <c r="G63" s="1">
        <v>2</v>
      </c>
      <c r="H63" s="1">
        <v>0</v>
      </c>
      <c r="I63" s="1">
        <v>2</v>
      </c>
      <c r="J63" s="1">
        <v>3.5</v>
      </c>
      <c r="K63" s="1">
        <v>-1.0745247816455401</v>
      </c>
      <c r="L63" s="1">
        <v>-1.303239178521</v>
      </c>
      <c r="M63" s="1">
        <v>-0.803549290276661</v>
      </c>
      <c r="N63" s="1">
        <v>0.38047608540959199</v>
      </c>
      <c r="O63" s="1">
        <v>-0.92950213680906002</v>
      </c>
      <c r="R63" s="1">
        <v>-1.78507703950304</v>
      </c>
      <c r="S63" s="1">
        <v>-0.26755053286358899</v>
      </c>
      <c r="T63" s="1">
        <v>-1.17094677256999</v>
      </c>
    </row>
    <row r="64" spans="1:27" x14ac:dyDescent="0.2">
      <c r="A64" s="1" t="s">
        <v>76</v>
      </c>
      <c r="B64" s="1">
        <v>0</v>
      </c>
      <c r="C64" s="1">
        <v>0</v>
      </c>
      <c r="R64" s="1">
        <v>-1.78507703950304</v>
      </c>
    </row>
    <row r="65" spans="1:27" x14ac:dyDescent="0.2">
      <c r="A65" s="1" t="s">
        <v>77</v>
      </c>
      <c r="B65" s="1">
        <v>1</v>
      </c>
      <c r="C65" s="1">
        <v>1</v>
      </c>
      <c r="D65" s="1">
        <v>4</v>
      </c>
      <c r="E65" s="1">
        <v>4</v>
      </c>
      <c r="F65" s="1">
        <v>7</v>
      </c>
      <c r="G65" s="1">
        <v>1</v>
      </c>
      <c r="H65" s="1">
        <v>0.65410534099999995</v>
      </c>
      <c r="I65" s="1">
        <v>4</v>
      </c>
      <c r="J65" s="1">
        <v>4</v>
      </c>
      <c r="K65" s="1">
        <v>-0.24782798167534101</v>
      </c>
      <c r="L65" s="1">
        <v>-4.7048345794985097E-3</v>
      </c>
      <c r="M65" s="1">
        <v>0.38243789751135299</v>
      </c>
      <c r="N65" s="1">
        <v>0.97087001104516502</v>
      </c>
      <c r="O65" s="1">
        <v>-1.29800298394638</v>
      </c>
      <c r="P65" s="1">
        <v>0.75554504042224702</v>
      </c>
      <c r="Q65" s="1">
        <v>-0.343075112188508</v>
      </c>
      <c r="R65" s="1">
        <v>-0.87169187628772205</v>
      </c>
      <c r="S65" s="1">
        <v>-6.2867065099095204E-2</v>
      </c>
      <c r="T65" s="1">
        <v>0.191074996360794</v>
      </c>
      <c r="U65" s="1">
        <v>0.359655997387335</v>
      </c>
      <c r="V65" s="1">
        <v>-1.1765645528733899</v>
      </c>
      <c r="W65" s="1">
        <v>-0.20861118637508799</v>
      </c>
      <c r="X65" s="1">
        <v>7</v>
      </c>
      <c r="Y65" s="1">
        <v>4</v>
      </c>
      <c r="Z65" s="1">
        <v>5.5</v>
      </c>
      <c r="AA65" s="1">
        <v>0.76</v>
      </c>
    </row>
    <row r="66" spans="1:27" x14ac:dyDescent="0.2">
      <c r="A66" s="1" t="s">
        <v>78</v>
      </c>
      <c r="B66" s="1">
        <v>1</v>
      </c>
      <c r="C66" s="1">
        <v>1</v>
      </c>
      <c r="D66" s="1">
        <v>4</v>
      </c>
      <c r="E66" s="1">
        <v>5</v>
      </c>
      <c r="F66" s="1">
        <v>8</v>
      </c>
      <c r="G66" s="1">
        <v>8</v>
      </c>
      <c r="H66" s="1">
        <v>1.486740202</v>
      </c>
      <c r="I66" s="1">
        <v>4.5</v>
      </c>
      <c r="J66" s="1">
        <v>8</v>
      </c>
      <c r="K66" s="1">
        <v>0.79905698923256796</v>
      </c>
      <c r="L66" s="1">
        <v>-4.7048345794985097E-3</v>
      </c>
      <c r="M66" s="1">
        <v>0.97543149140536001</v>
      </c>
      <c r="N66" s="1">
        <v>1.26606697386295</v>
      </c>
      <c r="O66" s="1">
        <v>1.2815029460148599</v>
      </c>
      <c r="R66" s="1">
        <v>0.290989852087357</v>
      </c>
      <c r="S66" s="1">
        <v>1.5746006770168599</v>
      </c>
      <c r="T66" s="1">
        <v>0.53158043859349102</v>
      </c>
    </row>
    <row r="67" spans="1:27" x14ac:dyDescent="0.2">
      <c r="A67" s="1" t="s">
        <v>79</v>
      </c>
      <c r="B67" s="1">
        <v>1</v>
      </c>
      <c r="C67" s="1">
        <v>1</v>
      </c>
      <c r="D67" s="1">
        <v>2</v>
      </c>
      <c r="E67" s="1">
        <v>2</v>
      </c>
      <c r="H67" s="1">
        <v>7.5999999999999998E-2</v>
      </c>
      <c r="I67" s="1">
        <v>2</v>
      </c>
      <c r="L67" s="1">
        <v>-1.303239178521</v>
      </c>
      <c r="M67" s="1">
        <v>-0.803549290276661</v>
      </c>
      <c r="R67" s="1">
        <v>-1.67895151498395</v>
      </c>
      <c r="T67" s="1">
        <v>-1.17094677256999</v>
      </c>
    </row>
    <row r="68" spans="1:27" x14ac:dyDescent="0.2">
      <c r="A68" s="1" t="s">
        <v>80</v>
      </c>
      <c r="B68" s="1">
        <v>1</v>
      </c>
      <c r="C68" s="1">
        <v>1</v>
      </c>
    </row>
    <row r="69" spans="1:27" x14ac:dyDescent="0.2">
      <c r="A69" s="1" t="s">
        <v>81</v>
      </c>
      <c r="B69" s="1">
        <v>1</v>
      </c>
      <c r="C69" s="1">
        <v>1</v>
      </c>
      <c r="D69" s="1">
        <v>6</v>
      </c>
      <c r="E69" s="1">
        <v>5</v>
      </c>
      <c r="F69" s="1">
        <v>0</v>
      </c>
      <c r="G69" s="1">
        <v>0</v>
      </c>
      <c r="H69" s="1">
        <v>1.095595713</v>
      </c>
      <c r="I69" s="1">
        <v>5.5</v>
      </c>
      <c r="J69" s="1">
        <v>0</v>
      </c>
      <c r="K69" s="1">
        <v>-0.24764776357502699</v>
      </c>
      <c r="L69" s="1">
        <v>1.29382950936201</v>
      </c>
      <c r="M69" s="1">
        <v>0.97543149140536001</v>
      </c>
      <c r="N69" s="1">
        <v>-1.0955087286793399</v>
      </c>
      <c r="O69" s="1">
        <v>-1.6665038310836999</v>
      </c>
      <c r="P69" s="1">
        <v>-1.4457456449160799</v>
      </c>
      <c r="Q69" s="1">
        <v>1.28257311172012</v>
      </c>
      <c r="R69" s="1">
        <v>-0.25519980656892</v>
      </c>
      <c r="S69" s="1">
        <v>-1.7003348072150499</v>
      </c>
      <c r="T69" s="1">
        <v>1.2125913230588901</v>
      </c>
      <c r="U69" s="1">
        <v>-0.33268179758328598</v>
      </c>
      <c r="V69" s="1">
        <v>-0.47664168710308502</v>
      </c>
      <c r="W69" s="1">
        <v>0.134422612790838</v>
      </c>
      <c r="X69" s="1">
        <v>0</v>
      </c>
      <c r="Y69" s="1">
        <v>8</v>
      </c>
      <c r="Z69" s="1">
        <v>4</v>
      </c>
      <c r="AA69" s="1">
        <v>1.31</v>
      </c>
    </row>
    <row r="70" spans="1:27" x14ac:dyDescent="0.2">
      <c r="A70" s="1" t="s">
        <v>82</v>
      </c>
      <c r="B70" s="1">
        <v>1</v>
      </c>
      <c r="C70" s="1">
        <v>1</v>
      </c>
      <c r="D70" s="1">
        <v>4</v>
      </c>
      <c r="E70" s="1">
        <v>2</v>
      </c>
      <c r="F70" s="1">
        <v>8</v>
      </c>
      <c r="G70" s="1">
        <v>5</v>
      </c>
      <c r="H70" s="1">
        <v>2.0343424859999999</v>
      </c>
      <c r="I70" s="1">
        <v>3</v>
      </c>
      <c r="J70" s="1">
        <v>6.5</v>
      </c>
      <c r="K70" s="1">
        <v>0.50875658632902898</v>
      </c>
      <c r="L70" s="1">
        <v>-4.7048345794985097E-3</v>
      </c>
      <c r="M70" s="1">
        <v>-0.803549290276661</v>
      </c>
      <c r="N70" s="1">
        <v>1.26606697386295</v>
      </c>
      <c r="O70" s="1">
        <v>0.17600040460289901</v>
      </c>
      <c r="P70" s="1">
        <v>0.12660484461129501</v>
      </c>
      <c r="Q70" s="1">
        <v>6.3336943788647501E-2</v>
      </c>
      <c r="R70" s="1">
        <v>1.0556553733683101</v>
      </c>
      <c r="S70" s="1">
        <v>0.96055027372337398</v>
      </c>
      <c r="T70" s="1">
        <v>-0.48993588810459998</v>
      </c>
      <c r="U70" s="1">
        <v>0.12887673239712799</v>
      </c>
      <c r="V70" s="1">
        <v>0.185103567807023</v>
      </c>
      <c r="W70" s="1">
        <v>-5.8651862633482897E-2</v>
      </c>
      <c r="X70" s="1">
        <v>5</v>
      </c>
      <c r="Y70" s="1">
        <v>5</v>
      </c>
      <c r="Z70" s="1">
        <v>5</v>
      </c>
      <c r="AA70" s="1">
        <v>1.83</v>
      </c>
    </row>
    <row r="71" spans="1:27" x14ac:dyDescent="0.2">
      <c r="A71" s="1" t="s">
        <v>83</v>
      </c>
      <c r="B71" s="1">
        <v>1</v>
      </c>
      <c r="C71" s="1">
        <v>2</v>
      </c>
      <c r="D71" s="1">
        <v>5</v>
      </c>
      <c r="E71" s="1">
        <v>4</v>
      </c>
      <c r="F71" s="1">
        <v>6</v>
      </c>
      <c r="G71" s="1">
        <v>5</v>
      </c>
      <c r="H71" s="1">
        <v>2.14309766</v>
      </c>
      <c r="I71" s="1">
        <v>4.5</v>
      </c>
      <c r="J71" s="1">
        <v>5.5</v>
      </c>
      <c r="K71" s="1">
        <v>0.76342787410870805</v>
      </c>
      <c r="L71" s="1">
        <v>0.64456233739125401</v>
      </c>
      <c r="M71" s="1">
        <v>0.38243789751135299</v>
      </c>
      <c r="N71" s="1">
        <v>0.67567304822737795</v>
      </c>
      <c r="O71" s="1">
        <v>0.17600040460289901</v>
      </c>
      <c r="P71" s="1">
        <v>-1.4457456449160799</v>
      </c>
      <c r="Q71" s="1">
        <v>-1.9687233360971299</v>
      </c>
      <c r="R71" s="1">
        <v>1.2075198455382501</v>
      </c>
      <c r="S71" s="1">
        <v>0.55118333819438603</v>
      </c>
      <c r="T71" s="1">
        <v>0.53158043859349102</v>
      </c>
      <c r="U71" s="1">
        <v>-2.17891591750494</v>
      </c>
      <c r="V71" s="1">
        <v>-5.6687967640901303E-2</v>
      </c>
      <c r="W71" s="1">
        <v>-0.56800781551745205</v>
      </c>
      <c r="X71" s="1">
        <v>0</v>
      </c>
      <c r="Y71" s="1">
        <v>0</v>
      </c>
      <c r="Z71" s="1">
        <v>0</v>
      </c>
      <c r="AA71" s="1">
        <v>1.64</v>
      </c>
    </row>
    <row r="72" spans="1:27" x14ac:dyDescent="0.2">
      <c r="A72" s="1" t="s">
        <v>84</v>
      </c>
      <c r="B72" s="1">
        <v>1</v>
      </c>
      <c r="C72" s="1">
        <v>1</v>
      </c>
      <c r="D72" s="1">
        <v>5</v>
      </c>
      <c r="E72" s="1">
        <v>5</v>
      </c>
      <c r="F72" s="1">
        <v>8</v>
      </c>
      <c r="G72" s="1">
        <v>7</v>
      </c>
      <c r="H72" s="1">
        <v>1.486740202</v>
      </c>
      <c r="I72" s="1">
        <v>5</v>
      </c>
      <c r="J72" s="1">
        <v>7.5</v>
      </c>
      <c r="K72" s="1">
        <v>0.84433098072196899</v>
      </c>
      <c r="L72" s="1">
        <v>0.64456233739125401</v>
      </c>
      <c r="M72" s="1">
        <v>0.97543149140536001</v>
      </c>
      <c r="N72" s="1">
        <v>1.26606697386295</v>
      </c>
      <c r="O72" s="1">
        <v>0.91300209887753803</v>
      </c>
      <c r="P72" s="1">
        <v>1.0700151383277201</v>
      </c>
      <c r="Q72" s="1">
        <v>0.87616105574295899</v>
      </c>
      <c r="R72" s="1">
        <v>0.290989852087357</v>
      </c>
      <c r="S72" s="1">
        <v>1.3699172092523599</v>
      </c>
      <c r="T72" s="1">
        <v>0.87208588082618799</v>
      </c>
      <c r="U72" s="1">
        <v>1.2827730573481599</v>
      </c>
      <c r="V72" s="1">
        <v>0.12147421637335901</v>
      </c>
      <c r="W72" s="1">
        <v>0.758777718182571</v>
      </c>
      <c r="X72" s="1">
        <v>8</v>
      </c>
      <c r="Y72" s="1">
        <v>7</v>
      </c>
      <c r="Z72" s="1">
        <v>7.5</v>
      </c>
      <c r="AA72" s="1">
        <v>1.78</v>
      </c>
    </row>
    <row r="73" spans="1:27" x14ac:dyDescent="0.2">
      <c r="A73" s="1" t="s">
        <v>85</v>
      </c>
      <c r="B73" s="1">
        <v>1</v>
      </c>
      <c r="C73" s="1">
        <v>1</v>
      </c>
      <c r="D73" s="1">
        <v>4</v>
      </c>
      <c r="E73" s="1">
        <v>4</v>
      </c>
      <c r="F73" s="1">
        <v>6</v>
      </c>
      <c r="G73" s="1">
        <v>8</v>
      </c>
      <c r="H73" s="1">
        <v>2.0343424859999999</v>
      </c>
      <c r="I73" s="1">
        <v>4</v>
      </c>
      <c r="J73" s="1">
        <v>7</v>
      </c>
      <c r="K73" s="1">
        <v>0.80398803707232502</v>
      </c>
      <c r="L73" s="1">
        <v>-4.7048345794985097E-3</v>
      </c>
      <c r="M73" s="1">
        <v>0.38243789751135299</v>
      </c>
      <c r="N73" s="1">
        <v>0.67567304822737795</v>
      </c>
      <c r="O73" s="1">
        <v>1.2815029460148599</v>
      </c>
      <c r="P73" s="1">
        <v>0.44107494251677098</v>
      </c>
      <c r="Q73" s="1">
        <v>0.87616105574295899</v>
      </c>
      <c r="R73" s="1">
        <v>1.0556553733683101</v>
      </c>
      <c r="S73" s="1">
        <v>1.16523374148787</v>
      </c>
      <c r="T73" s="1">
        <v>0.191074996360794</v>
      </c>
      <c r="U73" s="1">
        <v>0.82121452736775002</v>
      </c>
      <c r="V73" s="1">
        <v>0.96138165529772701</v>
      </c>
      <c r="W73" s="1">
        <v>0.65789039300875696</v>
      </c>
      <c r="X73" s="1">
        <v>6</v>
      </c>
      <c r="Y73" s="1">
        <v>7</v>
      </c>
      <c r="Z73" s="1">
        <v>6.5</v>
      </c>
      <c r="AA73" s="1">
        <v>2.44</v>
      </c>
    </row>
    <row r="74" spans="1:27" x14ac:dyDescent="0.2">
      <c r="A74" s="1" t="s">
        <v>86</v>
      </c>
      <c r="B74" s="1">
        <v>1</v>
      </c>
      <c r="C74" s="1">
        <v>1</v>
      </c>
      <c r="D74" s="1">
        <v>6</v>
      </c>
      <c r="E74" s="1">
        <v>4</v>
      </c>
      <c r="F74" s="1">
        <v>8</v>
      </c>
      <c r="G74" s="1">
        <v>8</v>
      </c>
      <c r="H74" s="1">
        <v>1.486740202</v>
      </c>
      <c r="I74" s="1">
        <v>5</v>
      </c>
      <c r="J74" s="1">
        <v>8</v>
      </c>
      <c r="K74" s="1">
        <v>0.91255880331013395</v>
      </c>
      <c r="L74" s="1">
        <v>1.29382950936201</v>
      </c>
      <c r="M74" s="1">
        <v>0.38243789751135299</v>
      </c>
      <c r="N74" s="1">
        <v>1.26606697386295</v>
      </c>
      <c r="O74" s="1">
        <v>1.2815029460148599</v>
      </c>
      <c r="P74" s="1">
        <v>0.75554504042224702</v>
      </c>
      <c r="Q74" s="1">
        <v>1.28257311172012</v>
      </c>
      <c r="R74" s="1">
        <v>0.290989852087357</v>
      </c>
      <c r="S74" s="1">
        <v>1.5746006770168599</v>
      </c>
      <c r="T74" s="1">
        <v>0.87208588082618799</v>
      </c>
      <c r="U74" s="1">
        <v>1.2827730573481599</v>
      </c>
      <c r="V74" s="1">
        <v>0.96138165529772701</v>
      </c>
      <c r="W74" s="1">
        <v>1.0387468644906901</v>
      </c>
      <c r="X74" s="1">
        <v>7</v>
      </c>
      <c r="Y74" s="1">
        <v>8</v>
      </c>
      <c r="Z74" s="1">
        <v>7.5</v>
      </c>
      <c r="AA74" s="1">
        <v>2.44</v>
      </c>
    </row>
    <row r="75" spans="1:27" x14ac:dyDescent="0.2">
      <c r="A75" s="1" t="s">
        <v>87</v>
      </c>
      <c r="B75" s="1">
        <v>1</v>
      </c>
      <c r="C75" s="1">
        <v>1</v>
      </c>
      <c r="D75" s="1">
        <v>5</v>
      </c>
      <c r="E75" s="1">
        <v>6</v>
      </c>
      <c r="F75" s="1">
        <v>7</v>
      </c>
      <c r="G75" s="1">
        <v>8</v>
      </c>
      <c r="H75" s="1">
        <v>2.3472021989999998</v>
      </c>
      <c r="I75" s="1">
        <v>5.5</v>
      </c>
      <c r="J75" s="1">
        <v>7.5</v>
      </c>
      <c r="K75" s="1">
        <v>1.3583458683099301</v>
      </c>
      <c r="L75" s="1">
        <v>0.64456233739125401</v>
      </c>
      <c r="M75" s="1">
        <v>1.56842508529937</v>
      </c>
      <c r="N75" s="1">
        <v>0.97087001104516502</v>
      </c>
      <c r="O75" s="1">
        <v>1.2815029460148599</v>
      </c>
      <c r="P75" s="1">
        <v>0.75554504042224702</v>
      </c>
      <c r="Q75" s="1">
        <v>1.28257311172012</v>
      </c>
      <c r="R75" s="1">
        <v>1.4925290726185401</v>
      </c>
      <c r="S75" s="1">
        <v>1.3699172092523599</v>
      </c>
      <c r="T75" s="1">
        <v>1.2125913230588901</v>
      </c>
      <c r="U75" s="1">
        <v>1.2827730573481599</v>
      </c>
      <c r="V75" s="1">
        <v>1.3431577638997101</v>
      </c>
      <c r="W75" s="1">
        <v>1.27950738143559</v>
      </c>
      <c r="X75" s="1">
        <v>7</v>
      </c>
      <c r="Y75" s="1">
        <v>8</v>
      </c>
      <c r="Z75" s="1">
        <v>7.5</v>
      </c>
      <c r="AA75" s="1">
        <v>2.74</v>
      </c>
    </row>
    <row r="76" spans="1:27" x14ac:dyDescent="0.2">
      <c r="A76" s="1" t="s">
        <v>88</v>
      </c>
      <c r="B76" s="1">
        <v>1</v>
      </c>
      <c r="C76" s="1">
        <v>1</v>
      </c>
      <c r="D76" s="1">
        <v>2</v>
      </c>
      <c r="E76" s="1">
        <v>2</v>
      </c>
      <c r="F76" s="1">
        <v>0</v>
      </c>
      <c r="G76" s="1">
        <v>8</v>
      </c>
      <c r="I76" s="1">
        <v>2</v>
      </c>
      <c r="J76" s="1">
        <v>4</v>
      </c>
      <c r="L76" s="1">
        <v>-1.303239178521</v>
      </c>
      <c r="M76" s="1">
        <v>-0.803549290276661</v>
      </c>
      <c r="N76" s="1">
        <v>-1.0955087286793399</v>
      </c>
      <c r="O76" s="1">
        <v>1.2815029460148599</v>
      </c>
      <c r="S76" s="1">
        <v>-6.2867065099095204E-2</v>
      </c>
      <c r="T76" s="1">
        <v>-1.17094677256999</v>
      </c>
    </row>
    <row r="77" spans="1:27" x14ac:dyDescent="0.2">
      <c r="A77" s="1" t="s">
        <v>89</v>
      </c>
      <c r="B77" s="1">
        <v>1</v>
      </c>
      <c r="C77" s="1">
        <v>2</v>
      </c>
      <c r="D77" s="1">
        <v>5</v>
      </c>
      <c r="E77" s="1">
        <v>5</v>
      </c>
      <c r="F77" s="1">
        <v>8</v>
      </c>
      <c r="G77" s="1">
        <v>6</v>
      </c>
      <c r="H77" s="1">
        <v>2.6821336370000002</v>
      </c>
      <c r="I77" s="1">
        <v>5</v>
      </c>
      <c r="J77" s="1">
        <v>7</v>
      </c>
      <c r="K77" s="1">
        <v>1.3325143655726399</v>
      </c>
      <c r="L77" s="1">
        <v>0.64456233739125401</v>
      </c>
      <c r="M77" s="1">
        <v>0.97543149140536001</v>
      </c>
      <c r="N77" s="1">
        <v>1.26606697386295</v>
      </c>
      <c r="O77" s="1">
        <v>0.54450125174021802</v>
      </c>
      <c r="P77" s="1">
        <v>1.0700151383277201</v>
      </c>
      <c r="Q77" s="1">
        <v>0.46974899976580298</v>
      </c>
      <c r="R77" s="1">
        <v>1.96022347440385</v>
      </c>
      <c r="S77" s="1">
        <v>1.16523374148787</v>
      </c>
      <c r="T77" s="1">
        <v>0.87208588082618799</v>
      </c>
      <c r="U77" s="1">
        <v>1.0519937923579601</v>
      </c>
      <c r="V77" s="1">
        <v>1.3431577638997101</v>
      </c>
      <c r="W77" s="1">
        <v>1.0890791456946201</v>
      </c>
      <c r="X77" s="1">
        <v>8</v>
      </c>
      <c r="Y77" s="1">
        <v>6</v>
      </c>
      <c r="Z77" s="1">
        <v>7</v>
      </c>
      <c r="AA77" s="1">
        <v>2.74</v>
      </c>
    </row>
    <row r="78" spans="1:27" x14ac:dyDescent="0.2">
      <c r="A78" s="1" t="s">
        <v>90</v>
      </c>
      <c r="B78" s="1">
        <v>1</v>
      </c>
      <c r="C78" s="1">
        <v>1</v>
      </c>
      <c r="D78" s="1">
        <v>2</v>
      </c>
      <c r="E78" s="1">
        <v>1</v>
      </c>
      <c r="F78" s="1">
        <v>6</v>
      </c>
      <c r="G78" s="1">
        <v>6</v>
      </c>
      <c r="H78" s="1">
        <v>0.76312289799999999</v>
      </c>
      <c r="I78" s="1">
        <v>1.5</v>
      </c>
      <c r="J78" s="1">
        <v>6</v>
      </c>
      <c r="K78" s="1">
        <v>-0.491682141454305</v>
      </c>
      <c r="L78" s="1">
        <v>-1.303239178521</v>
      </c>
      <c r="M78" s="1">
        <v>-1.39654288417067</v>
      </c>
      <c r="N78" s="1">
        <v>0.67567304822737795</v>
      </c>
      <c r="O78" s="1">
        <v>0.54450125174021802</v>
      </c>
      <c r="R78" s="1">
        <v>-0.71946101551910402</v>
      </c>
      <c r="S78" s="1">
        <v>0.75586680595888001</v>
      </c>
      <c r="T78" s="1">
        <v>-1.5114522148026901</v>
      </c>
    </row>
    <row r="79" spans="1:27" x14ac:dyDescent="0.2">
      <c r="A79" s="1" t="s">
        <v>91</v>
      </c>
      <c r="B79" s="1">
        <v>1</v>
      </c>
      <c r="C79" s="1">
        <v>1</v>
      </c>
      <c r="D79" s="1">
        <v>5</v>
      </c>
      <c r="E79" s="1">
        <v>2</v>
      </c>
      <c r="H79" s="1">
        <v>1.095595713</v>
      </c>
      <c r="I79" s="1">
        <v>3.5</v>
      </c>
      <c r="L79" s="1">
        <v>0.64456233739125401</v>
      </c>
      <c r="M79" s="1">
        <v>-0.803549290276661</v>
      </c>
      <c r="P79" s="1">
        <v>1.0700151383277201</v>
      </c>
      <c r="Q79" s="1">
        <v>6.3336943788647501E-2</v>
      </c>
      <c r="R79" s="1">
        <v>-0.25519980656892</v>
      </c>
      <c r="T79" s="1">
        <v>-0.14943044587190299</v>
      </c>
      <c r="U79" s="1">
        <v>0.82121452736775002</v>
      </c>
      <c r="V79" s="1">
        <v>2.0430806296700199</v>
      </c>
      <c r="W79" s="1">
        <v>0.90495490372195597</v>
      </c>
      <c r="X79" s="1">
        <v>8</v>
      </c>
      <c r="Y79" s="1">
        <v>5</v>
      </c>
      <c r="Z79" s="1">
        <v>6.5</v>
      </c>
      <c r="AA79" s="1">
        <v>3.29</v>
      </c>
    </row>
    <row r="80" spans="1:27" x14ac:dyDescent="0.2">
      <c r="A80" s="1" t="s">
        <v>92</v>
      </c>
      <c r="B80" s="1">
        <v>1</v>
      </c>
      <c r="C80" s="1">
        <v>1</v>
      </c>
      <c r="D80" s="1">
        <v>3</v>
      </c>
      <c r="E80" s="1">
        <v>3</v>
      </c>
      <c r="F80" s="1">
        <v>1</v>
      </c>
      <c r="G80" s="1">
        <v>5</v>
      </c>
      <c r="H80" s="1">
        <v>1.2743487440000001</v>
      </c>
      <c r="I80" s="1">
        <v>3</v>
      </c>
      <c r="J80" s="1">
        <v>3</v>
      </c>
      <c r="K80" s="1">
        <v>-0.32258700731872503</v>
      </c>
      <c r="L80" s="1">
        <v>-0.65397200655025101</v>
      </c>
      <c r="M80" s="1">
        <v>-0.21055569638265401</v>
      </c>
      <c r="N80" s="1">
        <v>-0.80031176586155395</v>
      </c>
      <c r="O80" s="1">
        <v>0.17600040460289901</v>
      </c>
      <c r="P80" s="1">
        <v>0.12660484461129501</v>
      </c>
      <c r="Q80" s="1">
        <v>6.3336943788647501E-2</v>
      </c>
      <c r="R80" s="1">
        <v>-5.5911332234931596E-3</v>
      </c>
      <c r="S80" s="1">
        <v>-0.47223400062808302</v>
      </c>
      <c r="T80" s="1">
        <v>-0.48993588810459998</v>
      </c>
      <c r="U80" s="1">
        <v>0.12887673239712799</v>
      </c>
      <c r="V80" s="1">
        <v>-0.52754516825001696</v>
      </c>
      <c r="W80" s="1">
        <v>-0.29620144131916298</v>
      </c>
      <c r="X80" s="1">
        <v>5</v>
      </c>
      <c r="Y80" s="1">
        <v>5</v>
      </c>
      <c r="Z80" s="1">
        <v>5</v>
      </c>
      <c r="AA80" s="1">
        <v>1.27</v>
      </c>
    </row>
    <row r="81" spans="1:27" x14ac:dyDescent="0.2">
      <c r="A81" s="1" t="s">
        <v>93</v>
      </c>
      <c r="B81" s="1">
        <v>1</v>
      </c>
      <c r="C81" s="1">
        <v>1</v>
      </c>
      <c r="D81" s="1">
        <v>2</v>
      </c>
      <c r="E81" s="1">
        <v>4</v>
      </c>
      <c r="F81" s="1">
        <v>0</v>
      </c>
      <c r="G81" s="1">
        <v>6</v>
      </c>
      <c r="H81" s="1">
        <v>1.095595713</v>
      </c>
      <c r="I81" s="1">
        <v>3</v>
      </c>
      <c r="J81" s="1">
        <v>3</v>
      </c>
      <c r="K81" s="1">
        <v>-0.40578989843386798</v>
      </c>
      <c r="L81" s="1">
        <v>-1.303239178521</v>
      </c>
      <c r="M81" s="1">
        <v>0.38243789751135299</v>
      </c>
      <c r="N81" s="1">
        <v>-1.0955087286793399</v>
      </c>
      <c r="O81" s="1">
        <v>0.54450125174021802</v>
      </c>
      <c r="P81" s="1">
        <v>0.12660484461129501</v>
      </c>
      <c r="Q81" s="1">
        <v>0.46974899976580298</v>
      </c>
      <c r="R81" s="1">
        <v>-0.25519980656892</v>
      </c>
      <c r="S81" s="1">
        <v>-0.47223400062808302</v>
      </c>
      <c r="T81" s="1">
        <v>-0.48993588810459998</v>
      </c>
      <c r="U81" s="1">
        <v>0.359655997387335</v>
      </c>
      <c r="V81" s="1">
        <v>-1.6092441426223101</v>
      </c>
      <c r="W81" s="1">
        <v>-0.57984134444652502</v>
      </c>
      <c r="X81" s="1">
        <v>5</v>
      </c>
      <c r="Y81" s="1">
        <v>6</v>
      </c>
      <c r="Z81" s="1">
        <v>5.5</v>
      </c>
      <c r="AA81" s="1">
        <v>0.42</v>
      </c>
    </row>
    <row r="82" spans="1:27" x14ac:dyDescent="0.2">
      <c r="A82" s="1" t="s">
        <v>94</v>
      </c>
      <c r="B82" s="1">
        <v>1</v>
      </c>
      <c r="C82" s="1">
        <v>1</v>
      </c>
      <c r="P82" s="1">
        <v>0.12660484461129501</v>
      </c>
      <c r="Q82" s="1">
        <v>1.28257311172012</v>
      </c>
      <c r="U82" s="1">
        <v>0.82121452736775002</v>
      </c>
      <c r="V82" s="1">
        <v>0.43962097354168</v>
      </c>
      <c r="X82" s="1">
        <v>5</v>
      </c>
      <c r="Y82" s="1">
        <v>8</v>
      </c>
      <c r="Z82" s="1">
        <v>6.5</v>
      </c>
      <c r="AA82" s="1">
        <v>2.0299999999999998</v>
      </c>
    </row>
    <row r="83" spans="1:27" x14ac:dyDescent="0.2">
      <c r="A83" s="1" t="s">
        <v>95</v>
      </c>
      <c r="B83" s="1">
        <v>1</v>
      </c>
      <c r="C83" s="1">
        <v>1</v>
      </c>
      <c r="D83" s="1">
        <v>5</v>
      </c>
      <c r="E83" s="1">
        <v>5</v>
      </c>
      <c r="F83" s="1">
        <v>6</v>
      </c>
      <c r="G83" s="1">
        <v>7</v>
      </c>
      <c r="H83" s="1">
        <v>0</v>
      </c>
      <c r="I83" s="1">
        <v>5</v>
      </c>
      <c r="J83" s="1">
        <v>6.5</v>
      </c>
      <c r="K83" s="1">
        <v>1.5853038348840099E-2</v>
      </c>
      <c r="L83" s="1">
        <v>0.64456233739125401</v>
      </c>
      <c r="M83" s="1">
        <v>0.97543149140536001</v>
      </c>
      <c r="N83" s="1">
        <v>0.67567304822737795</v>
      </c>
      <c r="O83" s="1">
        <v>0.91300209887753803</v>
      </c>
      <c r="R83" s="1">
        <v>-1.78507703950304</v>
      </c>
      <c r="S83" s="1">
        <v>0.96055027372337398</v>
      </c>
      <c r="T83" s="1">
        <v>0.87208588082618799</v>
      </c>
    </row>
    <row r="84" spans="1:27" x14ac:dyDescent="0.2">
      <c r="A84" s="1" t="s">
        <v>96</v>
      </c>
      <c r="B84" s="1">
        <v>1</v>
      </c>
      <c r="C84" s="1">
        <v>1</v>
      </c>
      <c r="E84" s="1">
        <v>2</v>
      </c>
      <c r="F84" s="1">
        <v>8</v>
      </c>
      <c r="G84" s="1">
        <v>1</v>
      </c>
      <c r="H84" s="1">
        <v>0.65410534099999995</v>
      </c>
      <c r="J84" s="1">
        <v>4.5</v>
      </c>
      <c r="M84" s="1">
        <v>-0.803549290276661</v>
      </c>
      <c r="N84" s="1">
        <v>1.26606697386295</v>
      </c>
      <c r="O84" s="1">
        <v>-1.29800298394638</v>
      </c>
      <c r="R84" s="1">
        <v>-0.87169187628772205</v>
      </c>
      <c r="S84" s="1">
        <v>0.14181640266539899</v>
      </c>
    </row>
    <row r="85" spans="1:27" x14ac:dyDescent="0.2">
      <c r="A85" s="1" t="s">
        <v>97</v>
      </c>
      <c r="B85" s="1">
        <v>1</v>
      </c>
      <c r="C85" s="1">
        <v>1</v>
      </c>
      <c r="D85" s="1">
        <v>5</v>
      </c>
      <c r="E85" s="1">
        <v>2</v>
      </c>
      <c r="F85" s="1">
        <v>1</v>
      </c>
      <c r="G85" s="1">
        <v>6</v>
      </c>
      <c r="H85" s="1">
        <v>1.486740202</v>
      </c>
      <c r="I85" s="1">
        <v>3.5</v>
      </c>
      <c r="J85" s="1">
        <v>3.5</v>
      </c>
      <c r="K85" s="1">
        <v>-4.1997042216044903E-2</v>
      </c>
      <c r="L85" s="1">
        <v>0.64456233739125401</v>
      </c>
      <c r="M85" s="1">
        <v>-0.803549290276661</v>
      </c>
      <c r="N85" s="1">
        <v>-0.80031176586155395</v>
      </c>
      <c r="O85" s="1">
        <v>0.54450125174021802</v>
      </c>
      <c r="P85" s="1">
        <v>0.12660484461129501</v>
      </c>
      <c r="Q85" s="1">
        <v>-1.1558992241428201</v>
      </c>
      <c r="R85" s="1">
        <v>0.290989852087357</v>
      </c>
      <c r="S85" s="1">
        <v>-0.26755053286358899</v>
      </c>
      <c r="T85" s="1">
        <v>-0.14943044587190299</v>
      </c>
      <c r="U85" s="1">
        <v>-0.56346106257349304</v>
      </c>
      <c r="V85" s="1">
        <v>0.12147421637335901</v>
      </c>
      <c r="W85" s="1">
        <v>-0.197139097357346</v>
      </c>
      <c r="X85" s="1">
        <v>5</v>
      </c>
      <c r="Y85" s="1">
        <v>2</v>
      </c>
      <c r="Z85" s="1">
        <v>3.5</v>
      </c>
      <c r="AA85" s="1">
        <v>1.78</v>
      </c>
    </row>
    <row r="86" spans="1:27" x14ac:dyDescent="0.2">
      <c r="A86" s="1" t="s">
        <v>98</v>
      </c>
      <c r="B86" s="1">
        <v>1</v>
      </c>
      <c r="C86" s="1">
        <v>1</v>
      </c>
      <c r="D86" s="1">
        <v>4</v>
      </c>
      <c r="E86" s="1">
        <v>4</v>
      </c>
      <c r="F86" s="1">
        <v>0</v>
      </c>
      <c r="G86" s="1">
        <v>2</v>
      </c>
      <c r="H86" s="1">
        <v>0.94</v>
      </c>
      <c r="I86" s="1">
        <v>4</v>
      </c>
      <c r="J86" s="1">
        <v>1</v>
      </c>
      <c r="K86" s="1">
        <v>-0.524121581048268</v>
      </c>
      <c r="L86" s="1">
        <v>-4.7048345794985097E-3</v>
      </c>
      <c r="M86" s="1">
        <v>0.38243789751135299</v>
      </c>
      <c r="N86" s="1">
        <v>-1.0955087286793399</v>
      </c>
      <c r="O86" s="1">
        <v>-0.92950213680906002</v>
      </c>
      <c r="P86" s="1">
        <v>0.12660484461129501</v>
      </c>
      <c r="Q86" s="1">
        <v>6.3336943788647501E-2</v>
      </c>
      <c r="R86" s="1">
        <v>-0.47247186781953998</v>
      </c>
      <c r="S86" s="1">
        <v>-1.29096787168606</v>
      </c>
      <c r="T86" s="1">
        <v>0.191074996360794</v>
      </c>
      <c r="U86" s="1">
        <v>0.12887673239712799</v>
      </c>
      <c r="V86" s="1">
        <v>-0.74388496312447505</v>
      </c>
      <c r="W86" s="1">
        <v>-0.14131107812218399</v>
      </c>
      <c r="X86" s="1">
        <v>5</v>
      </c>
      <c r="Y86" s="1">
        <v>5</v>
      </c>
      <c r="Z86" s="1">
        <v>5</v>
      </c>
      <c r="AA86" s="1">
        <v>1.1000000000000001</v>
      </c>
    </row>
    <row r="87" spans="1:27" x14ac:dyDescent="0.2">
      <c r="A87" s="1" t="s">
        <v>99</v>
      </c>
      <c r="B87" s="1">
        <v>1</v>
      </c>
      <c r="C87" s="1">
        <v>1</v>
      </c>
      <c r="D87" s="1">
        <v>1</v>
      </c>
      <c r="E87" s="1">
        <v>2</v>
      </c>
      <c r="F87" s="1">
        <v>0</v>
      </c>
      <c r="G87" s="1">
        <v>0</v>
      </c>
      <c r="H87" s="1">
        <v>0.58671673300000005</v>
      </c>
      <c r="I87" s="1">
        <v>1.5</v>
      </c>
      <c r="J87" s="1">
        <v>0</v>
      </c>
      <c r="K87" s="1">
        <v>-1.3925265247448499</v>
      </c>
      <c r="L87" s="1">
        <v>-1.9525063504917599</v>
      </c>
      <c r="M87" s="1">
        <v>-0.803549290276661</v>
      </c>
      <c r="N87" s="1">
        <v>-1.0955087286793399</v>
      </c>
      <c r="O87" s="1">
        <v>-1.6665038310836999</v>
      </c>
      <c r="R87" s="1">
        <v>-0.96579255221682003</v>
      </c>
      <c r="S87" s="1">
        <v>-1.7003348072150499</v>
      </c>
      <c r="T87" s="1">
        <v>-1.5114522148026901</v>
      </c>
    </row>
    <row r="88" spans="1:27" x14ac:dyDescent="0.2">
      <c r="A88" s="1" t="s">
        <v>100</v>
      </c>
      <c r="B88" s="1">
        <v>1</v>
      </c>
      <c r="C88" s="1">
        <v>1</v>
      </c>
      <c r="D88" s="1">
        <v>4</v>
      </c>
      <c r="E88" s="1">
        <v>4</v>
      </c>
      <c r="F88" s="1">
        <v>8</v>
      </c>
      <c r="G88" s="1">
        <v>5</v>
      </c>
      <c r="H88" s="1">
        <v>1.2743487440000001</v>
      </c>
      <c r="I88" s="1">
        <v>4</v>
      </c>
      <c r="J88" s="1">
        <v>6.5</v>
      </c>
      <c r="K88" s="1">
        <v>0.38201137895355802</v>
      </c>
      <c r="L88" s="1">
        <v>-4.7048345794985097E-3</v>
      </c>
      <c r="M88" s="1">
        <v>0.38243789751135299</v>
      </c>
      <c r="N88" s="1">
        <v>1.26606697386295</v>
      </c>
      <c r="O88" s="1">
        <v>0.17600040460289901</v>
      </c>
      <c r="P88" s="1">
        <v>1.0700151383277201</v>
      </c>
      <c r="Q88" s="1">
        <v>6.3336943788647501E-2</v>
      </c>
      <c r="R88" s="1">
        <v>-5.5911332234931596E-3</v>
      </c>
      <c r="S88" s="1">
        <v>0.96055027372337398</v>
      </c>
      <c r="T88" s="1">
        <v>0.191074996360794</v>
      </c>
      <c r="U88" s="1">
        <v>0.82121452736775002</v>
      </c>
      <c r="V88" s="1">
        <v>-0.24757602194189399</v>
      </c>
      <c r="W88" s="1">
        <v>0.25490450059554998</v>
      </c>
      <c r="X88" s="1">
        <v>8</v>
      </c>
      <c r="Y88" s="1">
        <v>5</v>
      </c>
      <c r="Z88" s="1">
        <v>6.5</v>
      </c>
      <c r="AA88" s="1">
        <v>1.49</v>
      </c>
    </row>
    <row r="89" spans="1:27" x14ac:dyDescent="0.2">
      <c r="A89" s="1" t="s">
        <v>101</v>
      </c>
      <c r="B89" s="1">
        <v>0</v>
      </c>
      <c r="C89" s="1">
        <v>0</v>
      </c>
      <c r="D89" s="1">
        <v>5</v>
      </c>
      <c r="E89" s="1">
        <v>1</v>
      </c>
      <c r="F89" s="1">
        <v>0</v>
      </c>
      <c r="G89" s="1">
        <v>1</v>
      </c>
      <c r="H89" s="1">
        <v>0.76312289799999999</v>
      </c>
      <c r="I89" s="1">
        <v>3</v>
      </c>
      <c r="J89" s="1">
        <v>0.5</v>
      </c>
      <c r="K89" s="1">
        <v>-0.90168274769141898</v>
      </c>
      <c r="L89" s="1">
        <v>0.64456233739125401</v>
      </c>
      <c r="M89" s="1">
        <v>-1.39654288417067</v>
      </c>
      <c r="N89" s="1">
        <v>-1.0955087286793399</v>
      </c>
      <c r="O89" s="1">
        <v>-1.29800298394638</v>
      </c>
      <c r="P89" s="1">
        <v>-1.4457456449160799</v>
      </c>
      <c r="Q89" s="1">
        <v>-0.74948716816566396</v>
      </c>
      <c r="R89" s="1">
        <v>-0.71946101551910402</v>
      </c>
      <c r="S89" s="1">
        <v>-1.49565133945055</v>
      </c>
      <c r="T89" s="1">
        <v>-0.48993588810459998</v>
      </c>
      <c r="U89" s="1">
        <v>-1.48657812253432</v>
      </c>
      <c r="V89" s="1">
        <v>-0.97295062828566703</v>
      </c>
      <c r="W89" s="1">
        <v>-0.98315487964153003</v>
      </c>
      <c r="X89" s="1">
        <v>0</v>
      </c>
      <c r="Y89" s="1">
        <v>3</v>
      </c>
      <c r="Z89" s="1">
        <v>1.5</v>
      </c>
      <c r="AA89" s="1">
        <v>0.92</v>
      </c>
    </row>
    <row r="90" spans="1:27" x14ac:dyDescent="0.2">
      <c r="A90" s="1" t="s">
        <v>102</v>
      </c>
      <c r="B90" s="1">
        <v>1</v>
      </c>
      <c r="C90" s="1">
        <v>1</v>
      </c>
      <c r="D90" s="1">
        <v>5</v>
      </c>
      <c r="E90" s="1">
        <v>5</v>
      </c>
      <c r="H90" s="1">
        <v>2.738402566</v>
      </c>
      <c r="I90" s="1">
        <v>5</v>
      </c>
      <c r="L90" s="1">
        <v>0.64456233739125401</v>
      </c>
      <c r="M90" s="1">
        <v>0.97543149140536001</v>
      </c>
      <c r="R90" s="1">
        <v>2.0387967586703302</v>
      </c>
      <c r="T90" s="1">
        <v>0.87208588082618799</v>
      </c>
    </row>
    <row r="91" spans="1:27" x14ac:dyDescent="0.2">
      <c r="A91" s="1" t="s">
        <v>103</v>
      </c>
      <c r="B91" s="1">
        <v>1</v>
      </c>
      <c r="C91" s="1">
        <v>1</v>
      </c>
    </row>
    <row r="92" spans="1:27" x14ac:dyDescent="0.2">
      <c r="A92" s="1" t="s">
        <v>104</v>
      </c>
      <c r="B92" s="1">
        <v>1</v>
      </c>
      <c r="C92" s="1">
        <v>1</v>
      </c>
      <c r="D92" s="1">
        <v>2</v>
      </c>
      <c r="E92" s="1">
        <v>2</v>
      </c>
      <c r="F92" s="1">
        <v>0</v>
      </c>
      <c r="G92" s="1">
        <v>3</v>
      </c>
      <c r="H92" s="1">
        <v>2.0538019240000001</v>
      </c>
      <c r="I92" s="1">
        <v>2</v>
      </c>
      <c r="J92" s="1">
        <v>1.5</v>
      </c>
      <c r="K92" s="1">
        <v>-0.391467622687588</v>
      </c>
      <c r="L92" s="1">
        <v>-1.303239178521</v>
      </c>
      <c r="M92" s="1">
        <v>-0.803549290276661</v>
      </c>
      <c r="N92" s="1">
        <v>-1.0955087286793399</v>
      </c>
      <c r="O92" s="1">
        <v>-0.56100128967174001</v>
      </c>
      <c r="R92" s="1">
        <v>1.0828283084288</v>
      </c>
      <c r="S92" s="1">
        <v>-1.08628440392156</v>
      </c>
      <c r="T92" s="1">
        <v>-1.17094677256999</v>
      </c>
      <c r="W92" s="1">
        <v>-1.17094677256999</v>
      </c>
    </row>
    <row r="93" spans="1:27" x14ac:dyDescent="0.2">
      <c r="A93" s="1" t="s">
        <v>105</v>
      </c>
      <c r="B93" s="1">
        <v>1</v>
      </c>
      <c r="C93" s="1">
        <v>1</v>
      </c>
      <c r="D93" s="1">
        <v>2</v>
      </c>
      <c r="E93" s="1">
        <v>2</v>
      </c>
      <c r="F93" s="1">
        <v>0</v>
      </c>
      <c r="G93" s="1">
        <v>1</v>
      </c>
      <c r="H93" s="1">
        <v>0.76312289799999999</v>
      </c>
      <c r="I93" s="1">
        <v>2</v>
      </c>
      <c r="J93" s="1">
        <v>0.5</v>
      </c>
      <c r="K93" s="1">
        <v>-1.12868637584655</v>
      </c>
      <c r="L93" s="1">
        <v>-1.303239178521</v>
      </c>
      <c r="M93" s="1">
        <v>-0.803549290276661</v>
      </c>
      <c r="N93" s="1">
        <v>-1.0955087286793399</v>
      </c>
      <c r="O93" s="1">
        <v>-1.29800298394638</v>
      </c>
      <c r="R93" s="1">
        <v>-0.71946101551910402</v>
      </c>
      <c r="S93" s="1">
        <v>-1.49565133945055</v>
      </c>
      <c r="T93" s="1">
        <v>-1.17094677256999</v>
      </c>
      <c r="W93" s="1">
        <v>-1.17094677256999</v>
      </c>
    </row>
    <row r="94" spans="1:27" x14ac:dyDescent="0.2">
      <c r="A94" s="1" t="s">
        <v>106</v>
      </c>
      <c r="B94" s="1">
        <v>0</v>
      </c>
      <c r="C94" s="1">
        <v>0</v>
      </c>
    </row>
    <row r="95" spans="1:27" x14ac:dyDescent="0.2">
      <c r="A95" s="1" t="s">
        <v>107</v>
      </c>
      <c r="B95" s="1">
        <v>1</v>
      </c>
      <c r="C95" s="1">
        <v>1</v>
      </c>
      <c r="D95" s="1">
        <v>4</v>
      </c>
      <c r="E95" s="1">
        <v>2</v>
      </c>
      <c r="F95" s="1">
        <v>5</v>
      </c>
      <c r="G95" s="1">
        <v>5</v>
      </c>
      <c r="H95" s="1">
        <v>1.2743487440000001</v>
      </c>
      <c r="I95" s="1">
        <v>3</v>
      </c>
      <c r="J95" s="1">
        <v>5</v>
      </c>
      <c r="K95" s="1">
        <v>-4.9675716966066999E-2</v>
      </c>
      <c r="L95" s="1">
        <v>-4.7048345794985097E-3</v>
      </c>
      <c r="M95" s="1">
        <v>-0.803549290276661</v>
      </c>
      <c r="N95" s="1">
        <v>0.38047608540959199</v>
      </c>
      <c r="O95" s="1">
        <v>0.17600040460289901</v>
      </c>
      <c r="P95" s="1">
        <v>0.12660484461129501</v>
      </c>
      <c r="Q95" s="1">
        <v>6.3336943788647501E-2</v>
      </c>
      <c r="R95" s="1">
        <v>-5.5911332234931596E-3</v>
      </c>
      <c r="S95" s="1">
        <v>0.346499870429892</v>
      </c>
      <c r="T95" s="1">
        <v>-0.48993588810459998</v>
      </c>
      <c r="U95" s="1">
        <v>0.12887673239712799</v>
      </c>
      <c r="V95" s="1">
        <v>-0.24757602194189399</v>
      </c>
      <c r="W95" s="1">
        <v>-0.20287839254978901</v>
      </c>
      <c r="X95" s="1">
        <v>5</v>
      </c>
      <c r="Y95" s="1">
        <v>5</v>
      </c>
      <c r="Z95" s="1">
        <v>5</v>
      </c>
      <c r="AA95" s="1">
        <v>1.49</v>
      </c>
    </row>
    <row r="96" spans="1:27" x14ac:dyDescent="0.2">
      <c r="A96" s="1" t="s">
        <v>108</v>
      </c>
      <c r="B96" s="1">
        <v>1</v>
      </c>
      <c r="C96" s="1">
        <v>1</v>
      </c>
      <c r="D96" s="1">
        <v>2</v>
      </c>
      <c r="E96" s="1">
        <v>2</v>
      </c>
      <c r="F96" s="1">
        <v>1</v>
      </c>
      <c r="G96" s="1">
        <v>0</v>
      </c>
      <c r="H96" s="1">
        <v>0.76312289799999999</v>
      </c>
      <c r="I96" s="1">
        <v>2</v>
      </c>
      <c r="J96" s="1">
        <v>0.5</v>
      </c>
      <c r="K96" s="1">
        <v>-1.12868637584655</v>
      </c>
      <c r="L96" s="1">
        <v>-1.303239178521</v>
      </c>
      <c r="M96" s="1">
        <v>-0.803549290276661</v>
      </c>
      <c r="N96" s="1">
        <v>-0.80031176586155395</v>
      </c>
      <c r="O96" s="1">
        <v>-1.6665038310836999</v>
      </c>
      <c r="R96" s="1">
        <v>-0.71946101551910402</v>
      </c>
      <c r="S96" s="1">
        <v>-1.49565133945055</v>
      </c>
      <c r="T96" s="1">
        <v>-1.17094677256999</v>
      </c>
    </row>
    <row r="97" spans="1:27" x14ac:dyDescent="0.2">
      <c r="A97" s="1" t="s">
        <v>109</v>
      </c>
      <c r="B97" s="1">
        <v>1</v>
      </c>
      <c r="C97" s="1">
        <v>1</v>
      </c>
      <c r="D97" s="1">
        <v>2</v>
      </c>
      <c r="E97" s="1">
        <v>2</v>
      </c>
      <c r="F97" s="1">
        <v>6</v>
      </c>
      <c r="G97" s="1">
        <v>2</v>
      </c>
      <c r="I97" s="1">
        <v>2</v>
      </c>
      <c r="J97" s="1">
        <v>4</v>
      </c>
      <c r="L97" s="1">
        <v>-1.303239178521</v>
      </c>
      <c r="M97" s="1">
        <v>-0.803549290276661</v>
      </c>
      <c r="N97" s="1">
        <v>0.67567304822737795</v>
      </c>
      <c r="O97" s="1">
        <v>-0.92950213680906002</v>
      </c>
      <c r="S97" s="1">
        <v>-6.2867065099095204E-2</v>
      </c>
      <c r="T97" s="1">
        <v>-1.17094677256999</v>
      </c>
    </row>
    <row r="98" spans="1:27" x14ac:dyDescent="0.2">
      <c r="A98" s="1" t="s">
        <v>110</v>
      </c>
      <c r="B98" s="1">
        <v>1</v>
      </c>
      <c r="C98" s="1">
        <v>1</v>
      </c>
      <c r="D98" s="1">
        <v>5</v>
      </c>
      <c r="E98" s="1">
        <v>1</v>
      </c>
      <c r="F98" s="1">
        <v>0</v>
      </c>
      <c r="G98" s="1">
        <v>3</v>
      </c>
      <c r="I98" s="1">
        <v>3</v>
      </c>
      <c r="J98" s="1">
        <v>1.5</v>
      </c>
      <c r="L98" s="1">
        <v>0.64456233739125401</v>
      </c>
      <c r="M98" s="1">
        <v>-1.39654288417067</v>
      </c>
      <c r="N98" s="1">
        <v>-1.0955087286793399</v>
      </c>
      <c r="O98" s="1">
        <v>-0.56100128967174001</v>
      </c>
      <c r="S98" s="1">
        <v>-1.08628440392156</v>
      </c>
      <c r="T98" s="1">
        <v>-0.48993588810459998</v>
      </c>
    </row>
    <row r="99" spans="1:27" x14ac:dyDescent="0.2">
      <c r="A99" s="1" t="s">
        <v>111</v>
      </c>
      <c r="B99" s="1">
        <v>1</v>
      </c>
      <c r="C99" s="1">
        <v>1</v>
      </c>
      <c r="D99" s="1">
        <v>2</v>
      </c>
      <c r="E99" s="1">
        <v>2</v>
      </c>
      <c r="F99" s="1">
        <v>5</v>
      </c>
      <c r="G99" s="1">
        <v>5</v>
      </c>
      <c r="I99" s="1">
        <v>2</v>
      </c>
      <c r="J99" s="1">
        <v>5</v>
      </c>
      <c r="L99" s="1">
        <v>-1.303239178521</v>
      </c>
      <c r="M99" s="1">
        <v>-0.803549290276661</v>
      </c>
      <c r="N99" s="1">
        <v>0.38047608540959199</v>
      </c>
      <c r="O99" s="1">
        <v>0.17600040460289901</v>
      </c>
      <c r="P99" s="1">
        <v>0.12660484461129501</v>
      </c>
      <c r="Q99" s="1">
        <v>6.3336943788647501E-2</v>
      </c>
      <c r="S99" s="1">
        <v>0.346499870429892</v>
      </c>
      <c r="T99" s="1">
        <v>-1.17094677256999</v>
      </c>
      <c r="U99" s="1">
        <v>0.12887673239712799</v>
      </c>
      <c r="V99" s="1">
        <v>-0.47664168710308502</v>
      </c>
      <c r="W99" s="1">
        <v>-0.50623724242531698</v>
      </c>
      <c r="X99" s="1">
        <v>5</v>
      </c>
      <c r="Y99" s="1">
        <v>5</v>
      </c>
      <c r="Z99" s="1">
        <v>5</v>
      </c>
      <c r="AA99" s="1">
        <v>1.31</v>
      </c>
    </row>
    <row r="100" spans="1:27" x14ac:dyDescent="0.2">
      <c r="A100" s="1" t="s">
        <v>112</v>
      </c>
      <c r="B100" s="1">
        <v>1</v>
      </c>
      <c r="C100" s="1">
        <v>1</v>
      </c>
      <c r="D100" s="1">
        <v>6</v>
      </c>
      <c r="E100" s="1">
        <v>6</v>
      </c>
      <c r="F100" s="1">
        <v>8</v>
      </c>
      <c r="G100" s="1">
        <v>8</v>
      </c>
      <c r="H100" s="1">
        <v>2.6821336370000002</v>
      </c>
      <c r="I100" s="1">
        <v>6</v>
      </c>
      <c r="J100" s="1">
        <v>8</v>
      </c>
      <c r="K100" s="1">
        <v>1.6959736389041</v>
      </c>
      <c r="L100" s="1">
        <v>1.29382950936201</v>
      </c>
      <c r="M100" s="1">
        <v>1.56842508529937</v>
      </c>
      <c r="N100" s="1">
        <v>1.26606697386295</v>
      </c>
      <c r="O100" s="1">
        <v>1.2815029460148599</v>
      </c>
      <c r="R100" s="1">
        <v>1.96022347440385</v>
      </c>
      <c r="S100" s="1">
        <v>1.5746006770168599</v>
      </c>
      <c r="T100" s="1">
        <v>1.5530967652915799</v>
      </c>
    </row>
    <row r="101" spans="1:27" x14ac:dyDescent="0.2">
      <c r="A101" s="1" t="s">
        <v>113</v>
      </c>
      <c r="B101" s="1">
        <v>1</v>
      </c>
      <c r="C101" s="1">
        <v>1</v>
      </c>
      <c r="D101" s="1">
        <v>6</v>
      </c>
      <c r="E101" s="1">
        <v>6</v>
      </c>
      <c r="F101" s="1">
        <v>8</v>
      </c>
      <c r="G101" s="1">
        <v>8</v>
      </c>
      <c r="H101" s="1">
        <v>2.6821336370000002</v>
      </c>
      <c r="I101" s="1">
        <v>6</v>
      </c>
      <c r="J101" s="1">
        <v>8</v>
      </c>
      <c r="K101" s="1">
        <v>1.6959736389041</v>
      </c>
      <c r="L101" s="1">
        <v>1.29382950936201</v>
      </c>
      <c r="M101" s="1">
        <v>1.56842508529937</v>
      </c>
      <c r="N101" s="1">
        <v>1.26606697386295</v>
      </c>
      <c r="O101" s="1">
        <v>1.2815029460148599</v>
      </c>
      <c r="R101" s="1">
        <v>1.96022347440385</v>
      </c>
      <c r="S101" s="1">
        <v>1.5746006770168599</v>
      </c>
      <c r="T101" s="1">
        <v>1.5530967652915799</v>
      </c>
    </row>
    <row r="102" spans="1:27" x14ac:dyDescent="0.2">
      <c r="A102" s="1" t="s">
        <v>114</v>
      </c>
      <c r="B102" s="1">
        <v>1</v>
      </c>
      <c r="C102" s="1">
        <v>1</v>
      </c>
      <c r="D102" s="1">
        <v>3</v>
      </c>
      <c r="E102" s="1">
        <v>2</v>
      </c>
      <c r="F102" s="1">
        <v>3</v>
      </c>
      <c r="G102" s="1">
        <v>1</v>
      </c>
      <c r="H102" s="1">
        <v>1.2743487440000001</v>
      </c>
      <c r="I102" s="1">
        <v>2.5</v>
      </c>
      <c r="J102" s="1">
        <v>2</v>
      </c>
      <c r="K102" s="1">
        <v>-0.57254446657262004</v>
      </c>
      <c r="L102" s="1">
        <v>-0.65397200655025101</v>
      </c>
      <c r="M102" s="1">
        <v>-0.803549290276661</v>
      </c>
      <c r="N102" s="1">
        <v>-0.20991784022598101</v>
      </c>
      <c r="O102" s="1">
        <v>-1.29800298394638</v>
      </c>
      <c r="P102" s="1">
        <v>-0.81680544910513297</v>
      </c>
      <c r="Q102" s="1">
        <v>-1.1558992241428201</v>
      </c>
      <c r="R102" s="1">
        <v>-5.5911332234931596E-3</v>
      </c>
      <c r="S102" s="1">
        <v>-0.88160093615707003</v>
      </c>
      <c r="T102" s="1">
        <v>-0.83044133033729695</v>
      </c>
      <c r="U102" s="1">
        <v>-1.2557988575441199</v>
      </c>
      <c r="V102" s="1">
        <v>-0.24757602194189399</v>
      </c>
      <c r="W102" s="1">
        <v>-0.77793873660776902</v>
      </c>
      <c r="X102" s="1">
        <v>2</v>
      </c>
      <c r="Y102" s="1">
        <v>2</v>
      </c>
      <c r="Z102" s="1">
        <v>2</v>
      </c>
      <c r="AA102" s="1">
        <v>1.49</v>
      </c>
    </row>
    <row r="103" spans="1:27" x14ac:dyDescent="0.2">
      <c r="A103" s="1" t="s">
        <v>115</v>
      </c>
      <c r="B103" s="1">
        <v>1</v>
      </c>
      <c r="C103" s="1">
        <v>1</v>
      </c>
      <c r="D103" s="1">
        <v>5</v>
      </c>
      <c r="E103" s="1">
        <v>5</v>
      </c>
      <c r="F103" s="1">
        <v>6</v>
      </c>
      <c r="G103" s="1">
        <v>8</v>
      </c>
      <c r="I103" s="1">
        <v>5</v>
      </c>
      <c r="J103" s="1">
        <v>7</v>
      </c>
      <c r="L103" s="1">
        <v>0.64456233739125401</v>
      </c>
      <c r="M103" s="1">
        <v>0.97543149140536001</v>
      </c>
      <c r="N103" s="1">
        <v>0.67567304822737795</v>
      </c>
      <c r="O103" s="1">
        <v>1.2815029460148599</v>
      </c>
      <c r="P103" s="1">
        <v>0.44107494251677098</v>
      </c>
      <c r="Q103" s="1">
        <v>1.28257311172012</v>
      </c>
      <c r="S103" s="1">
        <v>1.16523374148787</v>
      </c>
      <c r="T103" s="1">
        <v>0.87208588082618799</v>
      </c>
      <c r="U103" s="1">
        <v>1.0519937923579601</v>
      </c>
      <c r="V103" s="1">
        <v>-0.24757602194189399</v>
      </c>
      <c r="W103" s="1">
        <v>0.55883455041408403</v>
      </c>
      <c r="X103" s="1">
        <v>6</v>
      </c>
      <c r="Y103" s="1">
        <v>8</v>
      </c>
      <c r="Z103" s="1">
        <v>7</v>
      </c>
      <c r="AA103" s="1">
        <v>1.49</v>
      </c>
    </row>
    <row r="104" spans="1:27" x14ac:dyDescent="0.2">
      <c r="A104" s="1" t="s">
        <v>116</v>
      </c>
      <c r="B104" s="1">
        <v>1</v>
      </c>
      <c r="C104" s="1">
        <v>1</v>
      </c>
      <c r="D104" s="1">
        <v>2</v>
      </c>
      <c r="E104" s="1">
        <v>2</v>
      </c>
      <c r="F104" s="1">
        <v>6</v>
      </c>
      <c r="G104" s="1">
        <v>1</v>
      </c>
      <c r="H104" s="1">
        <v>0.93908203999999995</v>
      </c>
      <c r="I104" s="1">
        <v>2</v>
      </c>
      <c r="J104" s="1">
        <v>3.5</v>
      </c>
      <c r="K104" s="1">
        <v>-0.63741700067423201</v>
      </c>
      <c r="L104" s="1">
        <v>-1.303239178521</v>
      </c>
      <c r="M104" s="1">
        <v>-0.803549290276661</v>
      </c>
      <c r="N104" s="1">
        <v>0.67567304822737795</v>
      </c>
      <c r="O104" s="1">
        <v>-1.29800298394638</v>
      </c>
      <c r="P104" s="1">
        <v>0.44107494251677098</v>
      </c>
      <c r="Q104" s="1">
        <v>-0.343075112188508</v>
      </c>
      <c r="R104" s="1">
        <v>-0.47375369658911298</v>
      </c>
      <c r="S104" s="1">
        <v>-0.26755053286358899</v>
      </c>
      <c r="T104" s="1">
        <v>-1.17094677256999</v>
      </c>
      <c r="U104" s="1">
        <v>0.12887673239712799</v>
      </c>
      <c r="V104" s="1">
        <v>-0.79478844427140705</v>
      </c>
      <c r="W104" s="1">
        <v>-0.61228616148142401</v>
      </c>
      <c r="X104" s="1">
        <v>6</v>
      </c>
      <c r="Y104" s="1">
        <v>4</v>
      </c>
      <c r="Z104" s="1">
        <v>5</v>
      </c>
      <c r="AA104" s="1">
        <v>1.06</v>
      </c>
    </row>
    <row r="105" spans="1:27" x14ac:dyDescent="0.2">
      <c r="A105" s="1" t="s">
        <v>117</v>
      </c>
      <c r="B105" s="1">
        <v>1</v>
      </c>
      <c r="C105" s="1">
        <v>1</v>
      </c>
      <c r="E105" s="1">
        <v>2</v>
      </c>
      <c r="F105" s="1">
        <v>5</v>
      </c>
      <c r="G105" s="1">
        <v>5</v>
      </c>
      <c r="H105" s="1">
        <v>1.2743487440000001</v>
      </c>
      <c r="J105" s="1">
        <v>5</v>
      </c>
      <c r="M105" s="1">
        <v>-0.803549290276661</v>
      </c>
      <c r="N105" s="1">
        <v>0.38047608540959199</v>
      </c>
      <c r="O105" s="1">
        <v>0.17600040460289901</v>
      </c>
      <c r="P105" s="1">
        <v>0.12660484461129501</v>
      </c>
      <c r="Q105" s="1">
        <v>6.3336943788647501E-2</v>
      </c>
      <c r="R105" s="1">
        <v>-5.5911332234931596E-3</v>
      </c>
      <c r="S105" s="1">
        <v>0.346499870429892</v>
      </c>
      <c r="U105" s="1">
        <v>0.12887673239712799</v>
      </c>
      <c r="V105" s="1">
        <v>-0.24757602194189399</v>
      </c>
      <c r="X105" s="1">
        <v>5</v>
      </c>
      <c r="Y105" s="1">
        <v>5</v>
      </c>
      <c r="Z105" s="1">
        <v>5</v>
      </c>
      <c r="AA105" s="1">
        <v>1.49</v>
      </c>
    </row>
    <row r="106" spans="1:27" x14ac:dyDescent="0.2">
      <c r="A106" s="1" t="s">
        <v>118</v>
      </c>
      <c r="B106" s="1">
        <v>1</v>
      </c>
      <c r="C106" s="1">
        <v>1</v>
      </c>
      <c r="D106" s="1">
        <v>2</v>
      </c>
      <c r="E106" s="1">
        <v>2</v>
      </c>
      <c r="F106" s="1">
        <v>0</v>
      </c>
      <c r="G106" s="1">
        <v>5</v>
      </c>
      <c r="I106" s="1">
        <v>2</v>
      </c>
      <c r="J106" s="1">
        <v>2.5</v>
      </c>
      <c r="L106" s="1">
        <v>-1.303239178521</v>
      </c>
      <c r="M106" s="1">
        <v>-0.803549290276661</v>
      </c>
      <c r="N106" s="1">
        <v>-1.0955087286793399</v>
      </c>
      <c r="O106" s="1">
        <v>0.17600040460289901</v>
      </c>
      <c r="S106" s="1">
        <v>-0.67691746839257705</v>
      </c>
      <c r="T106" s="1">
        <v>-1.17094677256999</v>
      </c>
    </row>
    <row r="107" spans="1:27" x14ac:dyDescent="0.2">
      <c r="A107" s="1" t="s">
        <v>119</v>
      </c>
      <c r="B107" s="1">
        <v>0</v>
      </c>
      <c r="C107" s="1">
        <v>0</v>
      </c>
      <c r="D107" s="1">
        <v>3</v>
      </c>
      <c r="E107" s="1">
        <v>2</v>
      </c>
      <c r="F107" s="1">
        <v>0</v>
      </c>
      <c r="G107" s="1">
        <v>2</v>
      </c>
      <c r="H107" s="1">
        <v>1.095595713</v>
      </c>
      <c r="I107" s="1">
        <v>2.5</v>
      </c>
      <c r="J107" s="1">
        <v>1</v>
      </c>
      <c r="K107" s="1">
        <v>-0.79220300286409195</v>
      </c>
      <c r="L107" s="1">
        <v>-0.65397200655025101</v>
      </c>
      <c r="M107" s="1">
        <v>-0.803549290276661</v>
      </c>
      <c r="N107" s="1">
        <v>-1.0955087286793399</v>
      </c>
      <c r="O107" s="1">
        <v>-0.92950213680906002</v>
      </c>
      <c r="R107" s="1">
        <v>-0.25519980656892</v>
      </c>
      <c r="S107" s="1">
        <v>-1.29096787168606</v>
      </c>
      <c r="T107" s="1">
        <v>-0.83044133033729695</v>
      </c>
    </row>
    <row r="108" spans="1:27" x14ac:dyDescent="0.2">
      <c r="A108" s="1" t="s">
        <v>120</v>
      </c>
      <c r="B108" s="1">
        <v>1</v>
      </c>
      <c r="C108" s="1">
        <v>1</v>
      </c>
      <c r="D108" s="1">
        <v>4</v>
      </c>
      <c r="E108" s="1">
        <v>1</v>
      </c>
      <c r="F108" s="1">
        <v>7</v>
      </c>
      <c r="G108" s="1">
        <v>7</v>
      </c>
      <c r="H108" s="1">
        <v>0.58671673300000005</v>
      </c>
      <c r="I108" s="1">
        <v>2.5</v>
      </c>
      <c r="J108" s="1">
        <v>7</v>
      </c>
      <c r="K108" s="1">
        <v>-0.21033338035541699</v>
      </c>
      <c r="L108" s="1">
        <v>-4.7048345794985097E-3</v>
      </c>
      <c r="M108" s="1">
        <v>-1.39654288417067</v>
      </c>
      <c r="N108" s="1">
        <v>0.97087001104516502</v>
      </c>
      <c r="O108" s="1">
        <v>0.91300209887753803</v>
      </c>
      <c r="P108" s="1">
        <v>0.75554504042224702</v>
      </c>
      <c r="Q108" s="1">
        <v>-1.9687233360971299</v>
      </c>
      <c r="R108" s="1">
        <v>-0.96579255221682003</v>
      </c>
      <c r="S108" s="1">
        <v>1.16523374148787</v>
      </c>
      <c r="T108" s="1">
        <v>-0.83044133033729695</v>
      </c>
      <c r="U108" s="1">
        <v>-0.56346106257349304</v>
      </c>
      <c r="V108" s="1">
        <v>-1.2529197745937899</v>
      </c>
      <c r="W108" s="1">
        <v>-0.88227405583485996</v>
      </c>
      <c r="X108" s="1">
        <v>7</v>
      </c>
      <c r="Y108" s="1">
        <v>0</v>
      </c>
      <c r="Z108" s="1">
        <v>3.5</v>
      </c>
      <c r="AA108" s="1">
        <v>0.7</v>
      </c>
    </row>
    <row r="109" spans="1:27" x14ac:dyDescent="0.2">
      <c r="A109" s="1" t="s">
        <v>121</v>
      </c>
      <c r="B109" s="1">
        <v>1</v>
      </c>
      <c r="C109" s="1">
        <v>1</v>
      </c>
      <c r="D109" s="1">
        <v>5</v>
      </c>
      <c r="E109" s="1">
        <v>4</v>
      </c>
      <c r="F109" s="1">
        <v>6</v>
      </c>
      <c r="G109" s="1">
        <v>6</v>
      </c>
      <c r="H109" s="1">
        <v>1.743722131</v>
      </c>
      <c r="I109" s="1">
        <v>4.5</v>
      </c>
      <c r="J109" s="1">
        <v>6</v>
      </c>
      <c r="K109" s="1">
        <v>0.645761233998563</v>
      </c>
      <c r="L109" s="1">
        <v>0.64456233739125401</v>
      </c>
      <c r="M109" s="1">
        <v>0.38243789751135299</v>
      </c>
      <c r="N109" s="1">
        <v>0.67567304822737795</v>
      </c>
      <c r="O109" s="1">
        <v>0.54450125174021802</v>
      </c>
      <c r="R109" s="1">
        <v>0.64983645744331697</v>
      </c>
      <c r="S109" s="1">
        <v>0.75586680595888001</v>
      </c>
      <c r="T109" s="1">
        <v>0.53158043859349102</v>
      </c>
    </row>
    <row r="110" spans="1:27" x14ac:dyDescent="0.2">
      <c r="A110" s="1" t="s">
        <v>122</v>
      </c>
      <c r="B110" s="1">
        <v>1</v>
      </c>
      <c r="C110" s="1">
        <v>1</v>
      </c>
      <c r="D110" s="1">
        <v>6</v>
      </c>
      <c r="E110" s="1">
        <v>5</v>
      </c>
      <c r="F110" s="1">
        <v>2</v>
      </c>
      <c r="G110" s="1">
        <v>4</v>
      </c>
      <c r="H110" s="1">
        <v>1.3077915980000001</v>
      </c>
      <c r="I110" s="1">
        <v>5.5</v>
      </c>
      <c r="J110" s="1">
        <v>3</v>
      </c>
      <c r="K110" s="1">
        <v>0.26048846842947798</v>
      </c>
      <c r="L110" s="1">
        <v>1.29382950936201</v>
      </c>
      <c r="M110" s="1">
        <v>0.97543149140536001</v>
      </c>
      <c r="N110" s="1">
        <v>-0.50511480304376799</v>
      </c>
      <c r="O110" s="1">
        <v>-0.192500442534421</v>
      </c>
      <c r="P110" s="1">
        <v>1.0700151383277201</v>
      </c>
      <c r="Q110" s="1">
        <v>-0.343075112188508</v>
      </c>
      <c r="R110" s="1">
        <v>4.1108082857630603E-2</v>
      </c>
      <c r="S110" s="1">
        <v>-0.47223400062808302</v>
      </c>
      <c r="T110" s="1">
        <v>1.2125913230588901</v>
      </c>
      <c r="U110" s="1">
        <v>0.59043526237754296</v>
      </c>
      <c r="V110" s="1">
        <v>0.36326575182128301</v>
      </c>
      <c r="W110" s="1">
        <v>0.72209744575257095</v>
      </c>
      <c r="X110" s="1">
        <v>8</v>
      </c>
      <c r="Y110" s="1">
        <v>4</v>
      </c>
      <c r="Z110" s="1">
        <v>6</v>
      </c>
      <c r="AA110" s="1">
        <v>1.97</v>
      </c>
    </row>
    <row r="111" spans="1:27" x14ac:dyDescent="0.2">
      <c r="A111" s="1" t="s">
        <v>123</v>
      </c>
      <c r="B111" s="1">
        <v>1</v>
      </c>
      <c r="C111" s="1">
        <v>1</v>
      </c>
      <c r="D111" s="1">
        <v>2</v>
      </c>
      <c r="E111" s="1">
        <v>3</v>
      </c>
      <c r="F111" s="1">
        <v>0</v>
      </c>
      <c r="G111" s="1">
        <v>0</v>
      </c>
      <c r="H111" s="1">
        <v>0.76312289799999999</v>
      </c>
      <c r="I111" s="1">
        <v>2.5</v>
      </c>
      <c r="J111" s="1">
        <v>0</v>
      </c>
      <c r="K111" s="1">
        <v>-1.0834123843571499</v>
      </c>
      <c r="L111" s="1">
        <v>-1.303239178521</v>
      </c>
      <c r="M111" s="1">
        <v>-0.21055569638265401</v>
      </c>
      <c r="N111" s="1">
        <v>-1.0955087286793399</v>
      </c>
      <c r="O111" s="1">
        <v>-1.6665038310836999</v>
      </c>
      <c r="R111" s="1">
        <v>-0.71946101551910402</v>
      </c>
      <c r="S111" s="1">
        <v>-1.7003348072150499</v>
      </c>
      <c r="T111" s="1">
        <v>-0.83044133033729695</v>
      </c>
    </row>
    <row r="112" spans="1:27" x14ac:dyDescent="0.2">
      <c r="A112" s="1" t="s">
        <v>124</v>
      </c>
      <c r="B112" s="1">
        <v>1</v>
      </c>
      <c r="C112" s="1">
        <v>1</v>
      </c>
      <c r="D112" s="1">
        <v>5</v>
      </c>
      <c r="E112" s="1">
        <v>5</v>
      </c>
      <c r="F112" s="1">
        <v>9</v>
      </c>
      <c r="G112" s="1">
        <v>1</v>
      </c>
      <c r="H112" s="1">
        <v>2.68</v>
      </c>
      <c r="I112" s="1">
        <v>5</v>
      </c>
      <c r="J112" s="1">
        <v>5</v>
      </c>
      <c r="K112" s="1">
        <v>1.0586099465105101</v>
      </c>
      <c r="L112" s="1">
        <v>0.64456233739125401</v>
      </c>
      <c r="M112" s="1">
        <v>0.97543149140536001</v>
      </c>
      <c r="N112" s="1">
        <v>1.5612639366807399</v>
      </c>
      <c r="O112" s="1">
        <v>-1.29800298394638</v>
      </c>
      <c r="P112" s="1">
        <v>0.12660484461129501</v>
      </c>
      <c r="Q112" s="1">
        <v>6.3336943788647501E-2</v>
      </c>
      <c r="R112" s="1">
        <v>1.95724408827545</v>
      </c>
      <c r="S112" s="1">
        <v>0.346499870429892</v>
      </c>
      <c r="T112" s="1">
        <v>0.87208588082618799</v>
      </c>
      <c r="U112" s="1">
        <v>0.12887673239712799</v>
      </c>
      <c r="V112" s="1">
        <v>1.8394667050822899</v>
      </c>
      <c r="W112" s="1">
        <v>0.94680977276853695</v>
      </c>
      <c r="X112" s="1">
        <v>5</v>
      </c>
      <c r="Y112" s="1">
        <v>5</v>
      </c>
      <c r="Z112" s="1">
        <v>5</v>
      </c>
      <c r="AA112" s="1">
        <v>3.13</v>
      </c>
    </row>
    <row r="113" spans="1:27" x14ac:dyDescent="0.2">
      <c r="A113" s="1" t="s">
        <v>125</v>
      </c>
      <c r="B113" s="1">
        <v>1</v>
      </c>
      <c r="C113" s="1">
        <v>1</v>
      </c>
      <c r="D113" s="1">
        <v>2</v>
      </c>
      <c r="E113" s="1">
        <v>2</v>
      </c>
      <c r="F113" s="1">
        <v>0</v>
      </c>
      <c r="G113" s="1">
        <v>2</v>
      </c>
      <c r="H113" s="1">
        <v>1.095595713</v>
      </c>
      <c r="I113" s="1">
        <v>2</v>
      </c>
      <c r="J113" s="1">
        <v>1</v>
      </c>
      <c r="K113" s="1">
        <v>-0.90570481694165805</v>
      </c>
      <c r="L113" s="1">
        <v>-1.303239178521</v>
      </c>
      <c r="N113" s="1">
        <v>-1.0955087286793399</v>
      </c>
      <c r="O113" s="1">
        <v>-0.92950213680906002</v>
      </c>
      <c r="R113" s="1">
        <v>-0.25519980656892</v>
      </c>
      <c r="S113" s="1">
        <v>-1.29096787168606</v>
      </c>
      <c r="T113" s="1">
        <v>-1.17094677256999</v>
      </c>
    </row>
    <row r="114" spans="1:27" x14ac:dyDescent="0.2">
      <c r="A114" s="1" t="s">
        <v>126</v>
      </c>
      <c r="B114" s="1">
        <v>1</v>
      </c>
      <c r="C114" s="1">
        <v>1</v>
      </c>
      <c r="H114" s="1">
        <v>1.27</v>
      </c>
      <c r="P114" s="1">
        <v>1.0700151383277201</v>
      </c>
      <c r="Q114" s="1">
        <v>0.87616105574295899</v>
      </c>
      <c r="R114" s="1">
        <v>-1.16636692497992E-2</v>
      </c>
      <c r="U114" s="1">
        <v>1.2827730573481599</v>
      </c>
      <c r="V114" s="1">
        <v>-0.24757602194189399</v>
      </c>
      <c r="X114" s="1">
        <v>8</v>
      </c>
      <c r="Y114" s="1">
        <v>7</v>
      </c>
      <c r="Z114" s="1">
        <v>7.5</v>
      </c>
      <c r="AA114" s="1">
        <v>1.49</v>
      </c>
    </row>
    <row r="115" spans="1:27" x14ac:dyDescent="0.2">
      <c r="A115" s="1" t="s">
        <v>127</v>
      </c>
      <c r="B115" s="1">
        <v>1</v>
      </c>
      <c r="C115" s="1">
        <v>1</v>
      </c>
      <c r="D115" s="1">
        <v>4</v>
      </c>
      <c r="E115" s="1">
        <v>3</v>
      </c>
      <c r="F115" s="1">
        <v>5</v>
      </c>
      <c r="G115" s="1">
        <v>5</v>
      </c>
      <c r="H115" s="1">
        <v>2.0499999999999998</v>
      </c>
      <c r="I115" s="1">
        <v>3.5</v>
      </c>
      <c r="J115" s="1">
        <v>5</v>
      </c>
      <c r="K115" s="1">
        <v>0.42486292336979797</v>
      </c>
      <c r="L115" s="1">
        <v>-4.7048345794985097E-3</v>
      </c>
      <c r="M115" s="1">
        <v>-0.21055569638265401</v>
      </c>
      <c r="N115" s="1">
        <v>0.38047608540959199</v>
      </c>
      <c r="O115" s="1">
        <v>0.17600040460289901</v>
      </c>
      <c r="P115" s="1">
        <v>0.12660484461129501</v>
      </c>
      <c r="Q115" s="1">
        <v>6.3336943788647501E-2</v>
      </c>
      <c r="R115" s="1">
        <v>1.0775193455514001</v>
      </c>
      <c r="S115" s="1">
        <v>0.346499870429892</v>
      </c>
      <c r="T115" s="1">
        <v>-0.14943044587190299</v>
      </c>
      <c r="U115" s="1">
        <v>0.12887673239712799</v>
      </c>
      <c r="V115" s="1">
        <v>0.84684882271713202</v>
      </c>
      <c r="W115" s="1">
        <v>0.27543170308078602</v>
      </c>
      <c r="X115" s="1">
        <v>5</v>
      </c>
      <c r="Y115" s="1">
        <v>5</v>
      </c>
      <c r="Z115" s="1">
        <v>5</v>
      </c>
      <c r="AA115" s="1">
        <v>2.35</v>
      </c>
    </row>
    <row r="116" spans="1:27" x14ac:dyDescent="0.2">
      <c r="A116" s="1" t="s">
        <v>128</v>
      </c>
      <c r="B116" s="1">
        <v>1</v>
      </c>
      <c r="C116" s="1">
        <v>1</v>
      </c>
      <c r="D116" s="1">
        <v>3</v>
      </c>
      <c r="E116" s="1">
        <v>5</v>
      </c>
      <c r="F116" s="1">
        <v>6</v>
      </c>
      <c r="G116" s="1">
        <v>6</v>
      </c>
      <c r="H116" s="1">
        <v>2.3472021989999998</v>
      </c>
      <c r="I116" s="1">
        <v>4</v>
      </c>
      <c r="J116" s="1">
        <v>6</v>
      </c>
      <c r="K116" s="1">
        <v>0.81315695831273904</v>
      </c>
      <c r="L116" s="1">
        <v>-0.65397200655025101</v>
      </c>
      <c r="M116" s="1">
        <v>0.97543149140536001</v>
      </c>
      <c r="N116" s="1">
        <v>0.67567304822737795</v>
      </c>
      <c r="O116" s="1">
        <v>0.54450125174021802</v>
      </c>
      <c r="R116" s="1">
        <v>1.4925290726185401</v>
      </c>
      <c r="S116" s="1">
        <v>0.75586680595888001</v>
      </c>
      <c r="T116" s="1">
        <v>0.191074996360794</v>
      </c>
    </row>
    <row r="117" spans="1:27" x14ac:dyDescent="0.2">
      <c r="A117" s="1" t="s">
        <v>129</v>
      </c>
      <c r="B117" s="1">
        <v>1</v>
      </c>
      <c r="C117" s="1">
        <v>1</v>
      </c>
      <c r="D117" s="1">
        <v>2</v>
      </c>
      <c r="E117" s="1">
        <v>1</v>
      </c>
      <c r="F117" s="1">
        <v>0</v>
      </c>
      <c r="G117" s="1">
        <v>1</v>
      </c>
      <c r="I117" s="1">
        <v>1.5</v>
      </c>
      <c r="J117" s="1">
        <v>0.5</v>
      </c>
      <c r="L117" s="1">
        <v>-1.303239178521</v>
      </c>
      <c r="M117" s="1">
        <v>-1.39654288417067</v>
      </c>
      <c r="N117" s="1">
        <v>-1.0955087286793399</v>
      </c>
      <c r="O117" s="1">
        <v>-1.29800298394638</v>
      </c>
      <c r="S117" s="1">
        <v>-1.49565133945055</v>
      </c>
      <c r="T117" s="1">
        <v>-1.5114522148026901</v>
      </c>
    </row>
    <row r="118" spans="1:27" x14ac:dyDescent="0.2">
      <c r="A118" s="1" t="s">
        <v>130</v>
      </c>
      <c r="B118" s="1">
        <v>0</v>
      </c>
      <c r="C118" s="1">
        <v>0</v>
      </c>
      <c r="D118" s="1">
        <v>2</v>
      </c>
      <c r="E118" s="1">
        <v>2</v>
      </c>
      <c r="F118" s="1">
        <v>5</v>
      </c>
      <c r="G118" s="1">
        <v>2</v>
      </c>
      <c r="H118" s="1">
        <v>0.76312289799999999</v>
      </c>
      <c r="I118" s="1">
        <v>2</v>
      </c>
      <c r="J118" s="1">
        <v>3.5</v>
      </c>
      <c r="K118" s="1">
        <v>-0.71931944031756201</v>
      </c>
      <c r="L118" s="1">
        <v>-1.303239178521</v>
      </c>
      <c r="M118" s="1">
        <v>-0.803549290276661</v>
      </c>
      <c r="N118" s="1">
        <v>0.38047608540959199</v>
      </c>
      <c r="O118" s="1">
        <v>-0.92950213680906002</v>
      </c>
      <c r="R118" s="1">
        <v>-0.71946101551910402</v>
      </c>
      <c r="S118" s="1">
        <v>-0.26755053286358899</v>
      </c>
      <c r="T118" s="1">
        <v>-1.17094677256999</v>
      </c>
    </row>
    <row r="119" spans="1:27" x14ac:dyDescent="0.2">
      <c r="A119" s="1" t="s">
        <v>131</v>
      </c>
      <c r="B119" s="1">
        <v>1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0.58671673300000005</v>
      </c>
      <c r="I119" s="1">
        <v>1</v>
      </c>
      <c r="J119" s="1">
        <v>0</v>
      </c>
      <c r="K119" s="1">
        <v>-1.50602833882242</v>
      </c>
      <c r="L119" s="1">
        <v>-1.9525063504917599</v>
      </c>
      <c r="M119" s="1">
        <v>-1.39654288417067</v>
      </c>
      <c r="N119" s="1">
        <v>-1.0955087286793399</v>
      </c>
      <c r="O119" s="1">
        <v>-1.6665038310836999</v>
      </c>
      <c r="R119" s="1">
        <v>-0.96579255221682003</v>
      </c>
      <c r="S119" s="1">
        <v>-1.7003348072150499</v>
      </c>
      <c r="T119" s="1">
        <v>-1.8519576570353899</v>
      </c>
    </row>
    <row r="120" spans="1:27" x14ac:dyDescent="0.2">
      <c r="A120" s="1" t="s">
        <v>132</v>
      </c>
      <c r="B120" s="1">
        <v>1</v>
      </c>
      <c r="C120" s="1">
        <v>1</v>
      </c>
      <c r="D120" s="1">
        <v>4</v>
      </c>
      <c r="E120" s="1">
        <v>6</v>
      </c>
      <c r="F120" s="1">
        <v>8</v>
      </c>
      <c r="G120" s="1">
        <v>1</v>
      </c>
      <c r="H120" s="1">
        <v>1.1000000000000001</v>
      </c>
      <c r="I120" s="1">
        <v>5</v>
      </c>
      <c r="J120" s="1">
        <v>4.5</v>
      </c>
      <c r="K120" s="1">
        <v>0.25495085751811503</v>
      </c>
      <c r="L120" s="1">
        <v>-4.7048345794985097E-3</v>
      </c>
      <c r="M120" s="1">
        <v>1.56842508529937</v>
      </c>
      <c r="N120" s="1">
        <v>1.26606697386295</v>
      </c>
      <c r="O120" s="1">
        <v>-1.29800298394638</v>
      </c>
      <c r="P120" s="1">
        <v>1.0700151383277201</v>
      </c>
      <c r="Q120" s="1">
        <v>-1.9687233360971299</v>
      </c>
      <c r="R120" s="1">
        <v>-0.24904971093724099</v>
      </c>
      <c r="S120" s="1">
        <v>0.14181640266539899</v>
      </c>
      <c r="T120" s="1">
        <v>0.87208588082618799</v>
      </c>
      <c r="U120" s="1">
        <v>-0.33268179758328598</v>
      </c>
      <c r="V120" s="1">
        <v>-0.97295062828566703</v>
      </c>
      <c r="W120" s="1">
        <v>-0.144515515014255</v>
      </c>
      <c r="X120" s="1">
        <v>8</v>
      </c>
      <c r="Y120" s="1">
        <v>0</v>
      </c>
      <c r="Z120" s="1">
        <v>4</v>
      </c>
      <c r="AA120" s="1">
        <v>0.92</v>
      </c>
    </row>
    <row r="121" spans="1:27" x14ac:dyDescent="0.2">
      <c r="A121" s="1" t="s">
        <v>133</v>
      </c>
      <c r="B121" s="1">
        <v>1</v>
      </c>
      <c r="C121" s="1">
        <v>1</v>
      </c>
      <c r="D121" s="1">
        <v>6</v>
      </c>
      <c r="E121" s="1">
        <v>6</v>
      </c>
      <c r="F121" s="1">
        <v>0</v>
      </c>
      <c r="G121" s="1">
        <v>8</v>
      </c>
      <c r="H121" s="1">
        <v>1.3562283239999999</v>
      </c>
      <c r="I121" s="1">
        <v>6</v>
      </c>
      <c r="J121" s="1">
        <v>4</v>
      </c>
      <c r="K121" s="1">
        <v>0.53299142309011605</v>
      </c>
      <c r="L121" s="1">
        <v>1.29382950936201</v>
      </c>
      <c r="M121" s="1">
        <v>1.56842508529937</v>
      </c>
      <c r="N121" s="1">
        <v>-1.0955087286793399</v>
      </c>
      <c r="O121" s="1">
        <v>1.2815029460148599</v>
      </c>
      <c r="R121" s="1">
        <v>0.10874456907786099</v>
      </c>
      <c r="S121" s="1">
        <v>-6.2867065099095204E-2</v>
      </c>
      <c r="T121" s="1">
        <v>1.5530967652915799</v>
      </c>
    </row>
    <row r="122" spans="1:27" x14ac:dyDescent="0.2">
      <c r="A122" s="1" t="s">
        <v>134</v>
      </c>
      <c r="B122" s="1">
        <v>1</v>
      </c>
      <c r="C122" s="1">
        <v>1</v>
      </c>
      <c r="D122" s="1">
        <v>1</v>
      </c>
      <c r="E122" s="1">
        <v>0</v>
      </c>
      <c r="F122" s="1">
        <v>3</v>
      </c>
      <c r="G122" s="1">
        <v>3</v>
      </c>
      <c r="H122" s="1">
        <v>0.76312289799999999</v>
      </c>
      <c r="I122" s="1">
        <v>0.5</v>
      </c>
      <c r="J122" s="1">
        <v>3</v>
      </c>
      <c r="K122" s="1">
        <v>-1.1280527051384199</v>
      </c>
      <c r="L122" s="1">
        <v>-1.9525063504917599</v>
      </c>
      <c r="M122" s="1">
        <v>-1.98953647806468</v>
      </c>
      <c r="O122" s="1">
        <v>-0.56100128967174001</v>
      </c>
      <c r="P122" s="1">
        <v>-1.4457456449160799</v>
      </c>
      <c r="Q122" s="1">
        <v>-1.9687233360971299</v>
      </c>
      <c r="R122" s="1">
        <v>-0.71946101551910402</v>
      </c>
      <c r="S122" s="1">
        <v>-0.47223400062808302</v>
      </c>
      <c r="T122" s="1">
        <v>-2.1924630992680898</v>
      </c>
      <c r="U122" s="1">
        <v>-2.17891591750494</v>
      </c>
      <c r="V122" s="1">
        <v>-1.2529197745937899</v>
      </c>
      <c r="W122" s="1">
        <v>-1.87476626378894</v>
      </c>
      <c r="X122" s="1">
        <v>0</v>
      </c>
      <c r="Y122" s="1">
        <v>0</v>
      </c>
      <c r="Z122" s="1">
        <v>0</v>
      </c>
      <c r="AA122" s="1">
        <v>0.7</v>
      </c>
    </row>
    <row r="123" spans="1:27" x14ac:dyDescent="0.2">
      <c r="A123" s="1" t="s">
        <v>135</v>
      </c>
      <c r="B123" s="1">
        <v>1</v>
      </c>
      <c r="C123" s="1">
        <v>1</v>
      </c>
      <c r="D123" s="1">
        <v>1</v>
      </c>
      <c r="E123" s="1">
        <v>2</v>
      </c>
      <c r="F123" s="1">
        <v>5</v>
      </c>
      <c r="G123" s="1">
        <v>0</v>
      </c>
      <c r="H123" s="1">
        <v>0.82</v>
      </c>
      <c r="I123" s="1">
        <v>1.5</v>
      </c>
      <c r="J123" s="1">
        <v>2.5</v>
      </c>
      <c r="K123" s="1">
        <v>-0.94280272289217704</v>
      </c>
      <c r="L123" s="1">
        <v>-1.9525063504917599</v>
      </c>
      <c r="M123" s="1">
        <v>-0.803549290276661</v>
      </c>
      <c r="N123" s="1">
        <v>0.38047608540959199</v>
      </c>
      <c r="O123" s="1">
        <v>-1.6665038310836999</v>
      </c>
      <c r="P123" s="1">
        <v>0.12660484461129501</v>
      </c>
      <c r="Q123" s="1">
        <v>-1.1558992241428201</v>
      </c>
      <c r="R123" s="1">
        <v>-0.64003848548126296</v>
      </c>
      <c r="S123" s="1">
        <v>-0.67691746839257705</v>
      </c>
      <c r="T123" s="1">
        <v>-1.5114522148026901</v>
      </c>
      <c r="U123" s="1">
        <v>-0.56346106257349304</v>
      </c>
      <c r="V123" s="1">
        <v>-1.1765645528733899</v>
      </c>
      <c r="W123" s="1">
        <v>-1.08382594341653</v>
      </c>
      <c r="X123" s="1">
        <v>5</v>
      </c>
      <c r="Y123" s="1">
        <v>2</v>
      </c>
      <c r="Z123" s="1">
        <v>3.5</v>
      </c>
      <c r="AA123" s="1">
        <v>0.76</v>
      </c>
    </row>
    <row r="124" spans="1:27" x14ac:dyDescent="0.2">
      <c r="A124" s="1" t="s">
        <v>136</v>
      </c>
      <c r="B124" s="1">
        <v>1</v>
      </c>
      <c r="C124" s="1">
        <v>1</v>
      </c>
      <c r="D124" s="1">
        <v>1</v>
      </c>
      <c r="E124" s="1">
        <v>2</v>
      </c>
      <c r="F124" s="1">
        <v>0</v>
      </c>
      <c r="G124" s="1">
        <v>3</v>
      </c>
      <c r="H124" s="1">
        <v>1.115055151</v>
      </c>
      <c r="I124" s="1">
        <v>1.5</v>
      </c>
      <c r="J124" s="1">
        <v>1.5</v>
      </c>
      <c r="K124" s="1">
        <v>-0.94192116341089804</v>
      </c>
      <c r="L124" s="1">
        <v>-1.9525063504917599</v>
      </c>
      <c r="M124" s="1">
        <v>-0.803549290276661</v>
      </c>
      <c r="N124" s="1">
        <v>-1.0955087286793399</v>
      </c>
      <c r="O124" s="1">
        <v>-0.56100128967174001</v>
      </c>
      <c r="P124" s="1">
        <v>-1.4457456449160799</v>
      </c>
      <c r="Q124" s="1">
        <v>-0.74948716816566396</v>
      </c>
      <c r="R124" s="1">
        <v>-0.22802687150843701</v>
      </c>
      <c r="S124" s="1">
        <v>-1.08628440392156</v>
      </c>
      <c r="T124" s="1">
        <v>-1.5114522148026901</v>
      </c>
      <c r="U124" s="1">
        <v>-1.48657812253432</v>
      </c>
      <c r="V124" s="1">
        <v>-0.52754516825001696</v>
      </c>
      <c r="W124" s="1">
        <v>-1.17519183519568</v>
      </c>
      <c r="X124" s="1">
        <v>0</v>
      </c>
      <c r="Y124" s="1">
        <v>3</v>
      </c>
      <c r="Z124" s="1">
        <v>1.5</v>
      </c>
      <c r="AA124" s="1">
        <v>1.27</v>
      </c>
    </row>
    <row r="125" spans="1:27" x14ac:dyDescent="0.2">
      <c r="A125" s="1" t="s">
        <v>137</v>
      </c>
      <c r="B125" s="1">
        <v>1</v>
      </c>
      <c r="C125" s="1">
        <v>1</v>
      </c>
      <c r="D125" s="1">
        <v>6</v>
      </c>
      <c r="E125" s="1">
        <v>1</v>
      </c>
      <c r="F125" s="1">
        <v>0</v>
      </c>
      <c r="G125" s="1">
        <v>7</v>
      </c>
      <c r="H125" s="1">
        <v>0.94</v>
      </c>
      <c r="I125" s="1">
        <v>3.5</v>
      </c>
      <c r="J125" s="1">
        <v>3.5</v>
      </c>
      <c r="K125" s="1">
        <v>-0.29648428218501</v>
      </c>
      <c r="L125" s="1">
        <v>1.29382950936201</v>
      </c>
      <c r="M125" s="1">
        <v>-1.39654288417067</v>
      </c>
      <c r="N125" s="1">
        <v>-1.0955087286793399</v>
      </c>
      <c r="O125" s="1">
        <v>0.91300209887753803</v>
      </c>
      <c r="P125" s="1">
        <v>-1.4457456449160799</v>
      </c>
      <c r="Q125" s="1">
        <v>6.3336943788647501E-2</v>
      </c>
      <c r="R125" s="1">
        <v>-0.47247186781953998</v>
      </c>
      <c r="S125" s="1">
        <v>-0.26755053286358899</v>
      </c>
      <c r="T125" s="1">
        <v>-0.14943044587190299</v>
      </c>
      <c r="U125" s="1">
        <v>-1.0250195925539101</v>
      </c>
      <c r="V125" s="1">
        <v>0.43962097354168</v>
      </c>
      <c r="W125" s="1">
        <v>-0.24494302162804399</v>
      </c>
      <c r="X125" s="1">
        <v>0</v>
      </c>
      <c r="Y125" s="1">
        <v>5</v>
      </c>
      <c r="Z125" s="1">
        <v>2.5</v>
      </c>
      <c r="AA125" s="1">
        <v>2.0299999999999998</v>
      </c>
    </row>
    <row r="126" spans="1:27" x14ac:dyDescent="0.2">
      <c r="A126" s="1" t="s">
        <v>138</v>
      </c>
      <c r="B126" s="1">
        <v>1</v>
      </c>
      <c r="C126" s="1">
        <v>1</v>
      </c>
      <c r="D126" s="1">
        <v>6</v>
      </c>
      <c r="E126" s="1">
        <v>6</v>
      </c>
      <c r="F126" s="1">
        <v>5</v>
      </c>
      <c r="G126" s="1">
        <v>7</v>
      </c>
      <c r="H126" s="1">
        <v>2.0343424859999999</v>
      </c>
      <c r="I126" s="1">
        <v>6</v>
      </c>
      <c r="J126" s="1">
        <v>6</v>
      </c>
      <c r="K126" s="1">
        <v>1.1215396482062601</v>
      </c>
      <c r="L126" s="1">
        <v>1.29382950936201</v>
      </c>
      <c r="M126" s="1">
        <v>1.56842508529937</v>
      </c>
      <c r="N126" s="1">
        <v>0.38047608540959199</v>
      </c>
      <c r="O126" s="1">
        <v>0.91300209887753803</v>
      </c>
      <c r="P126" s="1">
        <v>1.0700151383277201</v>
      </c>
      <c r="Q126" s="1">
        <v>-0.74948716816566396</v>
      </c>
      <c r="R126" s="1">
        <v>1.0556553733683101</v>
      </c>
      <c r="S126" s="1">
        <v>0.75586680595888001</v>
      </c>
      <c r="T126" s="1">
        <v>1.5530967652915799</v>
      </c>
      <c r="U126" s="1">
        <v>0.359655997387335</v>
      </c>
      <c r="V126" s="1">
        <v>0.96138165529772701</v>
      </c>
      <c r="W126" s="1">
        <v>0.95804480599221498</v>
      </c>
      <c r="X126" s="1">
        <v>8</v>
      </c>
      <c r="Y126" s="1">
        <v>3</v>
      </c>
      <c r="Z126" s="1">
        <v>5.5</v>
      </c>
      <c r="AA126" s="1">
        <v>2.44</v>
      </c>
    </row>
    <row r="127" spans="1:27" x14ac:dyDescent="0.2">
      <c r="A127" s="1" t="s">
        <v>139</v>
      </c>
      <c r="B127" s="1">
        <v>1</v>
      </c>
      <c r="C127" s="1">
        <v>1</v>
      </c>
      <c r="D127" s="1">
        <v>3</v>
      </c>
      <c r="E127" s="1">
        <v>3</v>
      </c>
      <c r="F127" s="1">
        <v>0</v>
      </c>
      <c r="G127" s="1">
        <v>5</v>
      </c>
      <c r="H127" s="1">
        <v>0.76312289799999999</v>
      </c>
      <c r="I127" s="1">
        <v>3</v>
      </c>
      <c r="J127" s="1">
        <v>2.5</v>
      </c>
      <c r="K127" s="1">
        <v>-0.62877145733876005</v>
      </c>
      <c r="L127" s="1">
        <v>-0.65397200655025101</v>
      </c>
      <c r="M127" s="1">
        <v>-0.21055569638265401</v>
      </c>
      <c r="N127" s="1">
        <v>-1.0955087286793399</v>
      </c>
      <c r="O127" s="1">
        <v>0.17600040460289901</v>
      </c>
      <c r="P127" s="1">
        <v>0.12660484461129501</v>
      </c>
      <c r="Q127" s="1">
        <v>1.28257311172012</v>
      </c>
      <c r="R127" s="1">
        <v>-0.71946101551910402</v>
      </c>
      <c r="S127" s="1">
        <v>-0.67691746839257705</v>
      </c>
      <c r="T127" s="1">
        <v>-0.48993588810459998</v>
      </c>
      <c r="U127" s="1">
        <v>0.82121452736775002</v>
      </c>
      <c r="V127" s="1">
        <v>0.96138165529772701</v>
      </c>
      <c r="W127" s="1">
        <v>0.43088676485362598</v>
      </c>
      <c r="X127" s="1">
        <v>5</v>
      </c>
      <c r="Y127" s="1">
        <v>8</v>
      </c>
      <c r="Z127" s="1">
        <v>6.5</v>
      </c>
      <c r="AA127" s="1">
        <v>2.44</v>
      </c>
    </row>
    <row r="128" spans="1:27" x14ac:dyDescent="0.2">
      <c r="A128" s="1" t="s">
        <v>140</v>
      </c>
      <c r="B128" s="1">
        <v>0</v>
      </c>
      <c r="C128" s="1">
        <v>0</v>
      </c>
      <c r="D128" s="1">
        <v>2</v>
      </c>
      <c r="E128" s="1">
        <v>2</v>
      </c>
      <c r="F128" s="1">
        <v>1</v>
      </c>
      <c r="G128" s="1">
        <v>5</v>
      </c>
      <c r="H128" s="1">
        <v>0.93908203999999995</v>
      </c>
      <c r="I128" s="1">
        <v>2</v>
      </c>
      <c r="J128" s="1">
        <v>3</v>
      </c>
      <c r="K128" s="1">
        <v>-0.70564482326239697</v>
      </c>
      <c r="L128" s="1">
        <v>-1.303239178521</v>
      </c>
      <c r="M128" s="1">
        <v>-0.803549290276661</v>
      </c>
      <c r="N128" s="1">
        <v>-0.80031176586155395</v>
      </c>
      <c r="O128" s="1">
        <v>0.17600040460289901</v>
      </c>
      <c r="P128" s="1">
        <v>-1.4457456449160799</v>
      </c>
      <c r="Q128" s="1">
        <v>6.3336943788647501E-2</v>
      </c>
      <c r="R128" s="1">
        <v>-0.47375369658911298</v>
      </c>
      <c r="S128" s="1">
        <v>-0.47223400062808302</v>
      </c>
      <c r="T128" s="1">
        <v>-1.17094677256999</v>
      </c>
      <c r="U128" s="1">
        <v>-1.0250195925539101</v>
      </c>
      <c r="V128" s="1">
        <v>-1.2529197745937899</v>
      </c>
      <c r="W128" s="1">
        <v>-1.14962871323923</v>
      </c>
      <c r="X128" s="1">
        <v>0</v>
      </c>
      <c r="Y128" s="1">
        <v>5</v>
      </c>
      <c r="Z128" s="1">
        <v>2.5</v>
      </c>
      <c r="AA128" s="1">
        <v>0.7</v>
      </c>
    </row>
    <row r="129" spans="1:27" x14ac:dyDescent="0.2">
      <c r="A129" s="1" t="s">
        <v>141</v>
      </c>
      <c r="B129" s="1">
        <v>1</v>
      </c>
      <c r="C129" s="1">
        <v>1</v>
      </c>
      <c r="D129" s="1">
        <v>2</v>
      </c>
      <c r="E129" s="1">
        <v>2</v>
      </c>
      <c r="F129" s="1">
        <v>1</v>
      </c>
      <c r="G129" s="1">
        <v>5</v>
      </c>
      <c r="H129" s="1">
        <v>0.93908203999999995</v>
      </c>
      <c r="I129" s="1">
        <v>2</v>
      </c>
      <c r="J129" s="1">
        <v>3</v>
      </c>
      <c r="K129" s="1">
        <v>-0.70564482326239697</v>
      </c>
      <c r="L129" s="1">
        <v>-1.303239178521</v>
      </c>
      <c r="M129" s="1">
        <v>-0.803549290276661</v>
      </c>
      <c r="N129" s="1">
        <v>-0.80031176586155395</v>
      </c>
      <c r="O129" s="1">
        <v>0.17600040460289901</v>
      </c>
      <c r="R129" s="1">
        <v>-0.47375369658911298</v>
      </c>
      <c r="S129" s="1">
        <v>-0.47223400062808302</v>
      </c>
      <c r="T129" s="1">
        <v>-1.17094677256999</v>
      </c>
    </row>
    <row r="130" spans="1:27" x14ac:dyDescent="0.2">
      <c r="A130" s="1" t="s">
        <v>142</v>
      </c>
      <c r="B130" s="1">
        <v>1</v>
      </c>
      <c r="C130" s="1">
        <v>1</v>
      </c>
      <c r="D130" s="1">
        <v>5</v>
      </c>
      <c r="E130" s="1">
        <v>2</v>
      </c>
      <c r="F130" s="1">
        <v>0</v>
      </c>
      <c r="G130" s="1">
        <v>1</v>
      </c>
      <c r="H130" s="1">
        <v>0.65410534099999995</v>
      </c>
      <c r="I130" s="1">
        <v>3.5</v>
      </c>
      <c r="J130" s="1">
        <v>0.5</v>
      </c>
      <c r="K130" s="1">
        <v>-0.83892455387005904</v>
      </c>
      <c r="L130" s="1">
        <v>0.64456233739125401</v>
      </c>
      <c r="M130" s="1">
        <v>-0.803549290276661</v>
      </c>
      <c r="N130" s="1">
        <v>-1.0955087286793399</v>
      </c>
      <c r="O130" s="1">
        <v>-1.29800298394638</v>
      </c>
      <c r="R130" s="1">
        <v>-0.87169187628772205</v>
      </c>
      <c r="S130" s="1">
        <v>-1.49565133945055</v>
      </c>
      <c r="T130" s="1">
        <v>-0.14943044587190299</v>
      </c>
    </row>
    <row r="131" spans="1:27" x14ac:dyDescent="0.2">
      <c r="A131" s="1" t="s">
        <v>143</v>
      </c>
      <c r="B131" s="1">
        <v>0</v>
      </c>
      <c r="C131" s="1">
        <v>0</v>
      </c>
      <c r="D131" s="1">
        <v>2</v>
      </c>
      <c r="E131" s="1">
        <v>2</v>
      </c>
      <c r="F131" s="1">
        <v>0</v>
      </c>
      <c r="G131" s="1">
        <v>0</v>
      </c>
      <c r="H131" s="1">
        <v>0.85742273199999997</v>
      </c>
      <c r="I131" s="1">
        <v>2</v>
      </c>
      <c r="J131" s="1">
        <v>0</v>
      </c>
      <c r="K131" s="1">
        <v>-1.1530211311307099</v>
      </c>
      <c r="L131" s="1">
        <v>-1.303239178521</v>
      </c>
      <c r="M131" s="1">
        <v>-0.803549290276661</v>
      </c>
      <c r="N131" s="1">
        <v>-1.0955087286793399</v>
      </c>
      <c r="O131" s="1">
        <v>-1.6665038310836999</v>
      </c>
      <c r="P131" s="1">
        <v>-1.4457456449160799</v>
      </c>
      <c r="Q131" s="1">
        <v>-0.74948716816566396</v>
      </c>
      <c r="R131" s="1">
        <v>-0.58778181360708703</v>
      </c>
      <c r="S131" s="1">
        <v>-1.7003348072150499</v>
      </c>
      <c r="T131" s="1">
        <v>-1.17094677256999</v>
      </c>
      <c r="U131" s="1">
        <v>-1.48657812253432</v>
      </c>
      <c r="V131" s="1">
        <v>-0.88386953627853704</v>
      </c>
      <c r="W131" s="1">
        <v>-1.1804648104609501</v>
      </c>
      <c r="X131" s="1">
        <v>0</v>
      </c>
      <c r="Y131" s="1">
        <v>3</v>
      </c>
      <c r="Z131" s="1">
        <v>1.5</v>
      </c>
      <c r="AA131" s="1">
        <v>0.99</v>
      </c>
    </row>
    <row r="132" spans="1:27" x14ac:dyDescent="0.2">
      <c r="A132" s="1" t="s">
        <v>144</v>
      </c>
      <c r="B132" s="1">
        <v>1</v>
      </c>
      <c r="C132" s="1">
        <v>1</v>
      </c>
      <c r="D132" s="1">
        <v>5</v>
      </c>
      <c r="E132" s="1">
        <v>4</v>
      </c>
      <c r="F132" s="1">
        <v>0</v>
      </c>
      <c r="G132" s="1">
        <v>5</v>
      </c>
      <c r="H132" s="1">
        <v>1.2743487440000001</v>
      </c>
      <c r="I132" s="1">
        <v>4.5</v>
      </c>
      <c r="J132" s="1">
        <v>2.5</v>
      </c>
      <c r="K132" s="1">
        <v>-5.0309387674192803E-2</v>
      </c>
      <c r="L132" s="1">
        <v>0.64456233739125401</v>
      </c>
      <c r="M132" s="1">
        <v>0.38243789751135299</v>
      </c>
      <c r="N132" s="1">
        <v>-1.0955087286793399</v>
      </c>
      <c r="O132" s="1">
        <v>0.17600040460289901</v>
      </c>
      <c r="R132" s="1">
        <v>-5.5911332234931596E-3</v>
      </c>
      <c r="S132" s="1">
        <v>-0.67691746839257705</v>
      </c>
      <c r="T132" s="1">
        <v>0.53158043859349102</v>
      </c>
    </row>
    <row r="133" spans="1:27" x14ac:dyDescent="0.2">
      <c r="A133" s="1" t="s">
        <v>145</v>
      </c>
      <c r="B133" s="1">
        <v>1</v>
      </c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0.58671673300000005</v>
      </c>
      <c r="I133" s="1">
        <v>1</v>
      </c>
      <c r="J133" s="1">
        <v>0</v>
      </c>
      <c r="K133" s="1">
        <v>-1.50602833882242</v>
      </c>
      <c r="L133" s="1">
        <v>-1.9525063504917599</v>
      </c>
      <c r="M133" s="1">
        <v>-1.39654288417067</v>
      </c>
      <c r="N133" s="1">
        <v>-1.0955087286793399</v>
      </c>
      <c r="O133" s="1">
        <v>-1.6665038310836999</v>
      </c>
      <c r="R133" s="1">
        <v>-0.96579255221682003</v>
      </c>
      <c r="S133" s="1">
        <v>-1.7003348072150499</v>
      </c>
      <c r="T133" s="1">
        <v>-1.8519576570353899</v>
      </c>
    </row>
    <row r="134" spans="1:27" x14ac:dyDescent="0.2">
      <c r="A134" s="1" t="s">
        <v>146</v>
      </c>
      <c r="B134" s="1">
        <v>1</v>
      </c>
      <c r="C134" s="1">
        <v>1</v>
      </c>
      <c r="D134" s="1">
        <v>1</v>
      </c>
      <c r="E134" s="1">
        <v>2</v>
      </c>
      <c r="F134" s="1">
        <v>0</v>
      </c>
      <c r="G134" s="1">
        <v>0</v>
      </c>
      <c r="H134" s="1">
        <v>0.58671673300000005</v>
      </c>
      <c r="I134" s="1">
        <v>1.5</v>
      </c>
      <c r="J134" s="1">
        <v>0</v>
      </c>
      <c r="K134" s="1">
        <v>-1.3925265247448499</v>
      </c>
      <c r="L134" s="1">
        <v>-1.9525063504917599</v>
      </c>
      <c r="M134" s="1">
        <v>-0.803549290276661</v>
      </c>
      <c r="N134" s="1">
        <v>-1.0955087286793399</v>
      </c>
      <c r="O134" s="1">
        <v>-1.6665038310836999</v>
      </c>
      <c r="R134" s="1">
        <v>-0.96579255221682003</v>
      </c>
      <c r="S134" s="1">
        <v>-1.7003348072150499</v>
      </c>
      <c r="T134" s="1">
        <v>-1.5114522148026901</v>
      </c>
    </row>
    <row r="135" spans="1:27" x14ac:dyDescent="0.2">
      <c r="A135" s="1" t="s">
        <v>147</v>
      </c>
      <c r="B135" s="1">
        <v>1</v>
      </c>
      <c r="C135" s="1">
        <v>4</v>
      </c>
      <c r="D135" s="1">
        <v>4</v>
      </c>
      <c r="E135" s="1">
        <v>2</v>
      </c>
      <c r="F135" s="1">
        <v>0</v>
      </c>
      <c r="G135" s="1">
        <v>3</v>
      </c>
      <c r="H135" s="1">
        <v>0.76312289799999999</v>
      </c>
      <c r="I135" s="1">
        <v>3</v>
      </c>
      <c r="J135" s="1">
        <v>1.5</v>
      </c>
      <c r="K135" s="1">
        <v>-0.76522710251508896</v>
      </c>
      <c r="L135" s="1">
        <v>-4.7048345794985097E-3</v>
      </c>
      <c r="M135" s="1">
        <v>-0.803549290276661</v>
      </c>
      <c r="N135" s="1">
        <v>-1.0955087286793399</v>
      </c>
      <c r="O135" s="1">
        <v>-0.56100128967174001</v>
      </c>
      <c r="P135" s="1">
        <v>-1.4457456449160799</v>
      </c>
      <c r="Q135" s="1">
        <v>-0.74948716816566396</v>
      </c>
      <c r="R135" s="1">
        <v>-0.71946101551910402</v>
      </c>
      <c r="S135" s="1">
        <v>-1.08628440392156</v>
      </c>
      <c r="T135" s="1">
        <v>-0.48993588810459998</v>
      </c>
      <c r="U135" s="1">
        <v>-1.48657812253432</v>
      </c>
      <c r="V135" s="1">
        <v>-1.1765645528733899</v>
      </c>
      <c r="W135" s="1">
        <v>-1.0510261878374401</v>
      </c>
      <c r="X135" s="1">
        <v>0</v>
      </c>
      <c r="Y135" s="1">
        <v>3</v>
      </c>
      <c r="Z135" s="1">
        <v>1.5</v>
      </c>
      <c r="AA135" s="1">
        <v>0.76</v>
      </c>
    </row>
    <row r="136" spans="1:27" x14ac:dyDescent="0.2">
      <c r="A136" s="1" t="s">
        <v>148</v>
      </c>
      <c r="B136" s="1">
        <v>1</v>
      </c>
      <c r="C136" s="1">
        <v>1</v>
      </c>
      <c r="D136" s="1">
        <v>5</v>
      </c>
      <c r="E136" s="1">
        <v>2</v>
      </c>
      <c r="F136" s="1">
        <v>8</v>
      </c>
      <c r="G136" s="1">
        <v>1</v>
      </c>
      <c r="H136" s="1">
        <v>2.0343424859999999</v>
      </c>
      <c r="I136" s="1">
        <v>3.5</v>
      </c>
      <c r="J136" s="1">
        <v>4.5</v>
      </c>
      <c r="K136" s="1">
        <v>0.34934711005393598</v>
      </c>
      <c r="L136" s="1">
        <v>0.64456233739125401</v>
      </c>
      <c r="M136" s="1">
        <v>-0.803549290276661</v>
      </c>
      <c r="N136" s="1">
        <v>1.26606697386295</v>
      </c>
      <c r="O136" s="1">
        <v>-1.29800298394638</v>
      </c>
      <c r="P136" s="1">
        <v>1.0700151383277201</v>
      </c>
      <c r="Q136" s="1">
        <v>6.3336943788647501E-2</v>
      </c>
      <c r="R136" s="1">
        <v>1.0556553733683101</v>
      </c>
      <c r="S136" s="1">
        <v>0.14181640266539899</v>
      </c>
      <c r="T136" s="1">
        <v>-0.14943044587190299</v>
      </c>
      <c r="U136" s="1">
        <v>0.82121452736775002</v>
      </c>
      <c r="V136" s="1">
        <v>0.96138165529772701</v>
      </c>
      <c r="W136" s="1">
        <v>0.54438857893119097</v>
      </c>
      <c r="X136" s="1">
        <v>8</v>
      </c>
      <c r="Y136" s="1">
        <v>5</v>
      </c>
      <c r="Z136" s="1">
        <v>6.5</v>
      </c>
      <c r="AA136" s="1">
        <v>2.44</v>
      </c>
    </row>
    <row r="137" spans="1:27" x14ac:dyDescent="0.2">
      <c r="A137" s="1" t="s">
        <v>149</v>
      </c>
      <c r="B137" s="1">
        <v>1</v>
      </c>
      <c r="C137" s="1">
        <v>1</v>
      </c>
      <c r="D137" s="1">
        <v>3</v>
      </c>
      <c r="E137" s="1">
        <v>2</v>
      </c>
      <c r="F137" s="1">
        <v>0</v>
      </c>
      <c r="G137" s="1">
        <v>0</v>
      </c>
      <c r="H137" s="1">
        <v>0.58671673300000005</v>
      </c>
      <c r="I137" s="1">
        <v>2.5</v>
      </c>
      <c r="J137" s="1">
        <v>0</v>
      </c>
      <c r="K137" s="1">
        <v>-1.16552289658972</v>
      </c>
      <c r="L137" s="1">
        <v>-0.65397200655025101</v>
      </c>
      <c r="M137" s="1">
        <v>-0.803549290276661</v>
      </c>
      <c r="N137" s="1">
        <v>-1.0955087286793399</v>
      </c>
      <c r="O137" s="1">
        <v>-1.6665038310836999</v>
      </c>
      <c r="R137" s="1">
        <v>-0.96579255221682003</v>
      </c>
      <c r="S137" s="1">
        <v>-1.7003348072150499</v>
      </c>
      <c r="T137" s="1">
        <v>-0.83044133033729695</v>
      </c>
    </row>
    <row r="138" spans="1:27" x14ac:dyDescent="0.2">
      <c r="A138" s="1" t="s">
        <v>150</v>
      </c>
      <c r="B138" s="1">
        <v>1</v>
      </c>
      <c r="C138" s="1">
        <v>1</v>
      </c>
      <c r="D138" s="1">
        <v>2</v>
      </c>
      <c r="E138" s="1">
        <v>1</v>
      </c>
      <c r="F138" s="1">
        <v>0</v>
      </c>
      <c r="G138" s="1">
        <v>5</v>
      </c>
      <c r="H138" s="1">
        <v>0.50290005699999996</v>
      </c>
      <c r="I138" s="1">
        <v>1.5</v>
      </c>
      <c r="J138" s="1">
        <v>2.5</v>
      </c>
      <c r="K138" s="1">
        <v>-1.0904009587511601</v>
      </c>
      <c r="L138" s="1">
        <v>-1.303239178521</v>
      </c>
      <c r="M138" s="1">
        <v>-1.39654288417067</v>
      </c>
      <c r="N138" s="1">
        <v>-1.0955087286793399</v>
      </c>
      <c r="O138" s="1">
        <v>0.17600040460289901</v>
      </c>
      <c r="R138" s="1">
        <v>-1.08283319305822</v>
      </c>
      <c r="S138" s="1">
        <v>-0.67691746839257705</v>
      </c>
      <c r="T138" s="1">
        <v>-1.5114522148026901</v>
      </c>
    </row>
    <row r="139" spans="1:27" x14ac:dyDescent="0.2">
      <c r="A139" s="1" t="s">
        <v>151</v>
      </c>
      <c r="B139" s="1">
        <v>0</v>
      </c>
      <c r="C139" s="1">
        <v>0</v>
      </c>
    </row>
    <row r="140" spans="1:27" x14ac:dyDescent="0.2">
      <c r="A140" s="1" t="s">
        <v>152</v>
      </c>
      <c r="B140" s="1">
        <v>1</v>
      </c>
      <c r="C140" s="1">
        <v>1</v>
      </c>
      <c r="D140" s="1">
        <v>2</v>
      </c>
      <c r="E140" s="1">
        <v>2</v>
      </c>
      <c r="F140" s="1">
        <v>5</v>
      </c>
      <c r="G140" s="1">
        <v>1</v>
      </c>
      <c r="H140" s="1">
        <v>0.93908203999999995</v>
      </c>
      <c r="I140" s="1">
        <v>2</v>
      </c>
      <c r="J140" s="1">
        <v>3</v>
      </c>
      <c r="K140" s="1">
        <v>-0.70564482326239697</v>
      </c>
      <c r="L140" s="1">
        <v>-1.303239178521</v>
      </c>
      <c r="M140" s="1">
        <v>-0.803549290276661</v>
      </c>
      <c r="N140" s="1">
        <v>0.38047608540959199</v>
      </c>
      <c r="O140" s="1">
        <v>-1.29800298394638</v>
      </c>
      <c r="R140" s="1">
        <v>-0.47375369658911298</v>
      </c>
      <c r="S140" s="1">
        <v>-0.47223400062808302</v>
      </c>
      <c r="T140" s="1">
        <v>-1.17094677256999</v>
      </c>
    </row>
    <row r="141" spans="1:27" x14ac:dyDescent="0.2">
      <c r="A141" s="1" t="s">
        <v>153</v>
      </c>
      <c r="B141" s="1">
        <v>0</v>
      </c>
      <c r="C141" s="1">
        <v>0</v>
      </c>
      <c r="D141" s="1">
        <v>5</v>
      </c>
      <c r="E141" s="1">
        <v>4</v>
      </c>
      <c r="F141" s="1">
        <v>8</v>
      </c>
      <c r="G141" s="1">
        <v>3</v>
      </c>
      <c r="H141" s="1">
        <v>2.3472021989999998</v>
      </c>
      <c r="I141" s="1">
        <v>4.5</v>
      </c>
      <c r="J141" s="1">
        <v>5.5</v>
      </c>
      <c r="K141" s="1">
        <v>0.85843094980213996</v>
      </c>
      <c r="L141" s="1">
        <v>0.64456233739125401</v>
      </c>
      <c r="M141" s="1">
        <v>0.38243789751135299</v>
      </c>
      <c r="N141" s="1">
        <v>1.26606697386295</v>
      </c>
      <c r="O141" s="1">
        <v>-0.56100128967174001</v>
      </c>
      <c r="P141" s="1">
        <v>1.0700151383277201</v>
      </c>
      <c r="Q141" s="1">
        <v>-0.74948716816566396</v>
      </c>
      <c r="R141" s="1">
        <v>1.4925290726185401</v>
      </c>
      <c r="S141" s="1">
        <v>0.55118333819438603</v>
      </c>
      <c r="T141" s="1">
        <v>0.53158043859349102</v>
      </c>
      <c r="U141" s="1">
        <v>0.359655997387335</v>
      </c>
      <c r="V141" s="1">
        <v>0.84684882271713202</v>
      </c>
      <c r="W141" s="1">
        <v>0.57936175289931902</v>
      </c>
      <c r="X141" s="1">
        <v>8</v>
      </c>
      <c r="Y141" s="1">
        <v>3</v>
      </c>
      <c r="Z141" s="1">
        <v>5.5</v>
      </c>
      <c r="AA141" s="1">
        <v>2.35</v>
      </c>
    </row>
    <row r="142" spans="1:27" x14ac:dyDescent="0.2">
      <c r="A142" s="1" t="s">
        <v>154</v>
      </c>
      <c r="B142" s="1">
        <v>0</v>
      </c>
      <c r="C142" s="1">
        <v>0</v>
      </c>
      <c r="D142" s="1">
        <v>4</v>
      </c>
      <c r="E142" s="1">
        <v>3</v>
      </c>
      <c r="F142" s="1">
        <v>0</v>
      </c>
      <c r="G142" s="1">
        <v>5</v>
      </c>
      <c r="H142" s="1">
        <v>0.73039714200000005</v>
      </c>
      <c r="I142" s="1">
        <v>3.5</v>
      </c>
      <c r="J142" s="1">
        <v>2.5</v>
      </c>
      <c r="K142" s="1">
        <v>-0.53050226615936902</v>
      </c>
      <c r="L142" s="1">
        <v>-4.7048345794985097E-3</v>
      </c>
      <c r="M142" s="1">
        <v>-0.21055569638265401</v>
      </c>
      <c r="N142" s="1">
        <v>-1.0955087286793399</v>
      </c>
      <c r="O142" s="1">
        <v>0.17600040460289901</v>
      </c>
      <c r="R142" s="1">
        <v>-0.76515888421362799</v>
      </c>
      <c r="S142" s="1">
        <v>-0.67691746839257705</v>
      </c>
      <c r="T142" s="1">
        <v>-0.14943044587190299</v>
      </c>
    </row>
    <row r="143" spans="1:27" x14ac:dyDescent="0.2">
      <c r="A143" s="1" t="s">
        <v>155</v>
      </c>
      <c r="B143" s="1">
        <v>0</v>
      </c>
      <c r="C143" s="1">
        <v>0</v>
      </c>
      <c r="D143" s="1">
        <v>2</v>
      </c>
      <c r="E143" s="1">
        <v>1</v>
      </c>
      <c r="F143" s="1">
        <v>1</v>
      </c>
      <c r="G143" s="1">
        <v>2</v>
      </c>
      <c r="H143" s="1">
        <v>1.2743487440000001</v>
      </c>
      <c r="I143" s="1">
        <v>1.5</v>
      </c>
      <c r="J143" s="1">
        <v>1.5</v>
      </c>
      <c r="K143" s="1">
        <v>-0.86777591731591597</v>
      </c>
      <c r="L143" s="1">
        <v>-1.303239178521</v>
      </c>
      <c r="M143" s="1">
        <v>-1.39654288417067</v>
      </c>
      <c r="N143" s="1">
        <v>-0.80031176586155395</v>
      </c>
      <c r="O143" s="1">
        <v>-0.92950213680906002</v>
      </c>
      <c r="R143" s="1">
        <v>-5.5911332234931596E-3</v>
      </c>
      <c r="S143" s="1">
        <v>-1.08628440392156</v>
      </c>
      <c r="T143" s="1">
        <v>-1.5114522148026901</v>
      </c>
    </row>
    <row r="144" spans="1:27" x14ac:dyDescent="0.2">
      <c r="A144" s="1" t="s">
        <v>156</v>
      </c>
      <c r="B144" s="1">
        <v>1</v>
      </c>
      <c r="C144" s="1">
        <v>1</v>
      </c>
      <c r="D144" s="1">
        <v>2</v>
      </c>
      <c r="E144" s="1">
        <v>2</v>
      </c>
      <c r="F144" s="1">
        <v>0</v>
      </c>
      <c r="G144" s="1">
        <v>3</v>
      </c>
      <c r="H144" s="1">
        <v>1.095595713</v>
      </c>
      <c r="I144" s="1">
        <v>2</v>
      </c>
      <c r="J144" s="1">
        <v>1.5</v>
      </c>
      <c r="K144" s="1">
        <v>-0.83747699435349299</v>
      </c>
      <c r="L144" s="1">
        <v>-1.303239178521</v>
      </c>
      <c r="M144" s="1">
        <v>-0.803549290276661</v>
      </c>
      <c r="N144" s="1">
        <v>-1.0955087286793399</v>
      </c>
      <c r="O144" s="1">
        <v>-0.56100128967174001</v>
      </c>
      <c r="P144" s="1">
        <v>-1.4457456449160799</v>
      </c>
      <c r="Q144" s="1">
        <v>-0.74948716816566396</v>
      </c>
      <c r="R144" s="1">
        <v>-0.25519980656892</v>
      </c>
      <c r="S144" s="1">
        <v>-1.08628440392156</v>
      </c>
      <c r="T144" s="1">
        <v>-1.17094677256999</v>
      </c>
      <c r="U144" s="1">
        <v>-1.48657812253432</v>
      </c>
      <c r="V144" s="1">
        <v>-0.74388496312447505</v>
      </c>
      <c r="W144" s="1">
        <v>-1.1338032860762599</v>
      </c>
      <c r="X144" s="1">
        <v>0</v>
      </c>
      <c r="Y144" s="1">
        <v>3</v>
      </c>
      <c r="Z144" s="1">
        <v>1.5</v>
      </c>
      <c r="AA144" s="1">
        <v>1.1000000000000001</v>
      </c>
    </row>
    <row r="145" spans="1:27" x14ac:dyDescent="0.2">
      <c r="A145" s="1" t="s">
        <v>157</v>
      </c>
      <c r="B145" s="1">
        <v>1</v>
      </c>
      <c r="C145" s="1">
        <v>1</v>
      </c>
      <c r="D145" s="1">
        <v>5</v>
      </c>
      <c r="E145" s="1">
        <v>4</v>
      </c>
      <c r="F145" s="1">
        <v>6</v>
      </c>
      <c r="G145" s="1">
        <v>5</v>
      </c>
      <c r="H145" s="1">
        <v>2.0343424859999999</v>
      </c>
      <c r="I145" s="1">
        <v>4.5</v>
      </c>
      <c r="J145" s="1">
        <v>5.5</v>
      </c>
      <c r="K145" s="1">
        <v>0.71280638338539704</v>
      </c>
      <c r="L145" s="1">
        <v>0.64456233739125401</v>
      </c>
      <c r="M145" s="1">
        <v>0.38243789751135299</v>
      </c>
      <c r="N145" s="1">
        <v>0.67567304822737795</v>
      </c>
      <c r="O145" s="1">
        <v>0.17600040460289901</v>
      </c>
      <c r="P145" s="1">
        <v>0.44107494251677098</v>
      </c>
      <c r="Q145" s="1">
        <v>6.3336943788647501E-2</v>
      </c>
      <c r="R145" s="1">
        <v>1.0556553733683101</v>
      </c>
      <c r="S145" s="1">
        <v>0.55118333819438603</v>
      </c>
      <c r="T145" s="1">
        <v>0.53158043859349102</v>
      </c>
      <c r="U145" s="1">
        <v>0.359655997387335</v>
      </c>
      <c r="V145" s="1">
        <v>0.96138165529772701</v>
      </c>
      <c r="W145" s="1">
        <v>0.61753936375951801</v>
      </c>
      <c r="X145" s="1">
        <v>6</v>
      </c>
      <c r="Y145" s="1">
        <v>5</v>
      </c>
      <c r="Z145" s="1">
        <v>5.5</v>
      </c>
      <c r="AA145" s="1">
        <v>2.44</v>
      </c>
    </row>
    <row r="146" spans="1:27" x14ac:dyDescent="0.2">
      <c r="A146" s="1" t="s">
        <v>158</v>
      </c>
      <c r="B146" s="1">
        <v>1</v>
      </c>
      <c r="C146" s="1">
        <v>1</v>
      </c>
      <c r="D146" s="1">
        <v>4</v>
      </c>
      <c r="E146" s="1">
        <v>6</v>
      </c>
      <c r="F146" s="1">
        <v>3</v>
      </c>
      <c r="G146" s="1">
        <v>6</v>
      </c>
      <c r="H146" s="1">
        <v>1.5920941200000001</v>
      </c>
      <c r="I146" s="1">
        <v>5</v>
      </c>
      <c r="J146" s="1">
        <v>4.5</v>
      </c>
      <c r="K146" s="1">
        <v>0.484002377683733</v>
      </c>
      <c r="L146" s="1">
        <v>-4.7048345794985097E-3</v>
      </c>
      <c r="M146" s="1">
        <v>1.56842508529937</v>
      </c>
      <c r="N146" s="1">
        <v>-0.20991784022598101</v>
      </c>
      <c r="O146" s="1">
        <v>0.54450125174021802</v>
      </c>
      <c r="P146" s="1">
        <v>0.12660484461129501</v>
      </c>
      <c r="Q146" s="1">
        <v>0.46974899976580298</v>
      </c>
      <c r="R146" s="1">
        <v>0.43810484955961199</v>
      </c>
      <c r="S146" s="1">
        <v>0.14181640266539899</v>
      </c>
      <c r="T146" s="1">
        <v>0.87208588082618799</v>
      </c>
      <c r="U146" s="1">
        <v>0.359655997387335</v>
      </c>
      <c r="V146" s="1">
        <v>0.98683339587119301</v>
      </c>
      <c r="W146" s="1">
        <v>0.73952509136157196</v>
      </c>
      <c r="X146" s="1">
        <v>5</v>
      </c>
      <c r="Y146" s="1">
        <v>6</v>
      </c>
      <c r="Z146" s="1">
        <v>5.5</v>
      </c>
      <c r="AA146" s="1">
        <v>2.46</v>
      </c>
    </row>
    <row r="147" spans="1:27" x14ac:dyDescent="0.2">
      <c r="A147" s="1" t="s">
        <v>159</v>
      </c>
      <c r="B147" s="1">
        <v>1</v>
      </c>
      <c r="C147" s="1">
        <v>1</v>
      </c>
    </row>
    <row r="148" spans="1:27" x14ac:dyDescent="0.2">
      <c r="A148" s="1" t="s">
        <v>160</v>
      </c>
      <c r="B148" s="1">
        <v>1</v>
      </c>
      <c r="C148" s="1">
        <v>1</v>
      </c>
      <c r="D148" s="1">
        <v>6</v>
      </c>
      <c r="E148" s="1">
        <v>5</v>
      </c>
      <c r="F148" s="1">
        <v>0</v>
      </c>
      <c r="G148" s="1">
        <v>8</v>
      </c>
      <c r="H148" s="1">
        <v>0.82169678499999999</v>
      </c>
      <c r="I148" s="1">
        <v>5.5</v>
      </c>
      <c r="J148" s="1">
        <v>4</v>
      </c>
      <c r="K148" s="1">
        <v>0.170685047835479</v>
      </c>
      <c r="L148" s="1">
        <v>1.29382950936201</v>
      </c>
      <c r="M148" s="1">
        <v>0.97543149140536001</v>
      </c>
      <c r="N148" s="1">
        <v>-1.0955087286793399</v>
      </c>
      <c r="O148" s="1">
        <v>1.2815029460148599</v>
      </c>
      <c r="P148" s="1">
        <v>-1.4457456449160799</v>
      </c>
      <c r="Q148" s="1">
        <v>1.28257311172012</v>
      </c>
      <c r="R148" s="1">
        <v>-0.63766911445335395</v>
      </c>
      <c r="S148" s="1">
        <v>-6.2867065099095204E-2</v>
      </c>
      <c r="T148" s="1">
        <v>1.2125913230588901</v>
      </c>
      <c r="U148" s="1">
        <v>-0.33268179758328598</v>
      </c>
      <c r="V148" s="1">
        <v>-0.94749888771220103</v>
      </c>
      <c r="W148" s="1">
        <v>-2.25297874122007E-2</v>
      </c>
      <c r="X148" s="1">
        <v>0</v>
      </c>
      <c r="Y148" s="1">
        <v>8</v>
      </c>
      <c r="Z148" s="1">
        <v>4</v>
      </c>
      <c r="AA148" s="1">
        <v>0.94</v>
      </c>
    </row>
    <row r="149" spans="1:27" x14ac:dyDescent="0.2">
      <c r="A149" s="1" t="s">
        <v>161</v>
      </c>
      <c r="B149" s="1">
        <v>1</v>
      </c>
      <c r="C149" s="1">
        <v>1</v>
      </c>
      <c r="P149" s="1">
        <v>1.0700151383277201</v>
      </c>
      <c r="Q149" s="1">
        <v>1.28257311172012</v>
      </c>
      <c r="U149" s="1">
        <v>1.51355232233837</v>
      </c>
      <c r="V149" s="1">
        <v>2.6284706628597299</v>
      </c>
      <c r="X149" s="1">
        <v>8</v>
      </c>
      <c r="Y149" s="1">
        <v>8</v>
      </c>
      <c r="Z149" s="1">
        <v>8</v>
      </c>
      <c r="AA149" s="1">
        <v>3.75</v>
      </c>
    </row>
    <row r="150" spans="1:27" x14ac:dyDescent="0.2">
      <c r="A150" s="1" t="s">
        <v>162</v>
      </c>
      <c r="B150" s="1">
        <v>1</v>
      </c>
      <c r="C150" s="1">
        <v>1</v>
      </c>
      <c r="D150" s="1">
        <v>1</v>
      </c>
      <c r="E150" s="1">
        <v>1</v>
      </c>
      <c r="F150" s="1">
        <v>0</v>
      </c>
      <c r="G150" s="1">
        <v>2</v>
      </c>
      <c r="H150" s="1">
        <v>0.76312289799999999</v>
      </c>
      <c r="I150" s="1">
        <v>1</v>
      </c>
      <c r="J150" s="1">
        <v>1</v>
      </c>
      <c r="K150" s="1">
        <v>-1.2874621814135201</v>
      </c>
      <c r="L150" s="1">
        <v>-1.9525063504917599</v>
      </c>
      <c r="N150" s="1">
        <v>-1.0955087286793399</v>
      </c>
      <c r="O150" s="1">
        <v>-0.92950213680906002</v>
      </c>
      <c r="R150" s="1">
        <v>-0.71946101551910402</v>
      </c>
      <c r="S150" s="1">
        <v>-1.29096787168606</v>
      </c>
      <c r="T150" s="1">
        <v>-1.8519576570353899</v>
      </c>
    </row>
    <row r="151" spans="1:27" x14ac:dyDescent="0.2">
      <c r="A151" s="1" t="s">
        <v>163</v>
      </c>
      <c r="B151" s="1">
        <v>1</v>
      </c>
      <c r="C151" s="1">
        <v>1</v>
      </c>
      <c r="D151" s="1">
        <v>4</v>
      </c>
      <c r="E151" s="1">
        <v>2</v>
      </c>
      <c r="F151" s="1">
        <v>8</v>
      </c>
      <c r="G151" s="1">
        <v>5</v>
      </c>
      <c r="H151" s="1">
        <v>1.486740202</v>
      </c>
      <c r="I151" s="1">
        <v>3</v>
      </c>
      <c r="J151" s="1">
        <v>6.5</v>
      </c>
      <c r="K151" s="1">
        <v>0.25386807923537702</v>
      </c>
      <c r="L151" s="1">
        <v>-4.7048345794985097E-3</v>
      </c>
      <c r="M151" s="1">
        <v>-0.803549290276661</v>
      </c>
      <c r="N151" s="1">
        <v>1.26606697386295</v>
      </c>
      <c r="O151" s="1">
        <v>0.17600040460289901</v>
      </c>
      <c r="P151" s="1">
        <v>0.75554504042224702</v>
      </c>
      <c r="Q151" s="1">
        <v>6.3336943788647501E-2</v>
      </c>
      <c r="R151" s="1">
        <v>0.290989852087357</v>
      </c>
      <c r="S151" s="1">
        <v>0.96055027372337398</v>
      </c>
      <c r="T151" s="1">
        <v>-0.48993588810459998</v>
      </c>
      <c r="U151" s="1">
        <v>0.59043526237754296</v>
      </c>
      <c r="V151" s="1">
        <v>-0.47664168710308502</v>
      </c>
      <c r="W151" s="1">
        <v>-0.12538077094338099</v>
      </c>
      <c r="X151" s="1">
        <v>7</v>
      </c>
      <c r="Y151" s="1">
        <v>5</v>
      </c>
      <c r="Z151" s="1">
        <v>6</v>
      </c>
      <c r="AA151" s="1">
        <v>1.31</v>
      </c>
    </row>
    <row r="152" spans="1:27" x14ac:dyDescent="0.2">
      <c r="A152" s="1" t="s">
        <v>164</v>
      </c>
      <c r="B152" s="1">
        <v>0</v>
      </c>
      <c r="C152" s="1">
        <v>0</v>
      </c>
      <c r="D152" s="1">
        <v>4</v>
      </c>
      <c r="E152" s="1">
        <v>3</v>
      </c>
      <c r="F152" s="1">
        <v>0</v>
      </c>
      <c r="G152" s="1">
        <v>5</v>
      </c>
      <c r="H152" s="1">
        <v>0.76312289799999999</v>
      </c>
      <c r="I152" s="1">
        <v>3.5</v>
      </c>
      <c r="J152" s="1">
        <v>2.5</v>
      </c>
      <c r="K152" s="1">
        <v>-0.51526964326119495</v>
      </c>
      <c r="L152" s="1">
        <v>-4.7048345794985097E-3</v>
      </c>
      <c r="M152" s="1">
        <v>-0.21055569638265401</v>
      </c>
      <c r="N152" s="1">
        <v>-1.0955087286793399</v>
      </c>
      <c r="O152" s="1">
        <v>0.17600040460289901</v>
      </c>
      <c r="R152" s="1">
        <v>-0.71946101551910402</v>
      </c>
      <c r="S152" s="1">
        <v>-0.67691746839257705</v>
      </c>
      <c r="T152" s="1">
        <v>-0.14943044587190299</v>
      </c>
    </row>
    <row r="153" spans="1:27" x14ac:dyDescent="0.2">
      <c r="A153" s="1" t="s">
        <v>165</v>
      </c>
      <c r="B153" s="1">
        <v>1</v>
      </c>
      <c r="C153" s="1">
        <v>1</v>
      </c>
      <c r="D153" s="1">
        <v>5</v>
      </c>
      <c r="E153" s="1">
        <v>5</v>
      </c>
      <c r="F153" s="1">
        <v>8</v>
      </c>
      <c r="G153" s="1">
        <v>8</v>
      </c>
      <c r="H153" s="1">
        <v>1.2743487440000001</v>
      </c>
      <c r="I153" s="1">
        <v>5</v>
      </c>
      <c r="J153" s="1">
        <v>8</v>
      </c>
      <c r="K153" s="1">
        <v>0.81369847487318303</v>
      </c>
      <c r="L153" s="1">
        <v>0.64456233739125401</v>
      </c>
      <c r="M153" s="1">
        <v>0.97543149140536001</v>
      </c>
      <c r="N153" s="1">
        <v>1.26606697386295</v>
      </c>
      <c r="O153" s="1">
        <v>1.2815029460148599</v>
      </c>
      <c r="R153" s="1">
        <v>-5.5911332234931596E-3</v>
      </c>
      <c r="S153" s="1">
        <v>1.5746006770168599</v>
      </c>
      <c r="T153" s="1">
        <v>0.87208588082618799</v>
      </c>
    </row>
    <row r="154" spans="1:27" x14ac:dyDescent="0.2">
      <c r="A154" s="1" t="s">
        <v>166</v>
      </c>
      <c r="B154" s="1">
        <v>1</v>
      </c>
      <c r="C154" s="1">
        <v>1</v>
      </c>
      <c r="D154" s="1">
        <v>6</v>
      </c>
      <c r="E154" s="1">
        <v>6</v>
      </c>
      <c r="F154" s="1">
        <v>0</v>
      </c>
      <c r="G154" s="1">
        <v>3</v>
      </c>
      <c r="H154" s="1">
        <v>0.57234217300000001</v>
      </c>
      <c r="I154" s="1">
        <v>6</v>
      </c>
      <c r="J154" s="1">
        <v>1.5</v>
      </c>
      <c r="K154" s="1">
        <v>-0.173017553614421</v>
      </c>
      <c r="L154" s="1">
        <v>-1.303239178521</v>
      </c>
      <c r="M154" s="1">
        <v>-1.39654288417067</v>
      </c>
      <c r="N154" s="1">
        <v>-1.0955087286793399</v>
      </c>
      <c r="O154" s="1">
        <v>-0.56100128967174001</v>
      </c>
      <c r="R154" s="1">
        <v>-0.98586502221328298</v>
      </c>
      <c r="S154" s="1">
        <v>-1.08628440392156</v>
      </c>
      <c r="T154" s="1">
        <v>1.5530967652915799</v>
      </c>
    </row>
    <row r="155" spans="1:27" x14ac:dyDescent="0.2">
      <c r="A155" s="1" t="s">
        <v>167</v>
      </c>
      <c r="B155" s="1">
        <v>1</v>
      </c>
      <c r="C155" s="1">
        <v>1</v>
      </c>
      <c r="D155" s="1">
        <v>6</v>
      </c>
      <c r="E155" s="1">
        <v>6</v>
      </c>
      <c r="F155" s="1">
        <v>0</v>
      </c>
      <c r="G155" s="1">
        <v>3</v>
      </c>
      <c r="H155" s="1">
        <v>0.57234217300000001</v>
      </c>
      <c r="I155" s="1">
        <v>6</v>
      </c>
      <c r="J155" s="1">
        <v>1.5</v>
      </c>
      <c r="K155" s="1">
        <v>-0.173017553614421</v>
      </c>
      <c r="L155" s="1">
        <v>1.29382950936201</v>
      </c>
      <c r="R155" s="1">
        <v>-0.98586502221328298</v>
      </c>
      <c r="S155" s="1">
        <v>-1.08628440392156</v>
      </c>
      <c r="T155" s="1">
        <v>1.5530967652915799</v>
      </c>
    </row>
    <row r="156" spans="1:27" x14ac:dyDescent="0.2">
      <c r="A156" s="1" t="s">
        <v>168</v>
      </c>
      <c r="B156" s="1">
        <v>0</v>
      </c>
      <c r="C156" s="1">
        <v>0</v>
      </c>
    </row>
    <row r="157" spans="1:27" x14ac:dyDescent="0.2">
      <c r="A157" s="1" t="s">
        <v>169</v>
      </c>
      <c r="B157" s="1">
        <v>1</v>
      </c>
      <c r="C157" s="1">
        <v>1</v>
      </c>
      <c r="D157" s="1">
        <v>6</v>
      </c>
      <c r="E157" s="1">
        <v>1</v>
      </c>
      <c r="F157" s="1">
        <v>0</v>
      </c>
      <c r="G157" s="1">
        <v>7</v>
      </c>
      <c r="H157" s="1">
        <v>0.94</v>
      </c>
      <c r="I157" s="1">
        <v>3.5</v>
      </c>
      <c r="J157" s="1">
        <v>3.5</v>
      </c>
      <c r="K157" s="1">
        <v>-0.29648428218501</v>
      </c>
      <c r="L157" s="1">
        <v>1.29382950936201</v>
      </c>
      <c r="M157" s="1">
        <v>-1.39654288417067</v>
      </c>
      <c r="N157" s="1">
        <v>-1.0955087286793399</v>
      </c>
      <c r="O157" s="1">
        <v>0.91300209887753803</v>
      </c>
      <c r="R157" s="1">
        <v>-0.47247186781953998</v>
      </c>
      <c r="S157" s="1">
        <v>-0.26755053286358899</v>
      </c>
      <c r="T157" s="1">
        <v>-0.14943044587190299</v>
      </c>
    </row>
    <row r="158" spans="1:27" x14ac:dyDescent="0.2">
      <c r="A158" s="1" t="s">
        <v>170</v>
      </c>
      <c r="B158" s="1">
        <v>1</v>
      </c>
      <c r="C158" s="1">
        <v>1</v>
      </c>
      <c r="D158" s="1">
        <v>5</v>
      </c>
      <c r="E158" s="1">
        <v>5</v>
      </c>
      <c r="F158" s="1">
        <v>5</v>
      </c>
      <c r="G158" s="1">
        <v>7</v>
      </c>
      <c r="H158" s="1">
        <v>1.743722131</v>
      </c>
      <c r="I158" s="1">
        <v>5</v>
      </c>
      <c r="J158" s="1">
        <v>6</v>
      </c>
      <c r="K158" s="1">
        <v>0.75926304807612899</v>
      </c>
      <c r="L158" s="1">
        <v>0.64456233739125401</v>
      </c>
      <c r="M158" s="1">
        <v>0.97543149140536001</v>
      </c>
      <c r="N158" s="1">
        <v>0.38047608540959199</v>
      </c>
      <c r="O158" s="1">
        <v>0.91300209887753803</v>
      </c>
      <c r="R158" s="1">
        <v>0.64983645744331697</v>
      </c>
      <c r="S158" s="1">
        <v>0.75586680595888001</v>
      </c>
      <c r="T158" s="1">
        <v>0.87208588082618799</v>
      </c>
    </row>
    <row r="159" spans="1:27" x14ac:dyDescent="0.2">
      <c r="A159" s="1" t="s">
        <v>171</v>
      </c>
      <c r="B159" s="1">
        <v>1</v>
      </c>
      <c r="C159" s="1">
        <v>1</v>
      </c>
      <c r="D159" s="1">
        <v>5</v>
      </c>
      <c r="E159" s="1">
        <v>5</v>
      </c>
      <c r="F159" s="1">
        <v>5</v>
      </c>
      <c r="G159" s="1">
        <v>7</v>
      </c>
      <c r="H159" s="1">
        <v>1.743722131</v>
      </c>
      <c r="I159" s="1">
        <v>5</v>
      </c>
      <c r="J159" s="1">
        <v>6</v>
      </c>
      <c r="K159" s="1">
        <v>0.75926304807612899</v>
      </c>
      <c r="L159" s="1">
        <v>0.64456233739125401</v>
      </c>
      <c r="M159" s="1">
        <v>0.97543149140536001</v>
      </c>
      <c r="N159" s="1">
        <v>0.38047608540959199</v>
      </c>
      <c r="O159" s="1">
        <v>0.91300209887753803</v>
      </c>
      <c r="R159" s="1">
        <v>0.64983645744331697</v>
      </c>
      <c r="S159" s="1">
        <v>0.75586680595888001</v>
      </c>
      <c r="T159" s="1">
        <v>0.87208588082618799</v>
      </c>
    </row>
    <row r="160" spans="1:27" x14ac:dyDescent="0.2">
      <c r="A160" s="1" t="s">
        <v>172</v>
      </c>
      <c r="B160" s="1">
        <v>1</v>
      </c>
      <c r="C160" s="1">
        <v>1</v>
      </c>
      <c r="E160" s="1">
        <v>3</v>
      </c>
      <c r="F160" s="1">
        <v>8</v>
      </c>
      <c r="G160" s="1">
        <v>3</v>
      </c>
      <c r="H160" s="1">
        <v>1.2743487440000001</v>
      </c>
      <c r="J160" s="1">
        <v>5.5</v>
      </c>
      <c r="M160" s="1">
        <v>-0.21055569638265401</v>
      </c>
      <c r="N160" s="1">
        <v>1.26606697386295</v>
      </c>
      <c r="O160" s="1">
        <v>-0.56100128967174001</v>
      </c>
      <c r="R160" s="1">
        <v>-5.5911332234931596E-3</v>
      </c>
      <c r="S160" s="1">
        <v>0.55118333819438603</v>
      </c>
    </row>
    <row r="161" spans="1:27" x14ac:dyDescent="0.2">
      <c r="A161" s="1" t="s">
        <v>173</v>
      </c>
      <c r="B161" s="1">
        <v>1</v>
      </c>
      <c r="C161" s="1">
        <v>1</v>
      </c>
      <c r="D161" s="1">
        <v>5</v>
      </c>
      <c r="E161" s="1">
        <v>3</v>
      </c>
      <c r="F161" s="1">
        <v>0</v>
      </c>
      <c r="G161" s="1">
        <v>3</v>
      </c>
      <c r="H161" s="1">
        <v>1.486740202</v>
      </c>
      <c r="I161" s="1">
        <v>4</v>
      </c>
      <c r="J161" s="1">
        <v>1.5</v>
      </c>
      <c r="K161" s="1">
        <v>-0.201406518491138</v>
      </c>
      <c r="L161" s="1">
        <v>0.64456233739125401</v>
      </c>
      <c r="M161" s="1">
        <v>-0.21055569638265401</v>
      </c>
      <c r="N161" s="1">
        <v>-1.0955087286793399</v>
      </c>
      <c r="O161" s="1">
        <v>-0.56100128967174001</v>
      </c>
      <c r="P161" s="1">
        <v>1.0700151383277201</v>
      </c>
      <c r="Q161" s="1">
        <v>-1.9687233360971299</v>
      </c>
      <c r="R161" s="1">
        <v>0.290989852087357</v>
      </c>
      <c r="S161" s="1">
        <v>-1.08628440392156</v>
      </c>
      <c r="T161" s="1">
        <v>0.191074996360794</v>
      </c>
      <c r="U161" s="1">
        <v>-0.33268179758328598</v>
      </c>
      <c r="V161" s="1">
        <v>0.96138165529772701</v>
      </c>
      <c r="W161" s="1">
        <v>0.27325828469174501</v>
      </c>
      <c r="X161" s="1">
        <v>8</v>
      </c>
      <c r="Y161" s="1">
        <v>0</v>
      </c>
      <c r="Z161" s="1">
        <v>4</v>
      </c>
      <c r="AA161" s="1">
        <v>2.44</v>
      </c>
    </row>
    <row r="162" spans="1:27" x14ac:dyDescent="0.2">
      <c r="A162" s="1" t="s">
        <v>174</v>
      </c>
    </row>
    <row r="163" spans="1:27" x14ac:dyDescent="0.2">
      <c r="A163" s="1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50C3-1B21-495B-85A9-1C2739D6334C}">
  <dimension ref="A1:D163"/>
  <sheetViews>
    <sheetView workbookViewId="0">
      <selection activeCell="J19" sqref="J19"/>
    </sheetView>
  </sheetViews>
  <sheetFormatPr baseColWidth="10" defaultColWidth="9.1640625" defaultRowHeight="15" x14ac:dyDescent="0.2"/>
  <cols>
    <col min="1" max="1" width="4.83203125" style="1" bestFit="1" customWidth="1"/>
    <col min="2" max="2" width="10.83203125" style="1" bestFit="1" customWidth="1"/>
    <col min="3" max="4" width="11.83203125" style="1" bestFit="1" customWidth="1"/>
  </cols>
  <sheetData>
    <row r="1" spans="1:4" x14ac:dyDescent="0.2">
      <c r="A1" s="1" t="s">
        <v>176</v>
      </c>
      <c r="B1" s="1" t="s">
        <v>192</v>
      </c>
      <c r="C1" s="1" t="s">
        <v>193</v>
      </c>
      <c r="D1" s="1" t="s">
        <v>194</v>
      </c>
    </row>
    <row r="2" spans="1:4" x14ac:dyDescent="0.2">
      <c r="A2" s="1" t="s">
        <v>14</v>
      </c>
      <c r="C2" s="1">
        <v>72</v>
      </c>
    </row>
    <row r="3" spans="1:4" x14ac:dyDescent="0.2">
      <c r="A3" s="1" t="s">
        <v>15</v>
      </c>
      <c r="B3" s="1">
        <v>33</v>
      </c>
    </row>
    <row r="4" spans="1:4" x14ac:dyDescent="0.2">
      <c r="A4" s="1" t="s">
        <v>16</v>
      </c>
      <c r="C4" s="1">
        <v>46</v>
      </c>
      <c r="D4" s="1">
        <v>40</v>
      </c>
    </row>
    <row r="5" spans="1:4" x14ac:dyDescent="0.2">
      <c r="A5" s="1" t="s">
        <v>17</v>
      </c>
      <c r="B5" s="1">
        <v>49</v>
      </c>
    </row>
    <row r="6" spans="1:4" x14ac:dyDescent="0.2">
      <c r="A6" s="1" t="s">
        <v>18</v>
      </c>
      <c r="B6" s="1">
        <v>41</v>
      </c>
      <c r="C6" s="1">
        <v>40</v>
      </c>
    </row>
    <row r="7" spans="1:4" x14ac:dyDescent="0.2">
      <c r="A7" s="1" t="s">
        <v>19</v>
      </c>
      <c r="C7" s="1">
        <v>31</v>
      </c>
      <c r="D7" s="1">
        <v>43</v>
      </c>
    </row>
    <row r="8" spans="1:4" x14ac:dyDescent="0.2">
      <c r="A8" s="1" t="s">
        <v>20</v>
      </c>
      <c r="C8" s="1">
        <v>41</v>
      </c>
      <c r="D8" s="1">
        <v>58</v>
      </c>
    </row>
    <row r="9" spans="1:4" x14ac:dyDescent="0.2">
      <c r="A9" s="1" t="s">
        <v>21</v>
      </c>
      <c r="C9" s="1">
        <v>49</v>
      </c>
      <c r="D9" s="1">
        <v>43</v>
      </c>
    </row>
    <row r="10" spans="1:4" x14ac:dyDescent="0.2">
      <c r="A10" s="1" t="s">
        <v>22</v>
      </c>
      <c r="B10" s="1">
        <v>50</v>
      </c>
      <c r="C10" s="1">
        <v>52</v>
      </c>
      <c r="D10" s="1">
        <v>49</v>
      </c>
    </row>
    <row r="11" spans="1:4" x14ac:dyDescent="0.2">
      <c r="A11" s="1" t="s">
        <v>23</v>
      </c>
      <c r="B11" s="1">
        <v>28</v>
      </c>
      <c r="D11" s="1">
        <v>50</v>
      </c>
    </row>
    <row r="12" spans="1:4" x14ac:dyDescent="0.2">
      <c r="A12" s="1" t="s">
        <v>24</v>
      </c>
      <c r="C12" s="1">
        <v>44</v>
      </c>
      <c r="D12" s="1">
        <v>43</v>
      </c>
    </row>
    <row r="13" spans="1:4" x14ac:dyDescent="0.2">
      <c r="A13" s="1" t="s">
        <v>25</v>
      </c>
      <c r="D13" s="1">
        <v>39</v>
      </c>
    </row>
    <row r="14" spans="1:4" x14ac:dyDescent="0.2">
      <c r="A14" s="1" t="s">
        <v>26</v>
      </c>
      <c r="B14" s="1">
        <v>40</v>
      </c>
      <c r="C14" s="1">
        <v>30</v>
      </c>
      <c r="D14" s="1">
        <v>34</v>
      </c>
    </row>
    <row r="15" spans="1:4" x14ac:dyDescent="0.2">
      <c r="A15" s="1" t="s">
        <v>27</v>
      </c>
      <c r="B15" s="1">
        <v>51</v>
      </c>
      <c r="C15" s="1">
        <v>65</v>
      </c>
    </row>
    <row r="16" spans="1:4" x14ac:dyDescent="0.2">
      <c r="A16" s="1" t="s">
        <v>28</v>
      </c>
      <c r="B16" s="1">
        <v>69</v>
      </c>
    </row>
    <row r="17" spans="1:4" x14ac:dyDescent="0.2">
      <c r="A17" s="1" t="s">
        <v>29</v>
      </c>
      <c r="B17" s="1">
        <v>45</v>
      </c>
      <c r="D17" s="1">
        <v>35</v>
      </c>
    </row>
    <row r="18" spans="1:4" x14ac:dyDescent="0.2">
      <c r="A18" s="1" t="s">
        <v>30</v>
      </c>
      <c r="B18" s="1">
        <v>43</v>
      </c>
    </row>
    <row r="19" spans="1:4" x14ac:dyDescent="0.2">
      <c r="A19" s="1" t="s">
        <v>31</v>
      </c>
      <c r="B19" s="1">
        <v>23</v>
      </c>
    </row>
    <row r="20" spans="1:4" x14ac:dyDescent="0.2">
      <c r="A20" s="1" t="s">
        <v>32</v>
      </c>
      <c r="B20" s="1">
        <v>28</v>
      </c>
      <c r="D20" s="1">
        <v>50</v>
      </c>
    </row>
    <row r="21" spans="1:4" x14ac:dyDescent="0.2">
      <c r="A21" s="1" t="s">
        <v>33</v>
      </c>
      <c r="B21" s="1">
        <v>35</v>
      </c>
      <c r="C21" s="1">
        <v>39</v>
      </c>
      <c r="D21" s="1">
        <v>49</v>
      </c>
    </row>
    <row r="22" spans="1:4" x14ac:dyDescent="0.2">
      <c r="A22" s="1" t="s">
        <v>34</v>
      </c>
      <c r="B22" s="1">
        <v>32</v>
      </c>
    </row>
    <row r="23" spans="1:4" x14ac:dyDescent="0.2">
      <c r="A23" s="1" t="s">
        <v>35</v>
      </c>
      <c r="B23" s="1">
        <v>37</v>
      </c>
      <c r="C23" s="1">
        <v>39</v>
      </c>
      <c r="D23" s="1">
        <v>31</v>
      </c>
    </row>
    <row r="24" spans="1:4" x14ac:dyDescent="0.2">
      <c r="A24" s="1" t="s">
        <v>36</v>
      </c>
      <c r="B24" s="1">
        <v>73</v>
      </c>
      <c r="C24" s="1">
        <v>24</v>
      </c>
      <c r="D24" s="1">
        <v>22</v>
      </c>
    </row>
    <row r="25" spans="1:4" x14ac:dyDescent="0.2">
      <c r="A25" s="1" t="s">
        <v>37</v>
      </c>
      <c r="B25" s="1">
        <v>49</v>
      </c>
      <c r="C25" s="1">
        <v>69</v>
      </c>
    </row>
    <row r="26" spans="1:4" x14ac:dyDescent="0.2">
      <c r="A26" s="1" t="s">
        <v>38</v>
      </c>
      <c r="B26" s="1">
        <v>37</v>
      </c>
      <c r="C26" s="1">
        <v>40</v>
      </c>
    </row>
    <row r="27" spans="1:4" x14ac:dyDescent="0.2">
      <c r="A27" s="1" t="s">
        <v>39</v>
      </c>
      <c r="B27" s="1">
        <v>14</v>
      </c>
      <c r="C27" s="1">
        <v>21</v>
      </c>
      <c r="D27" s="1">
        <v>25</v>
      </c>
    </row>
    <row r="28" spans="1:4" x14ac:dyDescent="0.2">
      <c r="A28" s="1" t="s">
        <v>40</v>
      </c>
      <c r="B28" s="1">
        <v>59</v>
      </c>
      <c r="C28" s="1">
        <v>57</v>
      </c>
      <c r="D28" s="1">
        <v>67</v>
      </c>
    </row>
    <row r="29" spans="1:4" x14ac:dyDescent="0.2">
      <c r="A29" s="1" t="s">
        <v>41</v>
      </c>
      <c r="B29" s="1">
        <v>35</v>
      </c>
      <c r="C29" s="1">
        <v>21</v>
      </c>
    </row>
    <row r="30" spans="1:4" x14ac:dyDescent="0.2">
      <c r="A30" s="1" t="s">
        <v>42</v>
      </c>
      <c r="B30" s="1">
        <v>46</v>
      </c>
      <c r="C30" s="1">
        <v>47</v>
      </c>
      <c r="D30" s="1">
        <v>50</v>
      </c>
    </row>
    <row r="31" spans="1:4" x14ac:dyDescent="0.2">
      <c r="A31" s="1" t="s">
        <v>43</v>
      </c>
      <c r="B31" s="1">
        <v>44</v>
      </c>
      <c r="C31" s="1">
        <v>33</v>
      </c>
    </row>
    <row r="32" spans="1:4" x14ac:dyDescent="0.2">
      <c r="A32" s="1" t="s">
        <v>44</v>
      </c>
      <c r="B32" s="1">
        <v>45</v>
      </c>
    </row>
    <row r="33" spans="1:4" x14ac:dyDescent="0.2">
      <c r="A33" s="1" t="s">
        <v>45</v>
      </c>
      <c r="B33" s="1">
        <v>55</v>
      </c>
    </row>
    <row r="34" spans="1:4" x14ac:dyDescent="0.2">
      <c r="A34" s="1" t="s">
        <v>46</v>
      </c>
      <c r="B34" s="1">
        <v>44</v>
      </c>
      <c r="C34" s="1">
        <v>38</v>
      </c>
      <c r="D34" s="1">
        <v>39</v>
      </c>
    </row>
    <row r="35" spans="1:4" x14ac:dyDescent="0.2">
      <c r="A35" s="1" t="s">
        <v>47</v>
      </c>
      <c r="B35" s="1">
        <v>38</v>
      </c>
      <c r="C35" s="1">
        <v>47</v>
      </c>
    </row>
    <row r="36" spans="1:4" x14ac:dyDescent="0.2">
      <c r="A36" s="1" t="s">
        <v>48</v>
      </c>
      <c r="B36" s="1">
        <v>40</v>
      </c>
    </row>
    <row r="37" spans="1:4" x14ac:dyDescent="0.2">
      <c r="A37" s="1" t="s">
        <v>49</v>
      </c>
      <c r="B37" s="1">
        <v>36</v>
      </c>
      <c r="C37" s="1">
        <v>33</v>
      </c>
      <c r="D37" s="1">
        <v>36</v>
      </c>
    </row>
    <row r="38" spans="1:4" x14ac:dyDescent="0.2">
      <c r="A38" s="1" t="s">
        <v>50</v>
      </c>
      <c r="B38" s="1">
        <v>68</v>
      </c>
      <c r="C38" s="1">
        <v>52</v>
      </c>
      <c r="D38" s="1">
        <v>67</v>
      </c>
    </row>
    <row r="39" spans="1:4" x14ac:dyDescent="0.2">
      <c r="A39" s="1" t="s">
        <v>51</v>
      </c>
      <c r="B39" s="1">
        <v>33</v>
      </c>
    </row>
    <row r="40" spans="1:4" x14ac:dyDescent="0.2">
      <c r="A40" s="1" t="s">
        <v>52</v>
      </c>
      <c r="B40" s="1">
        <v>58</v>
      </c>
      <c r="C40" s="1">
        <v>61</v>
      </c>
      <c r="D40" s="1">
        <v>32</v>
      </c>
    </row>
    <row r="41" spans="1:4" x14ac:dyDescent="0.2">
      <c r="A41" s="1" t="s">
        <v>53</v>
      </c>
      <c r="B41" s="1">
        <v>38</v>
      </c>
      <c r="C41" s="1">
        <v>30</v>
      </c>
      <c r="D41" s="1">
        <v>49</v>
      </c>
    </row>
    <row r="42" spans="1:4" x14ac:dyDescent="0.2">
      <c r="A42" s="1" t="s">
        <v>54</v>
      </c>
      <c r="B42" s="1">
        <v>40</v>
      </c>
      <c r="C42" s="1">
        <v>45</v>
      </c>
      <c r="D42" s="1">
        <v>41</v>
      </c>
    </row>
    <row r="43" spans="1:4" x14ac:dyDescent="0.2">
      <c r="A43" s="1" t="s">
        <v>55</v>
      </c>
      <c r="B43" s="1">
        <v>53</v>
      </c>
      <c r="C43" s="1">
        <v>42</v>
      </c>
      <c r="D43" s="1">
        <v>48</v>
      </c>
    </row>
    <row r="44" spans="1:4" x14ac:dyDescent="0.2">
      <c r="A44" s="1" t="s">
        <v>56</v>
      </c>
      <c r="B44" s="1">
        <v>49</v>
      </c>
    </row>
    <row r="45" spans="1:4" x14ac:dyDescent="0.2">
      <c r="A45" s="1" t="s">
        <v>57</v>
      </c>
      <c r="B45" s="1">
        <v>34</v>
      </c>
      <c r="C45" s="1">
        <v>36</v>
      </c>
    </row>
    <row r="46" spans="1:4" x14ac:dyDescent="0.2">
      <c r="A46" s="1" t="s">
        <v>58</v>
      </c>
      <c r="B46" s="1">
        <v>48</v>
      </c>
      <c r="C46" s="1">
        <v>31</v>
      </c>
    </row>
    <row r="47" spans="1:4" x14ac:dyDescent="0.2">
      <c r="A47" s="1" t="s">
        <v>59</v>
      </c>
      <c r="B47" s="1">
        <v>37</v>
      </c>
      <c r="C47" s="1">
        <v>31</v>
      </c>
      <c r="D47" s="1">
        <v>43</v>
      </c>
    </row>
    <row r="48" spans="1:4" x14ac:dyDescent="0.2">
      <c r="A48" s="1" t="s">
        <v>60</v>
      </c>
      <c r="B48" s="1">
        <v>36</v>
      </c>
    </row>
    <row r="49" spans="1:4" x14ac:dyDescent="0.2">
      <c r="A49" s="1" t="s">
        <v>61</v>
      </c>
      <c r="B49" s="1">
        <v>39</v>
      </c>
      <c r="D49" s="1">
        <v>49</v>
      </c>
    </row>
    <row r="50" spans="1:4" x14ac:dyDescent="0.2">
      <c r="A50" s="1" t="s">
        <v>62</v>
      </c>
      <c r="B50" s="1">
        <v>34</v>
      </c>
    </row>
    <row r="51" spans="1:4" x14ac:dyDescent="0.2">
      <c r="A51" s="1" t="s">
        <v>63</v>
      </c>
      <c r="B51" s="1">
        <v>19</v>
      </c>
    </row>
    <row r="52" spans="1:4" x14ac:dyDescent="0.2">
      <c r="A52" s="1" t="s">
        <v>64</v>
      </c>
      <c r="B52" s="1">
        <v>29</v>
      </c>
    </row>
    <row r="53" spans="1:4" x14ac:dyDescent="0.2">
      <c r="A53" s="1" t="s">
        <v>65</v>
      </c>
      <c r="B53" s="1">
        <v>54</v>
      </c>
      <c r="C53" s="1">
        <v>58</v>
      </c>
    </row>
    <row r="54" spans="1:4" x14ac:dyDescent="0.2">
      <c r="A54" s="1" t="s">
        <v>66</v>
      </c>
      <c r="B54" s="1">
        <v>54</v>
      </c>
      <c r="C54" s="1">
        <v>47</v>
      </c>
      <c r="D54" s="1">
        <v>52</v>
      </c>
    </row>
    <row r="55" spans="1:4" x14ac:dyDescent="0.2">
      <c r="A55" s="1" t="s">
        <v>67</v>
      </c>
      <c r="B55" s="1">
        <v>40</v>
      </c>
      <c r="C55" s="1">
        <v>34</v>
      </c>
      <c r="D55" s="1">
        <v>39</v>
      </c>
    </row>
    <row r="56" spans="1:4" x14ac:dyDescent="0.2">
      <c r="A56" s="1" t="s">
        <v>68</v>
      </c>
      <c r="B56" s="1">
        <v>30</v>
      </c>
      <c r="C56" s="1">
        <v>28</v>
      </c>
      <c r="D56" s="1">
        <v>40</v>
      </c>
    </row>
    <row r="57" spans="1:4" x14ac:dyDescent="0.2">
      <c r="A57" s="1" t="s">
        <v>69</v>
      </c>
    </row>
    <row r="58" spans="1:4" x14ac:dyDescent="0.2">
      <c r="A58" s="1" t="s">
        <v>70</v>
      </c>
      <c r="B58" s="1">
        <v>23</v>
      </c>
      <c r="D58" s="1">
        <v>46</v>
      </c>
    </row>
    <row r="59" spans="1:4" x14ac:dyDescent="0.2">
      <c r="A59" s="1" t="s">
        <v>71</v>
      </c>
      <c r="B59" s="1">
        <v>26</v>
      </c>
      <c r="C59" s="1">
        <v>18</v>
      </c>
      <c r="D59" s="1">
        <v>40</v>
      </c>
    </row>
    <row r="60" spans="1:4" x14ac:dyDescent="0.2">
      <c r="A60" s="1" t="s">
        <v>72</v>
      </c>
      <c r="B60" s="1">
        <v>27</v>
      </c>
    </row>
    <row r="61" spans="1:4" x14ac:dyDescent="0.2">
      <c r="A61" s="1" t="s">
        <v>73</v>
      </c>
      <c r="B61" s="1">
        <v>56</v>
      </c>
      <c r="C61" s="1">
        <v>38</v>
      </c>
    </row>
    <row r="62" spans="1:4" x14ac:dyDescent="0.2">
      <c r="A62" s="1" t="s">
        <v>74</v>
      </c>
      <c r="B62" s="1">
        <v>28</v>
      </c>
    </row>
    <row r="63" spans="1:4" x14ac:dyDescent="0.2">
      <c r="A63" s="1" t="s">
        <v>75</v>
      </c>
      <c r="B63" s="1">
        <v>42</v>
      </c>
    </row>
    <row r="64" spans="1:4" x14ac:dyDescent="0.2">
      <c r="A64" s="1" t="s">
        <v>76</v>
      </c>
      <c r="B64" s="1">
        <v>45</v>
      </c>
    </row>
    <row r="65" spans="1:4" x14ac:dyDescent="0.2">
      <c r="A65" s="1" t="s">
        <v>77</v>
      </c>
      <c r="B65" s="1">
        <v>25</v>
      </c>
      <c r="C65" s="1">
        <v>32</v>
      </c>
    </row>
    <row r="66" spans="1:4" x14ac:dyDescent="0.2">
      <c r="A66" s="1" t="s">
        <v>78</v>
      </c>
      <c r="B66" s="1">
        <v>61</v>
      </c>
      <c r="D66" s="1">
        <v>53</v>
      </c>
    </row>
    <row r="67" spans="1:4" x14ac:dyDescent="0.2">
      <c r="A67" s="1" t="s">
        <v>79</v>
      </c>
      <c r="B67" s="1">
        <v>41</v>
      </c>
    </row>
    <row r="68" spans="1:4" x14ac:dyDescent="0.2">
      <c r="A68" s="1" t="s">
        <v>80</v>
      </c>
    </row>
    <row r="69" spans="1:4" x14ac:dyDescent="0.2">
      <c r="A69" s="1" t="s">
        <v>81</v>
      </c>
      <c r="B69" s="1">
        <v>36</v>
      </c>
      <c r="C69" s="1">
        <v>38</v>
      </c>
    </row>
    <row r="70" spans="1:4" x14ac:dyDescent="0.2">
      <c r="A70" s="1" t="s">
        <v>82</v>
      </c>
      <c r="B70" s="1">
        <v>54</v>
      </c>
      <c r="C70" s="1">
        <v>42</v>
      </c>
      <c r="D70" s="1">
        <v>54</v>
      </c>
    </row>
    <row r="71" spans="1:4" x14ac:dyDescent="0.2">
      <c r="A71" s="1" t="s">
        <v>83</v>
      </c>
      <c r="B71" s="1">
        <v>23</v>
      </c>
      <c r="C71" s="1">
        <v>23</v>
      </c>
      <c r="D71" s="1">
        <v>30</v>
      </c>
    </row>
    <row r="72" spans="1:4" x14ac:dyDescent="0.2">
      <c r="A72" s="1" t="s">
        <v>84</v>
      </c>
      <c r="B72" s="1">
        <v>36</v>
      </c>
      <c r="C72" s="1">
        <v>39</v>
      </c>
      <c r="D72" s="1">
        <v>46</v>
      </c>
    </row>
    <row r="73" spans="1:4" x14ac:dyDescent="0.2">
      <c r="A73" s="1" t="s">
        <v>85</v>
      </c>
      <c r="B73" s="1">
        <v>48</v>
      </c>
      <c r="C73" s="1">
        <v>76</v>
      </c>
    </row>
    <row r="74" spans="1:4" x14ac:dyDescent="0.2">
      <c r="A74" s="1" t="s">
        <v>86</v>
      </c>
      <c r="B74" s="1">
        <v>18</v>
      </c>
      <c r="C74" s="1">
        <v>20</v>
      </c>
      <c r="D74" s="1">
        <v>29</v>
      </c>
    </row>
    <row r="75" spans="1:4" x14ac:dyDescent="0.2">
      <c r="A75" s="1" t="s">
        <v>87</v>
      </c>
      <c r="B75" s="1">
        <v>71</v>
      </c>
      <c r="C75" s="1">
        <v>59</v>
      </c>
    </row>
    <row r="76" spans="1:4" x14ac:dyDescent="0.2">
      <c r="A76" s="1" t="s">
        <v>88</v>
      </c>
      <c r="B76" s="1">
        <v>53</v>
      </c>
    </row>
    <row r="77" spans="1:4" x14ac:dyDescent="0.2">
      <c r="A77" s="1" t="s">
        <v>89</v>
      </c>
      <c r="B77" s="1">
        <v>54</v>
      </c>
      <c r="C77" s="1">
        <v>48</v>
      </c>
      <c r="D77" s="1">
        <v>65</v>
      </c>
    </row>
    <row r="78" spans="1:4" x14ac:dyDescent="0.2">
      <c r="A78" s="1" t="s">
        <v>90</v>
      </c>
      <c r="B78" s="1">
        <v>40</v>
      </c>
      <c r="D78" s="1">
        <v>47</v>
      </c>
    </row>
    <row r="79" spans="1:4" x14ac:dyDescent="0.2">
      <c r="A79" s="1" t="s">
        <v>91</v>
      </c>
      <c r="B79" s="1">
        <v>44</v>
      </c>
      <c r="C79" s="1">
        <v>35</v>
      </c>
      <c r="D79" s="1">
        <v>56</v>
      </c>
    </row>
    <row r="80" spans="1:4" x14ac:dyDescent="0.2">
      <c r="A80" s="1" t="s">
        <v>92</v>
      </c>
      <c r="B80" s="1">
        <v>58</v>
      </c>
      <c r="C80" s="1">
        <v>53</v>
      </c>
    </row>
    <row r="81" spans="1:4" x14ac:dyDescent="0.2">
      <c r="A81" s="1" t="s">
        <v>93</v>
      </c>
      <c r="B81" s="1">
        <v>47</v>
      </c>
      <c r="C81" s="1">
        <v>34</v>
      </c>
    </row>
    <row r="82" spans="1:4" x14ac:dyDescent="0.2">
      <c r="A82" s="1" t="s">
        <v>94</v>
      </c>
    </row>
    <row r="83" spans="1:4" x14ac:dyDescent="0.2">
      <c r="A83" s="1" t="s">
        <v>95</v>
      </c>
      <c r="B83" s="1">
        <v>50</v>
      </c>
      <c r="D83" s="1">
        <v>39</v>
      </c>
    </row>
    <row r="84" spans="1:4" x14ac:dyDescent="0.2">
      <c r="A84" s="1" t="s">
        <v>96</v>
      </c>
    </row>
    <row r="85" spans="1:4" x14ac:dyDescent="0.2">
      <c r="A85" s="1" t="s">
        <v>97</v>
      </c>
      <c r="B85" s="1">
        <v>29</v>
      </c>
      <c r="C85" s="1">
        <v>43</v>
      </c>
    </row>
    <row r="86" spans="1:4" x14ac:dyDescent="0.2">
      <c r="A86" s="1" t="s">
        <v>98</v>
      </c>
      <c r="B86" s="1">
        <v>49</v>
      </c>
    </row>
    <row r="87" spans="1:4" x14ac:dyDescent="0.2">
      <c r="A87" s="1" t="s">
        <v>99</v>
      </c>
      <c r="B87" s="1">
        <v>24</v>
      </c>
    </row>
    <row r="88" spans="1:4" x14ac:dyDescent="0.2">
      <c r="A88" s="1" t="s">
        <v>100</v>
      </c>
      <c r="B88" s="1">
        <v>22</v>
      </c>
      <c r="C88" s="1">
        <v>25</v>
      </c>
      <c r="D88" s="1">
        <v>41</v>
      </c>
    </row>
    <row r="89" spans="1:4" x14ac:dyDescent="0.2">
      <c r="A89" s="1" t="s">
        <v>101</v>
      </c>
      <c r="B89" s="1">
        <v>46</v>
      </c>
      <c r="C89" s="1">
        <v>59</v>
      </c>
    </row>
    <row r="90" spans="1:4" x14ac:dyDescent="0.2">
      <c r="A90" s="1" t="s">
        <v>102</v>
      </c>
      <c r="B90" s="1">
        <v>24</v>
      </c>
    </row>
    <row r="91" spans="1:4" x14ac:dyDescent="0.2">
      <c r="A91" s="1" t="s">
        <v>103</v>
      </c>
    </row>
    <row r="92" spans="1:4" x14ac:dyDescent="0.2">
      <c r="A92" s="1" t="s">
        <v>104</v>
      </c>
      <c r="B92" s="1">
        <v>49</v>
      </c>
    </row>
    <row r="93" spans="1:4" x14ac:dyDescent="0.2">
      <c r="A93" s="1" t="s">
        <v>105</v>
      </c>
      <c r="B93" s="1">
        <v>31</v>
      </c>
    </row>
    <row r="94" spans="1:4" x14ac:dyDescent="0.2">
      <c r="A94" s="1" t="s">
        <v>106</v>
      </c>
    </row>
    <row r="95" spans="1:4" x14ac:dyDescent="0.2">
      <c r="A95" s="1" t="s">
        <v>107</v>
      </c>
      <c r="B95" s="1">
        <v>53</v>
      </c>
      <c r="C95" s="1">
        <v>38</v>
      </c>
      <c r="D95" s="1">
        <v>52</v>
      </c>
    </row>
    <row r="96" spans="1:4" x14ac:dyDescent="0.2">
      <c r="A96" s="1" t="s">
        <v>108</v>
      </c>
      <c r="B96" s="1">
        <v>45</v>
      </c>
    </row>
    <row r="97" spans="1:4" x14ac:dyDescent="0.2">
      <c r="A97" s="1" t="s">
        <v>109</v>
      </c>
      <c r="B97" s="1">
        <v>46</v>
      </c>
    </row>
    <row r="98" spans="1:4" x14ac:dyDescent="0.2">
      <c r="A98" s="1" t="s">
        <v>110</v>
      </c>
      <c r="B98" s="1">
        <v>32</v>
      </c>
    </row>
    <row r="99" spans="1:4" x14ac:dyDescent="0.2">
      <c r="A99" s="1" t="s">
        <v>111</v>
      </c>
      <c r="B99" s="1">
        <v>50</v>
      </c>
      <c r="C99" s="1">
        <v>32</v>
      </c>
    </row>
    <row r="100" spans="1:4" x14ac:dyDescent="0.2">
      <c r="A100" s="1" t="s">
        <v>112</v>
      </c>
      <c r="B100" s="1">
        <v>19</v>
      </c>
      <c r="D100" s="1">
        <v>22</v>
      </c>
    </row>
    <row r="101" spans="1:4" x14ac:dyDescent="0.2">
      <c r="A101" s="1" t="s">
        <v>113</v>
      </c>
      <c r="B101" s="1">
        <v>21</v>
      </c>
    </row>
    <row r="102" spans="1:4" x14ac:dyDescent="0.2">
      <c r="A102" s="1" t="s">
        <v>114</v>
      </c>
      <c r="B102" s="1">
        <v>34</v>
      </c>
    </row>
    <row r="103" spans="1:4" x14ac:dyDescent="0.2">
      <c r="A103" s="1" t="s">
        <v>115</v>
      </c>
      <c r="B103" s="1">
        <v>53</v>
      </c>
      <c r="D103" s="1">
        <v>51</v>
      </c>
    </row>
    <row r="104" spans="1:4" x14ac:dyDescent="0.2">
      <c r="A104" s="1" t="s">
        <v>116</v>
      </c>
      <c r="B104" s="1">
        <v>46</v>
      </c>
      <c r="C104" s="1">
        <v>46</v>
      </c>
    </row>
    <row r="105" spans="1:4" x14ac:dyDescent="0.2">
      <c r="A105" s="1" t="s">
        <v>117</v>
      </c>
      <c r="B105" s="1">
        <v>35</v>
      </c>
      <c r="D105" s="1">
        <v>30</v>
      </c>
    </row>
    <row r="106" spans="1:4" x14ac:dyDescent="0.2">
      <c r="A106" s="1" t="s">
        <v>118</v>
      </c>
      <c r="B106" s="1">
        <v>39</v>
      </c>
    </row>
    <row r="107" spans="1:4" x14ac:dyDescent="0.2">
      <c r="A107" s="1" t="s">
        <v>119</v>
      </c>
      <c r="B107" s="1">
        <v>23</v>
      </c>
    </row>
    <row r="108" spans="1:4" x14ac:dyDescent="0.2">
      <c r="A108" s="1" t="s">
        <v>120</v>
      </c>
      <c r="B108" s="1">
        <v>63</v>
      </c>
      <c r="C108" s="1">
        <v>56</v>
      </c>
    </row>
    <row r="109" spans="1:4" x14ac:dyDescent="0.2">
      <c r="A109" s="1" t="s">
        <v>121</v>
      </c>
      <c r="B109" s="1">
        <v>56</v>
      </c>
      <c r="D109" s="1">
        <v>38</v>
      </c>
    </row>
    <row r="110" spans="1:4" x14ac:dyDescent="0.2">
      <c r="A110" s="1" t="s">
        <v>122</v>
      </c>
      <c r="B110" s="1">
        <v>28</v>
      </c>
      <c r="C110" s="1">
        <v>25</v>
      </c>
    </row>
    <row r="111" spans="1:4" x14ac:dyDescent="0.2">
      <c r="A111" s="1" t="s">
        <v>123</v>
      </c>
      <c r="B111" s="1">
        <v>26</v>
      </c>
    </row>
    <row r="112" spans="1:4" x14ac:dyDescent="0.2">
      <c r="A112" s="1" t="s">
        <v>124</v>
      </c>
      <c r="B112" s="1">
        <v>61</v>
      </c>
      <c r="C112" s="1">
        <v>48</v>
      </c>
    </row>
    <row r="113" spans="1:4" x14ac:dyDescent="0.2">
      <c r="A113" s="1" t="s">
        <v>125</v>
      </c>
      <c r="B113" s="1">
        <v>31</v>
      </c>
    </row>
    <row r="114" spans="1:4" x14ac:dyDescent="0.2">
      <c r="A114" s="1" t="s">
        <v>126</v>
      </c>
      <c r="B114" s="1">
        <v>49</v>
      </c>
      <c r="C114" s="1">
        <v>41</v>
      </c>
    </row>
    <row r="115" spans="1:4" x14ac:dyDescent="0.2">
      <c r="A115" s="1" t="s">
        <v>127</v>
      </c>
      <c r="B115" s="1">
        <v>49</v>
      </c>
      <c r="D115" s="1">
        <v>40</v>
      </c>
    </row>
    <row r="116" spans="1:4" x14ac:dyDescent="0.2">
      <c r="A116" s="1" t="s">
        <v>128</v>
      </c>
      <c r="B116" s="1">
        <v>81</v>
      </c>
    </row>
    <row r="117" spans="1:4" x14ac:dyDescent="0.2">
      <c r="A117" s="1" t="s">
        <v>129</v>
      </c>
      <c r="B117" s="1">
        <v>40</v>
      </c>
    </row>
    <row r="118" spans="1:4" x14ac:dyDescent="0.2">
      <c r="A118" s="1" t="s">
        <v>130</v>
      </c>
    </row>
    <row r="119" spans="1:4" x14ac:dyDescent="0.2">
      <c r="A119" s="1" t="s">
        <v>131</v>
      </c>
      <c r="B119" s="1">
        <v>28</v>
      </c>
    </row>
    <row r="120" spans="1:4" x14ac:dyDescent="0.2">
      <c r="A120" s="1" t="s">
        <v>132</v>
      </c>
      <c r="B120" s="1">
        <v>36</v>
      </c>
      <c r="C120" s="1">
        <v>48</v>
      </c>
      <c r="D120" s="1">
        <v>42</v>
      </c>
    </row>
    <row r="121" spans="1:4" x14ac:dyDescent="0.2">
      <c r="A121" s="1" t="s">
        <v>133</v>
      </c>
      <c r="B121" s="1">
        <v>41</v>
      </c>
    </row>
    <row r="122" spans="1:4" x14ac:dyDescent="0.2">
      <c r="A122" s="1" t="s">
        <v>134</v>
      </c>
      <c r="B122" s="1">
        <v>23</v>
      </c>
    </row>
    <row r="123" spans="1:4" x14ac:dyDescent="0.2">
      <c r="A123" s="1" t="s">
        <v>135</v>
      </c>
      <c r="B123" s="1">
        <v>36</v>
      </c>
    </row>
    <row r="124" spans="1:4" x14ac:dyDescent="0.2">
      <c r="A124" s="1" t="s">
        <v>136</v>
      </c>
      <c r="B124" s="1">
        <v>27</v>
      </c>
      <c r="C124" s="1">
        <v>34</v>
      </c>
      <c r="D124" s="1">
        <v>36</v>
      </c>
    </row>
    <row r="125" spans="1:4" x14ac:dyDescent="0.2">
      <c r="A125" s="1" t="s">
        <v>137</v>
      </c>
      <c r="B125" s="1">
        <v>42</v>
      </c>
      <c r="C125" s="1">
        <v>40</v>
      </c>
    </row>
    <row r="126" spans="1:4" x14ac:dyDescent="0.2">
      <c r="A126" s="1" t="s">
        <v>138</v>
      </c>
      <c r="B126" s="1">
        <v>34</v>
      </c>
      <c r="C126" s="1">
        <v>34</v>
      </c>
    </row>
    <row r="127" spans="1:4" x14ac:dyDescent="0.2">
      <c r="A127" s="1" t="s">
        <v>139</v>
      </c>
      <c r="B127" s="1">
        <v>20</v>
      </c>
      <c r="C127" s="1">
        <v>20</v>
      </c>
    </row>
    <row r="128" spans="1:4" x14ac:dyDescent="0.2">
      <c r="A128" s="1" t="s">
        <v>140</v>
      </c>
      <c r="B128" s="1">
        <v>21</v>
      </c>
      <c r="C128" s="1">
        <v>29</v>
      </c>
    </row>
    <row r="129" spans="1:4" x14ac:dyDescent="0.2">
      <c r="A129" s="1" t="s">
        <v>141</v>
      </c>
      <c r="B129" s="1">
        <v>46</v>
      </c>
    </row>
    <row r="130" spans="1:4" x14ac:dyDescent="0.2">
      <c r="A130" s="1" t="s">
        <v>142</v>
      </c>
      <c r="B130" s="1">
        <v>50</v>
      </c>
    </row>
    <row r="131" spans="1:4" x14ac:dyDescent="0.2">
      <c r="A131" s="1" t="s">
        <v>143</v>
      </c>
      <c r="B131" s="1">
        <v>18</v>
      </c>
      <c r="C131" s="1">
        <v>30</v>
      </c>
      <c r="D131" s="1">
        <v>30</v>
      </c>
    </row>
    <row r="132" spans="1:4" x14ac:dyDescent="0.2">
      <c r="A132" s="1" t="s">
        <v>144</v>
      </c>
      <c r="B132" s="1">
        <v>47</v>
      </c>
    </row>
    <row r="133" spans="1:4" x14ac:dyDescent="0.2">
      <c r="A133" s="1" t="s">
        <v>145</v>
      </c>
      <c r="B133" s="1">
        <v>54</v>
      </c>
    </row>
    <row r="134" spans="1:4" x14ac:dyDescent="0.2">
      <c r="A134" s="1" t="s">
        <v>146</v>
      </c>
      <c r="B134" s="1">
        <v>54</v>
      </c>
    </row>
    <row r="135" spans="1:4" x14ac:dyDescent="0.2">
      <c r="A135" s="1" t="s">
        <v>147</v>
      </c>
      <c r="B135" s="1">
        <v>40</v>
      </c>
      <c r="C135" s="1">
        <v>43</v>
      </c>
      <c r="D135" s="1">
        <v>51</v>
      </c>
    </row>
    <row r="136" spans="1:4" x14ac:dyDescent="0.2">
      <c r="A136" s="1" t="s">
        <v>148</v>
      </c>
      <c r="B136" s="1">
        <v>26</v>
      </c>
      <c r="C136" s="1">
        <v>20</v>
      </c>
    </row>
    <row r="137" spans="1:4" x14ac:dyDescent="0.2">
      <c r="A137" s="1" t="s">
        <v>149</v>
      </c>
      <c r="B137" s="1">
        <v>38</v>
      </c>
    </row>
    <row r="138" spans="1:4" x14ac:dyDescent="0.2">
      <c r="A138" s="1" t="s">
        <v>150</v>
      </c>
      <c r="B138" s="1">
        <v>43</v>
      </c>
    </row>
    <row r="139" spans="1:4" x14ac:dyDescent="0.2">
      <c r="A139" s="1" t="s">
        <v>151</v>
      </c>
    </row>
    <row r="140" spans="1:4" x14ac:dyDescent="0.2">
      <c r="A140" s="1" t="s">
        <v>152</v>
      </c>
      <c r="B140" s="1">
        <v>46</v>
      </c>
    </row>
    <row r="141" spans="1:4" x14ac:dyDescent="0.2">
      <c r="A141" s="1" t="s">
        <v>153</v>
      </c>
      <c r="B141" s="1">
        <v>46</v>
      </c>
      <c r="C141" s="1">
        <v>40</v>
      </c>
    </row>
    <row r="142" spans="1:4" x14ac:dyDescent="0.2">
      <c r="A142" s="1" t="s">
        <v>154</v>
      </c>
      <c r="B142" s="1">
        <v>55</v>
      </c>
    </row>
    <row r="143" spans="1:4" x14ac:dyDescent="0.2">
      <c r="A143" s="1" t="s">
        <v>155</v>
      </c>
      <c r="B143" s="1">
        <v>54</v>
      </c>
    </row>
    <row r="144" spans="1:4" x14ac:dyDescent="0.2">
      <c r="A144" s="1" t="s">
        <v>156</v>
      </c>
      <c r="B144" s="1">
        <v>46</v>
      </c>
      <c r="C144" s="1">
        <v>44</v>
      </c>
    </row>
    <row r="145" spans="1:3" x14ac:dyDescent="0.2">
      <c r="A145" s="1" t="s">
        <v>157</v>
      </c>
      <c r="B145" s="1">
        <v>30</v>
      </c>
      <c r="C145" s="1">
        <v>30</v>
      </c>
    </row>
    <row r="146" spans="1:3" x14ac:dyDescent="0.2">
      <c r="A146" s="1" t="s">
        <v>158</v>
      </c>
      <c r="B146" s="1">
        <v>25</v>
      </c>
      <c r="C146" s="1">
        <v>37</v>
      </c>
    </row>
    <row r="147" spans="1:3" x14ac:dyDescent="0.2">
      <c r="A147" s="1" t="s">
        <v>159</v>
      </c>
    </row>
    <row r="148" spans="1:3" x14ac:dyDescent="0.2">
      <c r="A148" s="1" t="s">
        <v>160</v>
      </c>
      <c r="B148" s="1">
        <v>58</v>
      </c>
    </row>
    <row r="149" spans="1:3" x14ac:dyDescent="0.2">
      <c r="A149" s="1" t="s">
        <v>161</v>
      </c>
      <c r="B149" s="1">
        <v>39</v>
      </c>
      <c r="C149" s="1">
        <v>45</v>
      </c>
    </row>
    <row r="150" spans="1:3" x14ac:dyDescent="0.2">
      <c r="A150" s="1" t="s">
        <v>162</v>
      </c>
      <c r="B150" s="1">
        <v>49</v>
      </c>
    </row>
    <row r="151" spans="1:3" x14ac:dyDescent="0.2">
      <c r="A151" s="1" t="s">
        <v>163</v>
      </c>
      <c r="B151" s="1">
        <v>33</v>
      </c>
      <c r="C151" s="1">
        <v>37</v>
      </c>
    </row>
    <row r="152" spans="1:3" x14ac:dyDescent="0.2">
      <c r="A152" s="1" t="s">
        <v>164</v>
      </c>
      <c r="B152" s="1">
        <v>28</v>
      </c>
    </row>
    <row r="153" spans="1:3" x14ac:dyDescent="0.2">
      <c r="A153" s="1" t="s">
        <v>165</v>
      </c>
      <c r="B153" s="1">
        <v>67</v>
      </c>
    </row>
    <row r="154" spans="1:3" x14ac:dyDescent="0.2">
      <c r="A154" s="1" t="s">
        <v>166</v>
      </c>
      <c r="B154" s="1">
        <v>53</v>
      </c>
    </row>
    <row r="155" spans="1:3" x14ac:dyDescent="0.2">
      <c r="A155" s="1" t="s">
        <v>167</v>
      </c>
      <c r="B155" s="1">
        <v>40</v>
      </c>
    </row>
    <row r="156" spans="1:3" x14ac:dyDescent="0.2">
      <c r="A156" s="1" t="s">
        <v>168</v>
      </c>
    </row>
    <row r="157" spans="1:3" x14ac:dyDescent="0.2">
      <c r="A157" s="1" t="s">
        <v>169</v>
      </c>
      <c r="B157" s="1">
        <v>42</v>
      </c>
      <c r="C157" s="1">
        <v>40</v>
      </c>
    </row>
    <row r="158" spans="1:3" x14ac:dyDescent="0.2">
      <c r="A158" s="1" t="s">
        <v>170</v>
      </c>
      <c r="B158" s="1">
        <v>18</v>
      </c>
    </row>
    <row r="159" spans="1:3" x14ac:dyDescent="0.2">
      <c r="A159" s="1" t="s">
        <v>171</v>
      </c>
      <c r="B159" s="1">
        <v>18</v>
      </c>
    </row>
    <row r="160" spans="1:3" x14ac:dyDescent="0.2">
      <c r="A160" s="1" t="s">
        <v>172</v>
      </c>
      <c r="B160" s="1">
        <v>48</v>
      </c>
    </row>
    <row r="161" spans="1:3" x14ac:dyDescent="0.2">
      <c r="A161" s="1" t="s">
        <v>173</v>
      </c>
      <c r="B161" s="1">
        <v>49</v>
      </c>
      <c r="C161" s="1">
        <v>49</v>
      </c>
    </row>
    <row r="162" spans="1:3" x14ac:dyDescent="0.2">
      <c r="A162" s="1" t="s">
        <v>174</v>
      </c>
    </row>
    <row r="163" spans="1:3" x14ac:dyDescent="0.2">
      <c r="A163" s="1" t="s">
        <v>174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H A A B Q S w M E F A A C A A g A 5 H y q V o J A q z G l A A A A 9 g A A A B I A H A B D b 2 5 m a W c v U G F j a 2 F n Z S 5 4 b W w g o h g A K K A U A A A A A A A A A A A A A A A A A A A A A A A A A A A A h Y 9 N D o I w G E S v Q r q n P 0 i M I R 9 l Y d x J Y k J i 3 D a l Q i M U Q 4 v l b i 4 8 k l c Q o 6 g 7 l / P m L W b u 1 x t k Y 9 s E F 9 V b 3 Z k U M U x R o I z s S m 2 q F A 3 u G K 5 Q x m E n 5 E l U K p h k Y 5 P R l i m q n T s n h H j v s V / g r q 9 I R C k j h 3 x b y F q 1 A n 1 k / V 8 O t b F O G K k Q h / 1 r D I 8 w Y 0 s c 0 x h T I D O E X J u v E E 1 7 n + 0 P h P X Q u K F X X N l w U w C Z I 5 D 3 B / 4 A U E s D B B Q A A g A I A O R 8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f K p W x r 5 X R O A E A A A N F w A A E w A c A E Z v c m 1 1 b G F z L 1 N l Y 3 R p b 2 4 x L m 0 g o h g A K K A U A A A A A A A A A A A A A A A A A A A A A A A A A A A A l V h b T + M 4 F H 5 H 4 j 9 E 3 R e Q K j T M 7 i D t j v p Q k l A i 9 Z J p S k f q s I r c 5 D T 1 r B N H t t O h Q v P H 9 n X / 2 L p J h x b i S + E F O N 9 3 r r G P 7 c M h E Z g W T t T 8 v v 5 8 f n Z + x t e I Q e p w 4 C k S a A l P S M Q f n Z 5 D Q J y f O f I n o h V L Q E p c v r n y a F L l U I i L O 0 z g y q W F k P / w i 4 7 7 1 + M D B 8 Y f W Y k T + j g p w G N 4 A 4 8 + T x g W l G H 6 + N r D V c I 3 n c v u N w 8 I z r E A 1 u t 0 O 1 3 H p a T K C 9 6 7 v v n U d f w i o S k u s t 7 N p w 8 f r r v O l 4 o K i M S W Q O / w 5 9 W Y F v D 3 Z b c J 9 r d O y G g u s d S 5 B 5 T K i D o y 8 h l a S u I e 2 c s v m r y 6 z r e 9 v E 9 I l C C C G O 8 J V h 2 b d N e o y K T F 2 b a E g 7 k Z Q w V f U Z Y 3 M e 9 A f q H w 3 3 1 + 7 s j M g k L c / H G 1 Y / 3 s O s 8 d d + I F g 4 m U C y l x B D y J W u z 5 c 3 8 4 C U f + e B a v M J F 1 i R l s T q H 9 f p O 3 a J E f x X 4 6 Q i m D W A u H J n i I l k Z 1 i R v 1 g y I Z A 6 R 6 7 3 E O q D B Y N + K 4 S O F J B w o M e U n j 3 B T e n l O e w E H L C g j l F h Y V T M / Z y M 8 0 m 5 s 5 3 6 s M s T i n G 0 z M R A L S G k o r I q i O g h I R k y r F C e I 7 u x U I 0 J o 7 5 h K 8 V J f D v e 9 P Z K p U I K J c b / 7 H M E 4 2 e m i l h 0 o 9 p F 7 b j Z Z Q Y r d e Y I j y F q A v x H 7 f 6 N A i 3 i C C U x 1 c A k v M j H r d T m d x R m 2 M h D J t G L 8 4 w B j V k m o w x n l Z E Y 7 b z W L P o r L N x g w J a E q j L Q s i H O J d H 8 x P Y B + y j N c 4 W 5 9 A I / S H j p V i L t h u I c J q J Y 8 o e y I m l w f W K R 5 3 7 J M r Y n L b I p / i / U h J x + X S j j w K d a V x b 9 1 h n E L J g M s l A M p 1 X 3 N Q 8 Y R B b A 2 E S m C e 6 / G + d + / p U V q W V N Y 9 B f V W d 2 + / 1 J 1 G h 6 1 Y p d c r 1 T 2 i x o R Y U S 0 q 6 6 z F u F j r o w G k x d Z Y H 4 3 c i X q s 0 P s j B p u l 5 o i v c 0 C p H l v r v r X E c m x q 4 9 f 6 N q 6 F S j 3 E D F p C i X 0 N w j A K T B e c P S N w 5 y Y 4 d P W M R n 8 e 2 f T N j G A 0 s x k w M 9 z A Z k D H 8 O h A t u g q W c s r S K 7 e + D t K x u R d y s g o 5 T u g E L u t F C d r T F I z + 6 V 3 o U 2 t c h q Z b / O l P O + y E + n l e s t P p T b R y 6 P q n / d p y L d J r f g e H X N c H M h K 3 t p 3 K n h / j c C y 4 / 5 p Y z Y 3 l t p s 8 0 H f o 1 F / X 6 t C B g W w d z p 5 S U C 1 R S 0 Z v E u l T s G u o c h B p T R + G M X y k d W S T / 3 h 0 B / 3 2 5 d g y F G B e E s e A q c y s p w q I C Q o o R l G 7 a 7 m 9 T 3 V B b q W K y p e y 1 V Z D M L J P O Z y z a F U e c 2 f R 0 M T H H 0 N Z u 6 9 i f H K g S K y Y w c K + I 0 D B e O V A 1 W K x x 5 U + B s X K k o g D 7 P o Y T p Q J b j D x v 6 g f 3 e n Q / 2 7 O 3 e i A 2 u z i r S O z G r Q x q z q Y 7 s H X e W R 6 P 7 y q 0 U b 2 y r 4 + I l m g V X q h 5 e T E V S p j v p u f z q 7 f 5 j K n H W P q w P H n Y z C m i n 7 b 4 Y L x Q v j L d c L X N + o M P D H / r Q 9 U l H 4 l B C D H E 5 2 q e O H / t R t q P 4 4 C i Z j 1 d c + c O J w O v E e X F f F O n i u f a r q W x v S o s 2 w J R s w W p X W Y Y 7 O w M s 0 x 0 B o 3 n L 6 E J p 5 j w p f W M Z R C 8 s 8 a m E b S C 1 s E 6 m F t Q o L a x k W l r H W w j a 4 W l g G X w t r o R e 2 S h 9 m Y 8 o z h V V l e y h R 1 0 R x x K m k / W Y W 1 u 4 u F U 5 l j 5 Z H d Q u a A W n b m e M U 6 P c K M o W t I S j 6 x / C / f + s R V T s i z G C 4 G 1 u 9 Q n 5 e n p / h Q j n G / f w / U E s B A i 0 A F A A C A A g A 5 H y q V o J A q z G l A A A A 9 g A A A B I A A A A A A A A A A A A A A A A A A A A A A E N v b m Z p Z y 9 Q Y W N r Y W d l L n h t b F B L A Q I t A B Q A A g A I A O R 8 q l Y P y u m r p A A A A O k A A A A T A A A A A A A A A A A A A A A A A P E A A A B b Q 2 9 u d G V u d F 9 U e X B l c 1 0 u e G 1 s U E s B A i 0 A F A A C A A g A 5 H y q V s a + V 0 T g B A A A D R c A A B M A A A A A A A A A A A A A A A A A 4 g E A A E Z v c m 1 1 b G F z L 1 N l Y 3 R p b 2 4 x L m 1 Q S w U G A A A A A A M A A w D C A A A A D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4 A A A A A A A A D J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2 R h d G F i Z X h h d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y O j U z O j I 3 L j M 3 N T A 2 O T Z a I i A v P j x F b n R y e S B U e X B l P S J G a W x s Q 2 9 s d W 1 u V H l w Z X M i I F Z h b H V l P S J z Q X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P R E l H T y Z x d W 9 0 O y w m c X V v d D t E R V Z F T E 9 Q T U V O V F 9 m a W x 0 Z X J f c m V 2 J n F 1 b 3 Q 7 L C Z x d W 9 0 O 0 R F V k V M T 1 B N R U 5 U X 2 Z p b H R l c l 8 z N m 0 m c X V v d D s s J n F 1 b 3 Q 7 U 0 V T X 0 V k T W F k c m V f N m 0 m c X V v d D s s J n F 1 b 3 Q 7 U 0 V T X 0 V k U G F k c m V f N m 0 m c X V v d D s s J n F 1 b 3 Q 7 U 0 V T X 0 x h Y k 1 h Z H J l X z Z t J n F 1 b 3 Q 7 L C Z x d W 9 0 O 1 N F U 1 9 M Y W J Q Y W R y Z V 8 2 b S Z x d W 9 0 O y w m c X V v d D t T R V N f S W 5 j T m V l Z F 8 2 b S Z x d W 9 0 O y w m c X V v d D t T R V N f R W R f b W V h b l 8 2 b S Z x d W 9 0 O y w m c X V v d D t T R V N f T G F i X 2 1 l Y W 5 f N m 0 m c X V v d D s s J n F 1 b 3 Q 7 U 0 V T X 2 l u Z G V 4 X z Z t J n F 1 b 3 Q 7 L C Z x d W 9 0 O 1 N F U 1 9 0 a W V t c G 9 f b W F k c m V f N m 0 m c X V v d D s s J n F 1 b 3 Q 7 U 0 V T X 3 R p Z W 1 w b 1 9 w Y W R y Z V 8 2 b S Z x d W 9 0 O y w m c X V v d D t T R V N f d G l l b X B v X 2 F i d W V s b 3 N f N m 0 m c X V v d D s s J n F 1 b 3 Q 7 U 0 V T X 3 R p Z W 1 w b 1 9 v d H J v c 1 8 2 b S Z x d W 9 0 O y w m c X V v d D t T R V N f d m V y X 1 R W X 2 9 0 c m 9 z X z Z t J n F 1 b 3 Q 7 L C Z x d W 9 0 O 1 N F U 1 9 q d W d h c l 9 t b 3 Z p b F 9 v d H J v c 1 8 2 b S Z x d W 9 0 O y w m c X V v d D t T R V N f b G V l c l 9 h Z H V s d G 9 f N m 0 m c X V v d D s s J n F 1 b 3 Q 7 U 0 V T X 2 F j d F 9 s d W R p Y 2 F z X 2 p 1 Z 3 V l d G V z X z Z t J n F 1 b 3 Q 7 L C Z x d W 9 0 O 1 N F U 1 9 h Y 3 R f b H V k a W N h c 1 9 s a W J y Z V 8 2 b S Z x d W 9 0 O y w m c X V v d D t D S E F P U 1 9 0 b 3 R h b F 8 z N m 0 m c X V v d D s s J n F 1 b 3 Q 7 R T J Q X 2 N 2 X z M 2 b S Z x d W 9 0 O y w m c X V v d D t F M l B f Y 2 Z f M z Z t J n F 1 b 3 Q 7 L C Z x d W 9 0 O 0 U y U F 9 j c F 8 z N m 0 m c X V v d D s s J n F 1 b 3 Q 7 R T J Q X 2 N y X z M 2 b S Z x d W 9 0 O y w m c X V v d D t F M l B f Y 3 B 0 X z M 2 b S Z x d W 9 0 O y w m c X V v d D t C R E l f d G 9 0 Y W x f M z Z t J n F 1 b 3 Q 7 L C Z x d W 9 0 O 0 J l Z U F 0 d F 9 m a W x 0 Z X I m c X V v d D s s J n F 1 b 3 Q 7 Q m V l Q X R 0 X 2 5 f d m F s a W Q m c X V v d D s s J n F 1 b 3 Q 7 Q m V l Q X R 0 X 3 B l c m N f d m F s a W Q m c X V v d D s s J n F 1 b 3 Q 7 Q m V l Q X R 0 X 2 1 l Y W 5 f U l R f Z 2 8 m c X V v d D s s J n F 1 b 3 Q 7 Q m V l Q X R 0 X 2 1 l Y W 5 f U l R f Y 2 9 y c i Z x d W 9 0 O y w m c X V v d D t C Z W V B d H R f b W V h b l 9 S V F 9 l c n J v c i Z x d W 9 0 O y w m c X V v d D t C Z W V B d H R f Z X J y b 3 J f a W 1 w d W x z a X Y m c X V v d D s s J n F 1 b 3 Q 7 Q m V l Q X R 0 X 2 9 t a X R f c m F 0 Z V 9 0 b 3 R h b C Z x d W 9 0 O y w m c X V v d D t C Z W V B d H R f Z m F s c 2 V f Y W x h c m 1 f c m F 0 Z V 9 0 b 3 R h b C Z x d W 9 0 O y w m c X V v d D t C Z W V B d H R f b W V h b l 9 S V F 9 n b 1 9 o a W d o J n F 1 b 3 Q 7 L C Z x d W 9 0 O 0 J l Z U F 0 d F 9 t Z W F u X 1 J U X 2 d v X 2 x v d y Z x d W 9 0 O y w m c X V v d D t C Z W V B d H R f Z G l z d H J h Y 3 R f Z W Z m Z W N 0 J n F 1 b 3 Q 7 L C Z x d W 9 0 O 0 J l Z U F 0 d F 9 v b W l 0 X 3 J h d G V f a G l n a C Z x d W 9 0 O y w m c X V v d D t C Z W V B d H R f b 2 1 p d F 9 y Y X R l X 2 x v d y Z x d W 9 0 O y w m c X V v d D t C Z W V B d H R f Z G l z d H J h Y 3 R f b 2 1 p d C Z x d W 9 0 O y w m c X V v d D t C Z W V B d H R f Z m F s c 2 V f Y W x h c m 1 f c m F 0 Z V 9 o a W d o J n F 1 b 3 Q 7 L C Z x d W 9 0 O 0 J l Z U F 0 d F 9 m Y W x z Z V 9 h b G F y b V 9 y Y X R l X 2 x v d y Z x d W 9 0 O y w m c X V v d D t C Z W V B d H R f Z G l z d H J h Y 3 R f Z m F s c 2 V f Y W x h c m 0 m c X V v d D s s J n F 1 b 3 Q 7 Q m V l Q X R 0 X 3 N s b 3 d p b m d f Z W Z m Z W N 0 J n F 1 b 3 Q 7 L C Z x d W 9 0 O 0 N C Q 0 x f Z G V w c m V z c 2 l 2 Z V 8 z N m 0 m c X V v d D s s J n F 1 b 3 Q 7 Q 0 J D T F 9 h b n h p Z X R 5 X z M 2 b S Z x d W 9 0 O y w m c X V v d D t D Q k N M X 2 F 1 d G l z b V 8 z N m 0 m c X V v d D s s J n F 1 b 3 Q 7 Q 0 J D T F 9 B R E h E X z M 2 b S Z x d W 9 0 O y w m c X V v d D t D Q k N M X 2 9 w c G 9 p d F 9 k Z W Z f M z Z t J n F 1 b 3 Q 7 L C Z x d W 9 0 O 0 N C U V 9 h Y 3 R f M z Z t J n F 1 b 3 Q 7 L C Z x d W 9 0 O 0 N C U V 9 m c n V f M z Z t J n F 1 b 3 Q 7 L C Z x d W 9 0 O 0 N C U V 9 h c H B f M z Z t J n F 1 b 3 Q 7 L C Z x d W 9 0 O 0 N C U V 9 h d H R m b 1 8 z N m 0 m c X V v d D s s J n F 1 b 3 Q 7 Q 0 J R X 2 R p c 1 8 z N m 0 m c X V v d D s s J n F 1 b 3 Q 7 Q 0 J R X 3 N 0 a F 8 z N m 0 m c X V v d D s s J n F 1 b 3 Q 7 Q 0 J R X 2 Z l Y V 8 z N m 0 m c X V v d D s s J n F 1 b 3 Q 7 Q 0 J R X 2 h p c F 8 z N m 0 m c X V v d D s s J n F 1 b 3 Q 7 Q 0 J R X 2 l t c F 8 z N m 0 m c X V v d D s s J n F 1 b 3 Q 7 Q 0 J R X 2 l u a F 8 z N m 0 m c X V v d D s s J n F 1 b 3 Q 7 Q 0 J R X 2 x p c F 8 z N m 0 m c X V v d D s s J n F 1 b 3 Q 7 Q 0 J R X 3 B l c l 8 z N m 0 m c X V v d D s s J n F 1 b 3 Q 7 Q 0 J R X 3 N h Z F 8 z N m 0 m c X V v d D s s J n F 1 b 3 Q 7 Q 0 J R X 3 N o e V 8 z N m 0 m c X V v d D s s J n F 1 b 3 Q 7 Q 0 J R X 3 N t a V 8 z N m 0 m c X V v d D s s J n F 1 b 3 Q 7 R T J Q X 2 N 2 X z E 2 b S Z x d W 9 0 O y w m c X V v d D t F M l B f Y 2 Z f M T Z t J n F 1 b 3 Q 7 L C Z x d W 9 0 O 0 U y U F 9 j c F 8 x N m 0 m c X V v d D s s J n F 1 b 3 Q 7 R T J Q X 2 N y X z E 2 b S Z x d W 9 0 O y w m c X V v d D t F M l B f Y 3 B 0 X z E 2 b S Z x d W 9 0 O y w m c X V v d D t X S V B Q U 0 l f Z m l s d G V y X z M 2 b S Z x d W 9 0 O y w m c X V v d D t X S V B Q U 0 l f S U N W X z M 2 b S Z x d W 9 0 O y w m c X V v d D t X S V B Q U 0 l f U E N f S U N W X z M 2 b S Z x d W 9 0 O y w m c X V v d D t X U F B T S V 9 J V l N f M z Z t J n F 1 b 3 Q 7 L C Z x d W 9 0 O 1 d J U F B T S V 9 Q Q 1 9 J V l N f M z Z t J n F 1 b 3 Q 7 L C Z x d W 9 0 O 1 d J U F B T S V 9 J T V R f M z Z t J n F 1 b 3 Q 7 L C Z x d W 9 0 O 1 d J U F B T S V 9 Q Q 1 9 J T V R f M z Z t J n F 1 b 3 Q 7 L C Z x d W 9 0 O 1 d J U F B T S V 9 D S V R f M z Z t J n F 1 b 3 Q 7 L C Z x d W 9 0 O 1 d J U F B T S V 9 Q Q 1 9 D S V R f M z Z t J n F 1 b 3 Q 7 L C Z x d W 9 0 O 0 R v R 1 9 0 b 3 V j a F 9 0 a W 1 l X z M 2 b S Z x d W 9 0 O y w m c X V v d D t E b 0 d f Z 3 J h Y l 9 0 a W 1 l X z M 2 b S Z x d W 9 0 O y w m c X V v d D t E b 0 d f c G F y Z W 5 0 X 2 F 0 d F 9 j a G l s Z F 9 0 a W 1 l X z M 2 b S Z x d W 9 0 O y w m c X V v d D t E b 0 d f Z G l z d H J h Y 3 R f Y X Z f Y X R 0 X 3 R p b W V f M z Z t J n F 1 b 3 Q 7 L C Z x d W 9 0 O 0 R v R 1 9 k a X N 0 c m F j d F 9 z e W 1 i X 2 N v Z 1 9 0 a W 1 l X z M 2 b S Z x d W 9 0 O y w m c X V v d D t E b 0 d f Z G l z d H J h Y 3 R f c G h 5 c 1 9 0 a W 1 l X z M 2 b S Z x d W 9 0 O y w m c X V v d D t E b 0 d f Z G l z d H J h Y 3 R f c G F y Z W 5 0 X 3 R h b G t f d G l t Z V 8 z N m 0 m c X V v d D s s J n F 1 b 3 Q 7 R G 9 H X 2 R p c 3 R y Y W N 0 X 3 B h c m V u d F 9 v c m l l b n R f d G l t Z V 8 z N m 0 m c X V v d D s s J n F 1 b 3 Q 7 R G 9 H X 2 R p c 3 R y Y W N 0 X 3 B h c m V u d F 9 w a H l z X 3 R p b W V f M z Z t J n F 1 b 3 Q 7 L C Z x d W 9 0 O 3 N l b G Z f c m V z d H J h a W 5 f d m F s a W R p d H l f O W 0 m c X V v d D s s J n F 1 b 3 Q 7 c 2 V s Z l 9 y Z X N 0 c m F p b l 9 0 b 3 R h b F 9 0 a W 1 l X 3 R v d W N o X z l t J n F 1 b 3 Q 7 L C Z x d W 9 0 O 3 N l b G Z f c m V z d H J h a W 5 f d G 9 0 Y W x f d G l t Z V 9 n c m F i X z l t J n F 1 b 3 Q 7 L C Z x d W 9 0 O 3 N l b G Z f c m V z d H J h a W 5 f Z 2 V u Z X J h b F 9 0 a W 1 l X 3 R v d W N o X z l t J n F 1 b 3 Q 7 L C Z x d W 9 0 O 3 N l b G Z f c m V z d H J h a W 5 f d m F s a W R p d H l f M T Z t J n F 1 b 3 Q 7 L C Z x d W 9 0 O 3 N l b G Z f c m V z d H J h a W 5 f d G 9 0 Y W x f d G l t Z V 9 0 b 3 V j a F 8 x N m 0 m c X V v d D s s J n F 1 b 3 Q 7 c 2 V s Z l 9 y Z X N 0 c m F p b l 9 0 b 3 R h b F 9 0 a W 1 l X 2 d y Y W J f M T Z t J n F 1 b 3 Q 7 L C Z x d W 9 0 O 3 N l b G Z f c m V z d H J h a W 5 f Z 2 V u Z X J h b F 9 0 a W 1 l X 3 R v d W N o X z E 2 b S Z x d W 9 0 O y w m c X V v d D t O V U 1 f Q 0 9 E J n F 1 b 3 Q 7 L C Z x d W 9 0 O 1 J F T E x F T k E m c X V v d D s s J n F 1 b 3 Q 7 U 2 V t Y W 5 h c y Z x d W 9 0 O y w m c X V v d D t Q Z X N v Z 3 J h b W 9 z J n F 1 b 3 Q 7 L C Z x d W 9 0 O 1 B h d G 9 s b 2 d p Y S Z x d W 9 0 O y w m c X V v d D t F R E F E X z Z t J n F 1 b 3 Q 7 L C Z x d W 9 0 O 0 V E Q U R f O W 0 m c X V v d D s s J n F 1 b 3 Q 7 R U R B R F 8 x N m 0 m c X V v d D s s J n F 1 b 3 Q 7 R 1 B P V l 9 z Z W 5 0 Y W R v X z Z t J n F 1 b 3 Q 7 L C Z x d W 9 0 O 1 Z T T F 9 z Z W 5 0 Y W R v X z Z t J n F 1 b 3 Q 7 L C Z x d W 9 0 O 1 N X S V R D S F 9 z Z W 5 0 Y W R v X z Z t J n F 1 b 3 Q 7 L C Z x d W 9 0 O 0 d Q T 1 Z f c 2 V u d G F k b 1 8 5 b S Z x d W 9 0 O y w m c X V v d D t W U 0 x f c 2 V u d G F k b 1 8 5 b S Z x d W 9 0 O y w m c X V v d D t T V 0 l U Q 0 h f c 2 V u d G F k b 1 8 5 b S Z x d W 9 0 O y w m c X V v d D t H U E 9 W X 3 N l b n R h Z G 9 f M T Z t J n F 1 b 3 Q 7 L C Z x d W 9 0 O 1 Z T T F 9 z Z W 5 0 Y W R v X z E 2 b S Z x d W 9 0 O y w m c X V v d D t T V 0 l U Q 0 h f c 2 V u d G F k b 1 8 x N m 0 m c X V v d D s s J n F 1 b 3 Q 7 S U J R X 1 N V U k d f N m 0 m c X V v d D s s J n F 1 b 3 Q 7 S U J R X 0 5 F R 0 F G R l 8 2 b S Z x d W 9 0 O y w m c X V v d D t J Q l F f R U Z G Q 0 9 f N m 0 m c X V v d D s s J n F 1 b 3 Q 7 S U J R X 1 N V U k d f O W 0 m c X V v d D s s J n F 1 b 3 Q 7 S U J R X 0 5 F R 0 F G R l 8 5 b S Z x d W 9 0 O y w m c X V v d D t J Q l F f R U Z G Q 0 9 f O W 0 m c X V v d D s s J n F 1 b 3 Q 7 R U N C U V 9 O R U d B R k Z f M T Z t J n F 1 b 3 Q 7 L C Z x d W 9 0 O 0 V D Q l F f U 1 V S R 1 8 x N m 0 m c X V v d D s s J n F 1 b 3 Q 7 R U N C U V 9 F R k Z D T 1 8 x N m 0 m c X V v d D s s J n F 1 b 3 Q 7 Q 0 h B T 1 N f d G 9 0 Y W x f N m 0 m c X V v d D s s J n F 1 b 3 Q 7 Q 0 h B T 1 N f d G 9 0 Y W x f M T Z t J n F 1 b 3 Q 7 L C Z x d W 9 0 O 0 J E S V 9 0 b 3 R h b F 8 2 b S Z x d W 9 0 O y w m c X V v d D t C R E l f d G 9 0 Y W x f M T Z t J n F 1 b 3 Q 7 L C Z x d W 9 0 O 0 1 B Q 0 F S V E h V U l 8 5 b V 9 m a W x 0 Z X I m c X V v d D s s J n F 1 b 3 Q 7 T U F D Q V J U S F V S X 0 N P T V B S X z l t X 2 9 y a W d p b m F s J n F 1 b 3 Q 7 L C Z x d W 9 0 O 0 1 B Q 0 F S V E h V U l 9 D T 0 1 Q U l 9 E S U N F X z l t X 2 9 y a W d p b m F s J n F 1 b 3 Q 7 L C Z x d W 9 0 O 0 d F T k V S T y Z x d W 9 0 O y w m c X V v d D t N Q U N B U l R I V V J f Q 0 9 N U F J f O W 1 f Z X h 0 c m V t Z S Z x d W 9 0 O y w m c X V v d D t N Q U N B U l R I V V J f Q 0 9 N U F J f R E l D R V 8 5 b V 9 l e H R y Z W 1 l J n F 1 b 3 Q 7 L C Z x d W 9 0 O 1 B F U k N f Q 0 9 N U F J F T l N J T 0 5 f O W 0 m c X V v d D s s J n F 1 b 3 Q 7 U E V S Q 1 9 D T 0 1 Q U l 9 Q U k 9 E V U N D X z l t J n F 1 b 3 Q 7 L C Z x d W 9 0 O 0 1 B Q 0 F S V E h V U l 9 E S U N F X z E 2 b S Z x d W 9 0 O y w m c X V v d D t Q R V J D X 0 R J Q 0 V f M T Z t J n F 1 b 3 Q 7 L C Z x d W 9 0 O 1 N F U 1 9 J b m d H c m 9 1 c F 8 2 b S Z x d W 9 0 O y w m c X V v d D t T R V N f T G F i T W F k c m V f M T Z t J n F 1 b 3 Q 7 L C Z x d W 9 0 O 1 N F U 1 9 M Y W J Q Y W R y Z V 8 x N m 0 m c X V v d D s s J n F 1 b 3 Q 7 U 0 V T X 0 x h Y l 9 t Z W F u X z E 2 b S Z x d W 9 0 O y w m c X V v d D t T R V N f S W 5 j T m V l Z F 8 x N m 0 m c X V v d D s s J n F 1 b 3 Q 7 W l N F U 1 9 F Z E 1 h Z H J l X z Z t J n F 1 b 3 Q 7 L C Z x d W 9 0 O 1 p T R V N f R W R Q Y W R y Z V 8 2 b S Z x d W 9 0 O y w m c X V v d D t a U 0 V T X 0 x h Y k 1 h Z H J l X z Z t J n F 1 b 3 Q 7 L C Z x d W 9 0 O 1 p T R V N f T G F i U G F k c m V f N m 0 m c X V v d D s s J n F 1 b 3 Q 7 W l N F U 1 9 M Y W J N Y W R y Z V 8 x N m 0 m c X V v d D s s J n F 1 b 3 Q 7 W l N F U 1 9 M Y W J Q Y W R y Z V 8 x N m 0 m c X V v d D s s J n F 1 b 3 Q 7 W l N F U 1 9 J b m N O Z W V k X z Z t J n F 1 b 3 Q 7 L C Z x d W 9 0 O 1 p T R V N f T G F i X 2 1 l Y W 5 f N m 0 m c X V v d D s s J n F 1 b 3 Q 7 W l N F U 1 9 F Z F 9 t Z W F u X z Z t J n F 1 b 3 Q 7 L C Z x d W 9 0 O 1 p T R V N f T G F i X 2 1 l Y W 5 f M T Z t J n F 1 b 3 Q 7 L C Z x d W 9 0 O 1 p T R V N f S W 5 j T m V l Z F 8 x N m 0 m c X V v d D s s J n F 1 b 3 Q 7 U 0 V T X 2 l u Z G V 4 X z E 2 b S Z x d W 9 0 O y w m c X V v d D t H c n V w b y Z x d W 9 0 O y w m c X V v d D t N Y W R y Z S Z x d W 9 0 O y w m c X V v d D t Q Y W R y Z S Z x d W 9 0 O y w m c X V v d D t B Y n V l b G 9 z J n F 1 b 3 Q 7 L C Z x d W 9 0 O 0 N 1 a W R h Z G 9 y Z X M m c X V v d D s s J n F 1 b 3 Q 7 V G V s Z S Z x d W 9 0 O y w m c X V v d D t W a W R l b 2 p 1 Z W d v c y Z x d W 9 0 O y w m c X V v d D t M Z W V y J n F 1 b 3 Q 7 L C Z x d W 9 0 O 0 z D u m R p Y 2 F z J n F 1 b 3 Q 7 L C Z x d W 9 0 O 0 F p c m V M a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z Z G F 0 Y W J l e G F 0 X z I v Q X V 0 b 1 J l b W 9 2 Z W R D b 2 x 1 b W 5 z M S 5 7 Q 2 9 s d W 1 u M S w w f S Z x d W 9 0 O y w m c X V v d D t T Z W N 0 a W 9 u M S 9 z Z X N k Y X R h Y m V 4 Y X R f M i 9 B d X R v U m V t b 3 Z l Z E N v b H V t b n M x L n t D T 0 R J R 0 8 s M X 0 m c X V v d D s s J n F 1 b 3 Q 7 U 2 V j d G l v b j E v c 2 V z Z G F 0 Y W J l e G F 0 X z I v Q X V 0 b 1 J l b W 9 2 Z W R D b 2 x 1 b W 5 z M S 5 7 R E V W R U x P U E 1 F T l R f Z m l s d G V y X 3 J l d i w y f S Z x d W 9 0 O y w m c X V v d D t T Z W N 0 a W 9 u M S 9 z Z X N k Y X R h Y m V 4 Y X R f M i 9 B d X R v U m V t b 3 Z l Z E N v b H V t b n M x L n t E R V Z F T E 9 Q T U V O V F 9 m a W x 0 Z X J f M z Z t L D N 9 J n F 1 b 3 Q 7 L C Z x d W 9 0 O 1 N l Y 3 R p b 2 4 x L 3 N l c 2 R h d G F i Z X h h d F 8 y L 0 F 1 d G 9 S Z W 1 v d m V k Q 2 9 s d W 1 u c z E u e 1 N F U 1 9 F Z E 1 h Z H J l X z Z t L D R 9 J n F 1 b 3 Q 7 L C Z x d W 9 0 O 1 N l Y 3 R p b 2 4 x L 3 N l c 2 R h d G F i Z X h h d F 8 y L 0 F 1 d G 9 S Z W 1 v d m V k Q 2 9 s d W 1 u c z E u e 1 N F U 1 9 F Z F B h Z H J l X z Z t L D V 9 J n F 1 b 3 Q 7 L C Z x d W 9 0 O 1 N l Y 3 R p b 2 4 x L 3 N l c 2 R h d G F i Z X h h d F 8 y L 0 F 1 d G 9 S Z W 1 v d m V k Q 2 9 s d W 1 u c z E u e 1 N F U 1 9 M Y W J N Y W R y Z V 8 2 b S w 2 f S Z x d W 9 0 O y w m c X V v d D t T Z W N 0 a W 9 u M S 9 z Z X N k Y X R h Y m V 4 Y X R f M i 9 B d X R v U m V t b 3 Z l Z E N v b H V t b n M x L n t T R V N f T G F i U G F k c m V f N m 0 s N 3 0 m c X V v d D s s J n F 1 b 3 Q 7 U 2 V j d G l v b j E v c 2 V z Z G F 0 Y W J l e G F 0 X z I v Q X V 0 b 1 J l b W 9 2 Z W R D b 2 x 1 b W 5 z M S 5 7 U 0 V T X 0 l u Y 0 5 l Z W R f N m 0 s O H 0 m c X V v d D s s J n F 1 b 3 Q 7 U 2 V j d G l v b j E v c 2 V z Z G F 0 Y W J l e G F 0 X z I v Q X V 0 b 1 J l b W 9 2 Z W R D b 2 x 1 b W 5 z M S 5 7 U 0 V T X 0 V k X 2 1 l Y W 5 f N m 0 s O X 0 m c X V v d D s s J n F 1 b 3 Q 7 U 2 V j d G l v b j E v c 2 V z Z G F 0 Y W J l e G F 0 X z I v Q X V 0 b 1 J l b W 9 2 Z W R D b 2 x 1 b W 5 z M S 5 7 U 0 V T X 0 x h Y l 9 t Z W F u X z Z t L D E w f S Z x d W 9 0 O y w m c X V v d D t T Z W N 0 a W 9 u M S 9 z Z X N k Y X R h Y m V 4 Y X R f M i 9 B d X R v U m V t b 3 Z l Z E N v b H V t b n M x L n t T R V N f a W 5 k Z X h f N m 0 s M T F 9 J n F 1 b 3 Q 7 L C Z x d W 9 0 O 1 N l Y 3 R p b 2 4 x L 3 N l c 2 R h d G F i Z X h h d F 8 y L 0 F 1 d G 9 S Z W 1 v d m V k Q 2 9 s d W 1 u c z E u e 1 N F U 1 9 0 a W V t c G 9 f b W F k c m V f N m 0 s M T J 9 J n F 1 b 3 Q 7 L C Z x d W 9 0 O 1 N l Y 3 R p b 2 4 x L 3 N l c 2 R h d G F i Z X h h d F 8 y L 0 F 1 d G 9 S Z W 1 v d m V k Q 2 9 s d W 1 u c z E u e 1 N F U 1 9 0 a W V t c G 9 f c G F k c m V f N m 0 s M T N 9 J n F 1 b 3 Q 7 L C Z x d W 9 0 O 1 N l Y 3 R p b 2 4 x L 3 N l c 2 R h d G F i Z X h h d F 8 y L 0 F 1 d G 9 S Z W 1 v d m V k Q 2 9 s d W 1 u c z E u e 1 N F U 1 9 0 a W V t c G 9 f Y W J 1 Z W x v c 1 8 2 b S w x N H 0 m c X V v d D s s J n F 1 b 3 Q 7 U 2 V j d G l v b j E v c 2 V z Z G F 0 Y W J l e G F 0 X z I v Q X V 0 b 1 J l b W 9 2 Z W R D b 2 x 1 b W 5 z M S 5 7 U 0 V T X 3 R p Z W 1 w b 1 9 v d H J v c 1 8 2 b S w x N X 0 m c X V v d D s s J n F 1 b 3 Q 7 U 2 V j d G l v b j E v c 2 V z Z G F 0 Y W J l e G F 0 X z I v Q X V 0 b 1 J l b W 9 2 Z W R D b 2 x 1 b W 5 z M S 5 7 U 0 V T X 3 Z l c l 9 U V l 9 v d H J v c 1 8 2 b S w x N n 0 m c X V v d D s s J n F 1 b 3 Q 7 U 2 V j d G l v b j E v c 2 V z Z G F 0 Y W J l e G F 0 X z I v Q X V 0 b 1 J l b W 9 2 Z W R D b 2 x 1 b W 5 z M S 5 7 U 0 V T X 2 p 1 Z 2 F y X 2 1 v d m l s X 2 9 0 c m 9 z X z Z t L D E 3 f S Z x d W 9 0 O y w m c X V v d D t T Z W N 0 a W 9 u M S 9 z Z X N k Y X R h Y m V 4 Y X R f M i 9 B d X R v U m V t b 3 Z l Z E N v b H V t b n M x L n t T R V N f b G V l c l 9 h Z H V s d G 9 f N m 0 s M T h 9 J n F 1 b 3 Q 7 L C Z x d W 9 0 O 1 N l Y 3 R p b 2 4 x L 3 N l c 2 R h d G F i Z X h h d F 8 y L 0 F 1 d G 9 S Z W 1 v d m V k Q 2 9 s d W 1 u c z E u e 1 N F U 1 9 h Y 3 R f b H V k a W N h c 1 9 q d W d 1 Z X R l c 1 8 2 b S w x O X 0 m c X V v d D s s J n F 1 b 3 Q 7 U 2 V j d G l v b j E v c 2 V z Z G F 0 Y W J l e G F 0 X z I v Q X V 0 b 1 J l b W 9 2 Z W R D b 2 x 1 b W 5 z M S 5 7 U 0 V T X 2 F j d F 9 s d W R p Y 2 F z X 2 x p Y n J l X z Z t L D I w f S Z x d W 9 0 O y w m c X V v d D t T Z W N 0 a W 9 u M S 9 z Z X N k Y X R h Y m V 4 Y X R f M i 9 B d X R v U m V t b 3 Z l Z E N v b H V t b n M x L n t D S E F P U 1 9 0 b 3 R h b F 8 z N m 0 s M j F 9 J n F 1 b 3 Q 7 L C Z x d W 9 0 O 1 N l Y 3 R p b 2 4 x L 3 N l c 2 R h d G F i Z X h h d F 8 y L 0 F 1 d G 9 S Z W 1 v d m V k Q 2 9 s d W 1 u c z E u e 0 U y U F 9 j d l 8 z N m 0 s M j J 9 J n F 1 b 3 Q 7 L C Z x d W 9 0 O 1 N l Y 3 R p b 2 4 x L 3 N l c 2 R h d G F i Z X h h d F 8 y L 0 F 1 d G 9 S Z W 1 v d m V k Q 2 9 s d W 1 u c z E u e 0 U y U F 9 j Z l 8 z N m 0 s M j N 9 J n F 1 b 3 Q 7 L C Z x d W 9 0 O 1 N l Y 3 R p b 2 4 x L 3 N l c 2 R h d G F i Z X h h d F 8 y L 0 F 1 d G 9 S Z W 1 v d m V k Q 2 9 s d W 1 u c z E u e 0 U y U F 9 j c F 8 z N m 0 s M j R 9 J n F 1 b 3 Q 7 L C Z x d W 9 0 O 1 N l Y 3 R p b 2 4 x L 3 N l c 2 R h d G F i Z X h h d F 8 y L 0 F 1 d G 9 S Z W 1 v d m V k Q 2 9 s d W 1 u c z E u e 0 U y U F 9 j c l 8 z N m 0 s M j V 9 J n F 1 b 3 Q 7 L C Z x d W 9 0 O 1 N l Y 3 R p b 2 4 x L 3 N l c 2 R h d G F i Z X h h d F 8 y L 0 F 1 d G 9 S Z W 1 v d m V k Q 2 9 s d W 1 u c z E u e 0 U y U F 9 j c H R f M z Z t L D I 2 f S Z x d W 9 0 O y w m c X V v d D t T Z W N 0 a W 9 u M S 9 z Z X N k Y X R h Y m V 4 Y X R f M i 9 B d X R v U m V t b 3 Z l Z E N v b H V t b n M x L n t C R E l f d G 9 0 Y W x f M z Z t L D I 3 f S Z x d W 9 0 O y w m c X V v d D t T Z W N 0 a W 9 u M S 9 z Z X N k Y X R h Y m V 4 Y X R f M i 9 B d X R v U m V t b 3 Z l Z E N v b H V t b n M x L n t C Z W V B d H R f Z m l s d G V y L D I 4 f S Z x d W 9 0 O y w m c X V v d D t T Z W N 0 a W 9 u M S 9 z Z X N k Y X R h Y m V 4 Y X R f M i 9 B d X R v U m V t b 3 Z l Z E N v b H V t b n M x L n t C Z W V B d H R f b l 9 2 Y W x p Z C w y O X 0 m c X V v d D s s J n F 1 b 3 Q 7 U 2 V j d G l v b j E v c 2 V z Z G F 0 Y W J l e G F 0 X z I v Q X V 0 b 1 J l b W 9 2 Z W R D b 2 x 1 b W 5 z M S 5 7 Q m V l Q X R 0 X 3 B l c m N f d m F s a W Q s M z B 9 J n F 1 b 3 Q 7 L C Z x d W 9 0 O 1 N l Y 3 R p b 2 4 x L 3 N l c 2 R h d G F i Z X h h d F 8 y L 0 F 1 d G 9 S Z W 1 v d m V k Q 2 9 s d W 1 u c z E u e 0 J l Z U F 0 d F 9 t Z W F u X 1 J U X 2 d v L D M x f S Z x d W 9 0 O y w m c X V v d D t T Z W N 0 a W 9 u M S 9 z Z X N k Y X R h Y m V 4 Y X R f M i 9 B d X R v U m V t b 3 Z l Z E N v b H V t b n M x L n t C Z W V B d H R f b W V h b l 9 S V F 9 j b 3 J y L D M y f S Z x d W 9 0 O y w m c X V v d D t T Z W N 0 a W 9 u M S 9 z Z X N k Y X R h Y m V 4 Y X R f M i 9 B d X R v U m V t b 3 Z l Z E N v b H V t b n M x L n t C Z W V B d H R f b W V h b l 9 S V F 9 l c n J v c i w z M 3 0 m c X V v d D s s J n F 1 b 3 Q 7 U 2 V j d G l v b j E v c 2 V z Z G F 0 Y W J l e G F 0 X z I v Q X V 0 b 1 J l b W 9 2 Z W R D b 2 x 1 b W 5 z M S 5 7 Q m V l Q X R 0 X 2 V y c m 9 y X 2 l t c H V s c 2 l 2 L D M 0 f S Z x d W 9 0 O y w m c X V v d D t T Z W N 0 a W 9 u M S 9 z Z X N k Y X R h Y m V 4 Y X R f M i 9 B d X R v U m V t b 3 Z l Z E N v b H V t b n M x L n t C Z W V B d H R f b 2 1 p d F 9 y Y X R l X 3 R v d G F s L D M 1 f S Z x d W 9 0 O y w m c X V v d D t T Z W N 0 a W 9 u M S 9 z Z X N k Y X R h Y m V 4 Y X R f M i 9 B d X R v U m V t b 3 Z l Z E N v b H V t b n M x L n t C Z W V B d H R f Z m F s c 2 V f Y W x h c m 1 f c m F 0 Z V 9 0 b 3 R h b C w z N n 0 m c X V v d D s s J n F 1 b 3 Q 7 U 2 V j d G l v b j E v c 2 V z Z G F 0 Y W J l e G F 0 X z I v Q X V 0 b 1 J l b W 9 2 Z W R D b 2 x 1 b W 5 z M S 5 7 Q m V l Q X R 0 X 2 1 l Y W 5 f U l R f Z 2 9 f a G l n a C w z N 3 0 m c X V v d D s s J n F 1 b 3 Q 7 U 2 V j d G l v b j E v c 2 V z Z G F 0 Y W J l e G F 0 X z I v Q X V 0 b 1 J l b W 9 2 Z W R D b 2 x 1 b W 5 z M S 5 7 Q m V l Q X R 0 X 2 1 l Y W 5 f U l R f Z 2 9 f b G 9 3 L D M 4 f S Z x d W 9 0 O y w m c X V v d D t T Z W N 0 a W 9 u M S 9 z Z X N k Y X R h Y m V 4 Y X R f M i 9 B d X R v U m V t b 3 Z l Z E N v b H V t b n M x L n t C Z W V B d H R f Z G l z d H J h Y 3 R f Z W Z m Z W N 0 L D M 5 f S Z x d W 9 0 O y w m c X V v d D t T Z W N 0 a W 9 u M S 9 z Z X N k Y X R h Y m V 4 Y X R f M i 9 B d X R v U m V t b 3 Z l Z E N v b H V t b n M x L n t C Z W V B d H R f b 2 1 p d F 9 y Y X R l X 2 h p Z 2 g s N D B 9 J n F 1 b 3 Q 7 L C Z x d W 9 0 O 1 N l Y 3 R p b 2 4 x L 3 N l c 2 R h d G F i Z X h h d F 8 y L 0 F 1 d G 9 S Z W 1 v d m V k Q 2 9 s d W 1 u c z E u e 0 J l Z U F 0 d F 9 v b W l 0 X 3 J h d G V f b G 9 3 L D Q x f S Z x d W 9 0 O y w m c X V v d D t T Z W N 0 a W 9 u M S 9 z Z X N k Y X R h Y m V 4 Y X R f M i 9 B d X R v U m V t b 3 Z l Z E N v b H V t b n M x L n t C Z W V B d H R f Z G l z d H J h Y 3 R f b 2 1 p d C w 0 M n 0 m c X V v d D s s J n F 1 b 3 Q 7 U 2 V j d G l v b j E v c 2 V z Z G F 0 Y W J l e G F 0 X z I v Q X V 0 b 1 J l b W 9 2 Z W R D b 2 x 1 b W 5 z M S 5 7 Q m V l Q X R 0 X 2 Z h b H N l X 2 F s Y X J t X 3 J h d G V f a G l n a C w 0 M 3 0 m c X V v d D s s J n F 1 b 3 Q 7 U 2 V j d G l v b j E v c 2 V z Z G F 0 Y W J l e G F 0 X z I v Q X V 0 b 1 J l b W 9 2 Z W R D b 2 x 1 b W 5 z M S 5 7 Q m V l Q X R 0 X 2 Z h b H N l X 2 F s Y X J t X 3 J h d G V f b G 9 3 L D Q 0 f S Z x d W 9 0 O y w m c X V v d D t T Z W N 0 a W 9 u M S 9 z Z X N k Y X R h Y m V 4 Y X R f M i 9 B d X R v U m V t b 3 Z l Z E N v b H V t b n M x L n t C Z W V B d H R f Z G l z d H J h Y 3 R f Z m F s c 2 V f Y W x h c m 0 s N D V 9 J n F 1 b 3 Q 7 L C Z x d W 9 0 O 1 N l Y 3 R p b 2 4 x L 3 N l c 2 R h d G F i Z X h h d F 8 y L 0 F 1 d G 9 S Z W 1 v d m V k Q 2 9 s d W 1 u c z E u e 0 J l Z U F 0 d F 9 z b G 9 3 a W 5 n X 2 V m Z m V j d C w 0 N n 0 m c X V v d D s s J n F 1 b 3 Q 7 U 2 V j d G l v b j E v c 2 V z Z G F 0 Y W J l e G F 0 X z I v Q X V 0 b 1 J l b W 9 2 Z W R D b 2 x 1 b W 5 z M S 5 7 Q 0 J D T F 9 k Z X B y Z X N z a X Z l X z M 2 b S w 0 N 3 0 m c X V v d D s s J n F 1 b 3 Q 7 U 2 V j d G l v b j E v c 2 V z Z G F 0 Y W J l e G F 0 X z I v Q X V 0 b 1 J l b W 9 2 Z W R D b 2 x 1 b W 5 z M S 5 7 Q 0 J D T F 9 h b n h p Z X R 5 X z M 2 b S w 0 O H 0 m c X V v d D s s J n F 1 b 3 Q 7 U 2 V j d G l v b j E v c 2 V z Z G F 0 Y W J l e G F 0 X z I v Q X V 0 b 1 J l b W 9 2 Z W R D b 2 x 1 b W 5 z M S 5 7 Q 0 J D T F 9 h d X R p c 2 1 f M z Z t L D Q 5 f S Z x d W 9 0 O y w m c X V v d D t T Z W N 0 a W 9 u M S 9 z Z X N k Y X R h Y m V 4 Y X R f M i 9 B d X R v U m V t b 3 Z l Z E N v b H V t b n M x L n t D Q k N M X 0 F E S E R f M z Z t L D U w f S Z x d W 9 0 O y w m c X V v d D t T Z W N 0 a W 9 u M S 9 z Z X N k Y X R h Y m V 4 Y X R f M i 9 B d X R v U m V t b 3 Z l Z E N v b H V t b n M x L n t D Q k N M X 2 9 w c G 9 p d F 9 k Z W Z f M z Z t L D U x f S Z x d W 9 0 O y w m c X V v d D t T Z W N 0 a W 9 u M S 9 z Z X N k Y X R h Y m V 4 Y X R f M i 9 B d X R v U m V t b 3 Z l Z E N v b H V t b n M x L n t D Q l F f Y W N 0 X z M 2 b S w 1 M n 0 m c X V v d D s s J n F 1 b 3 Q 7 U 2 V j d G l v b j E v c 2 V z Z G F 0 Y W J l e G F 0 X z I v Q X V 0 b 1 J l b W 9 2 Z W R D b 2 x 1 b W 5 z M S 5 7 Q 0 J R X 2 Z y d V 8 z N m 0 s N T N 9 J n F 1 b 3 Q 7 L C Z x d W 9 0 O 1 N l Y 3 R p b 2 4 x L 3 N l c 2 R h d G F i Z X h h d F 8 y L 0 F 1 d G 9 S Z W 1 v d m V k Q 2 9 s d W 1 u c z E u e 0 N C U V 9 h c H B f M z Z t L D U 0 f S Z x d W 9 0 O y w m c X V v d D t T Z W N 0 a W 9 u M S 9 z Z X N k Y X R h Y m V 4 Y X R f M i 9 B d X R v U m V t b 3 Z l Z E N v b H V t b n M x L n t D Q l F f Y X R 0 Z m 9 f M z Z t L D U 1 f S Z x d W 9 0 O y w m c X V v d D t T Z W N 0 a W 9 u M S 9 z Z X N k Y X R h Y m V 4 Y X R f M i 9 B d X R v U m V t b 3 Z l Z E N v b H V t b n M x L n t D Q l F f Z G l z X z M 2 b S w 1 N n 0 m c X V v d D s s J n F 1 b 3 Q 7 U 2 V j d G l v b j E v c 2 V z Z G F 0 Y W J l e G F 0 X z I v Q X V 0 b 1 J l b W 9 2 Z W R D b 2 x 1 b W 5 z M S 5 7 Q 0 J R X 3 N 0 a F 8 z N m 0 s N T d 9 J n F 1 b 3 Q 7 L C Z x d W 9 0 O 1 N l Y 3 R p b 2 4 x L 3 N l c 2 R h d G F i Z X h h d F 8 y L 0 F 1 d G 9 S Z W 1 v d m V k Q 2 9 s d W 1 u c z E u e 0 N C U V 9 m Z W F f M z Z t L D U 4 f S Z x d W 9 0 O y w m c X V v d D t T Z W N 0 a W 9 u M S 9 z Z X N k Y X R h Y m V 4 Y X R f M i 9 B d X R v U m V t b 3 Z l Z E N v b H V t b n M x L n t D Q l F f a G l w X z M 2 b S w 1 O X 0 m c X V v d D s s J n F 1 b 3 Q 7 U 2 V j d G l v b j E v c 2 V z Z G F 0 Y W J l e G F 0 X z I v Q X V 0 b 1 J l b W 9 2 Z W R D b 2 x 1 b W 5 z M S 5 7 Q 0 J R X 2 l t c F 8 z N m 0 s N j B 9 J n F 1 b 3 Q 7 L C Z x d W 9 0 O 1 N l Y 3 R p b 2 4 x L 3 N l c 2 R h d G F i Z X h h d F 8 y L 0 F 1 d G 9 S Z W 1 v d m V k Q 2 9 s d W 1 u c z E u e 0 N C U V 9 p b m h f M z Z t L D Y x f S Z x d W 9 0 O y w m c X V v d D t T Z W N 0 a W 9 u M S 9 z Z X N k Y X R h Y m V 4 Y X R f M i 9 B d X R v U m V t b 3 Z l Z E N v b H V t b n M x L n t D Q l F f b G l w X z M 2 b S w 2 M n 0 m c X V v d D s s J n F 1 b 3 Q 7 U 2 V j d G l v b j E v c 2 V z Z G F 0 Y W J l e G F 0 X z I v Q X V 0 b 1 J l b W 9 2 Z W R D b 2 x 1 b W 5 z M S 5 7 Q 0 J R X 3 B l c l 8 z N m 0 s N j N 9 J n F 1 b 3 Q 7 L C Z x d W 9 0 O 1 N l Y 3 R p b 2 4 x L 3 N l c 2 R h d G F i Z X h h d F 8 y L 0 F 1 d G 9 S Z W 1 v d m V k Q 2 9 s d W 1 u c z E u e 0 N C U V 9 z Y W R f M z Z t L D Y 0 f S Z x d W 9 0 O y w m c X V v d D t T Z W N 0 a W 9 u M S 9 z Z X N k Y X R h Y m V 4 Y X R f M i 9 B d X R v U m V t b 3 Z l Z E N v b H V t b n M x L n t D Q l F f c 2 h 5 X z M 2 b S w 2 N X 0 m c X V v d D s s J n F 1 b 3 Q 7 U 2 V j d G l v b j E v c 2 V z Z G F 0 Y W J l e G F 0 X z I v Q X V 0 b 1 J l b W 9 2 Z W R D b 2 x 1 b W 5 z M S 5 7 Q 0 J R X 3 N t a V 8 z N m 0 s N j Z 9 J n F 1 b 3 Q 7 L C Z x d W 9 0 O 1 N l Y 3 R p b 2 4 x L 3 N l c 2 R h d G F i Z X h h d F 8 y L 0 F 1 d G 9 S Z W 1 v d m V k Q 2 9 s d W 1 u c z E u e 0 U y U F 9 j d l 8 x N m 0 s N j d 9 J n F 1 b 3 Q 7 L C Z x d W 9 0 O 1 N l Y 3 R p b 2 4 x L 3 N l c 2 R h d G F i Z X h h d F 8 y L 0 F 1 d G 9 S Z W 1 v d m V k Q 2 9 s d W 1 u c z E u e 0 U y U F 9 j Z l 8 x N m 0 s N j h 9 J n F 1 b 3 Q 7 L C Z x d W 9 0 O 1 N l Y 3 R p b 2 4 x L 3 N l c 2 R h d G F i Z X h h d F 8 y L 0 F 1 d G 9 S Z W 1 v d m V k Q 2 9 s d W 1 u c z E u e 0 U y U F 9 j c F 8 x N m 0 s N j l 9 J n F 1 b 3 Q 7 L C Z x d W 9 0 O 1 N l Y 3 R p b 2 4 x L 3 N l c 2 R h d G F i Z X h h d F 8 y L 0 F 1 d G 9 S Z W 1 v d m V k Q 2 9 s d W 1 u c z E u e 0 U y U F 9 j c l 8 x N m 0 s N z B 9 J n F 1 b 3 Q 7 L C Z x d W 9 0 O 1 N l Y 3 R p b 2 4 x L 3 N l c 2 R h d G F i Z X h h d F 8 y L 0 F 1 d G 9 S Z W 1 v d m V k Q 2 9 s d W 1 u c z E u e 0 U y U F 9 j c H R f M T Z t L D c x f S Z x d W 9 0 O y w m c X V v d D t T Z W N 0 a W 9 u M S 9 z Z X N k Y X R h Y m V 4 Y X R f M i 9 B d X R v U m V t b 3 Z l Z E N v b H V t b n M x L n t X S V B Q U 0 l f Z m l s d G V y X z M 2 b S w 3 M n 0 m c X V v d D s s J n F 1 b 3 Q 7 U 2 V j d G l v b j E v c 2 V z Z G F 0 Y W J l e G F 0 X z I v Q X V 0 b 1 J l b W 9 2 Z W R D b 2 x 1 b W 5 z M S 5 7 V 0 l Q U F N J X 0 l D V l 8 z N m 0 s N z N 9 J n F 1 b 3 Q 7 L C Z x d W 9 0 O 1 N l Y 3 R p b 2 4 x L 3 N l c 2 R h d G F i Z X h h d F 8 y L 0 F 1 d G 9 S Z W 1 v d m V k Q 2 9 s d W 1 u c z E u e 1 d J U F B T S V 9 Q Q 1 9 J Q 1 Z f M z Z t L D c 0 f S Z x d W 9 0 O y w m c X V v d D t T Z W N 0 a W 9 u M S 9 z Z X N k Y X R h Y m V 4 Y X R f M i 9 B d X R v U m V t b 3 Z l Z E N v b H V t b n M x L n t X U F B T S V 9 J V l N f M z Z t L D c 1 f S Z x d W 9 0 O y w m c X V v d D t T Z W N 0 a W 9 u M S 9 z Z X N k Y X R h Y m V 4 Y X R f M i 9 B d X R v U m V t b 3 Z l Z E N v b H V t b n M x L n t X S V B Q U 0 l f U E N f S V Z T X z M 2 b S w 3 N n 0 m c X V v d D s s J n F 1 b 3 Q 7 U 2 V j d G l v b j E v c 2 V z Z G F 0 Y W J l e G F 0 X z I v Q X V 0 b 1 J l b W 9 2 Z W R D b 2 x 1 b W 5 z M S 5 7 V 0 l Q U F N J X 0 l N V F 8 z N m 0 s N z d 9 J n F 1 b 3 Q 7 L C Z x d W 9 0 O 1 N l Y 3 R p b 2 4 x L 3 N l c 2 R h d G F i Z X h h d F 8 y L 0 F 1 d G 9 S Z W 1 v d m V k Q 2 9 s d W 1 u c z E u e 1 d J U F B T S V 9 Q Q 1 9 J T V R f M z Z t L D c 4 f S Z x d W 9 0 O y w m c X V v d D t T Z W N 0 a W 9 u M S 9 z Z X N k Y X R h Y m V 4 Y X R f M i 9 B d X R v U m V t b 3 Z l Z E N v b H V t b n M x L n t X S V B Q U 0 l f Q 0 l U X z M 2 b S w 3 O X 0 m c X V v d D s s J n F 1 b 3 Q 7 U 2 V j d G l v b j E v c 2 V z Z G F 0 Y W J l e G F 0 X z I v Q X V 0 b 1 J l b W 9 2 Z W R D b 2 x 1 b W 5 z M S 5 7 V 0 l Q U F N J X 1 B D X 0 N J V F 8 z N m 0 s O D B 9 J n F 1 b 3 Q 7 L C Z x d W 9 0 O 1 N l Y 3 R p b 2 4 x L 3 N l c 2 R h d G F i Z X h h d F 8 y L 0 F 1 d G 9 S Z W 1 v d m V k Q 2 9 s d W 1 u c z E u e 0 R v R 1 9 0 b 3 V j a F 9 0 a W 1 l X z M 2 b S w 4 M X 0 m c X V v d D s s J n F 1 b 3 Q 7 U 2 V j d G l v b j E v c 2 V z Z G F 0 Y W J l e G F 0 X z I v Q X V 0 b 1 J l b W 9 2 Z W R D b 2 x 1 b W 5 z M S 5 7 R G 9 H X 2 d y Y W J f d G l t Z V 8 z N m 0 s O D J 9 J n F 1 b 3 Q 7 L C Z x d W 9 0 O 1 N l Y 3 R p b 2 4 x L 3 N l c 2 R h d G F i Z X h h d F 8 y L 0 F 1 d G 9 S Z W 1 v d m V k Q 2 9 s d W 1 u c z E u e 0 R v R 1 9 w Y X J l b n R f Y X R 0 X 2 N o a W x k X 3 R p b W V f M z Z t L D g z f S Z x d W 9 0 O y w m c X V v d D t T Z W N 0 a W 9 u M S 9 z Z X N k Y X R h Y m V 4 Y X R f M i 9 B d X R v U m V t b 3 Z l Z E N v b H V t b n M x L n t E b 0 d f Z G l z d H J h Y 3 R f Y X Z f Y X R 0 X 3 R p b W V f M z Z t L D g 0 f S Z x d W 9 0 O y w m c X V v d D t T Z W N 0 a W 9 u M S 9 z Z X N k Y X R h Y m V 4 Y X R f M i 9 B d X R v U m V t b 3 Z l Z E N v b H V t b n M x L n t E b 0 d f Z G l z d H J h Y 3 R f c 3 l t Y l 9 j b 2 d f d G l t Z V 8 z N m 0 s O D V 9 J n F 1 b 3 Q 7 L C Z x d W 9 0 O 1 N l Y 3 R p b 2 4 x L 3 N l c 2 R h d G F i Z X h h d F 8 y L 0 F 1 d G 9 S Z W 1 v d m V k Q 2 9 s d W 1 u c z E u e 0 R v R 1 9 k a X N 0 c m F j d F 9 w a H l z X 3 R p b W V f M z Z t L D g 2 f S Z x d W 9 0 O y w m c X V v d D t T Z W N 0 a W 9 u M S 9 z Z X N k Y X R h Y m V 4 Y X R f M i 9 B d X R v U m V t b 3 Z l Z E N v b H V t b n M x L n t E b 0 d f Z G l z d H J h Y 3 R f c G F y Z W 5 0 X 3 R h b G t f d G l t Z V 8 z N m 0 s O D d 9 J n F 1 b 3 Q 7 L C Z x d W 9 0 O 1 N l Y 3 R p b 2 4 x L 3 N l c 2 R h d G F i Z X h h d F 8 y L 0 F 1 d G 9 S Z W 1 v d m V k Q 2 9 s d W 1 u c z E u e 0 R v R 1 9 k a X N 0 c m F j d F 9 w Y X J l b n R f b 3 J p Z W 5 0 X 3 R p b W V f M z Z t L D g 4 f S Z x d W 9 0 O y w m c X V v d D t T Z W N 0 a W 9 u M S 9 z Z X N k Y X R h Y m V 4 Y X R f M i 9 B d X R v U m V t b 3 Z l Z E N v b H V t b n M x L n t E b 0 d f Z G l z d H J h Y 3 R f c G F y Z W 5 0 X 3 B o e X N f d G l t Z V 8 z N m 0 s O D l 9 J n F 1 b 3 Q 7 L C Z x d W 9 0 O 1 N l Y 3 R p b 2 4 x L 3 N l c 2 R h d G F i Z X h h d F 8 y L 0 F 1 d G 9 S Z W 1 v d m V k Q 2 9 s d W 1 u c z E u e 3 N l b G Z f c m V z d H J h a W 5 f d m F s a W R p d H l f O W 0 s O T B 9 J n F 1 b 3 Q 7 L C Z x d W 9 0 O 1 N l Y 3 R p b 2 4 x L 3 N l c 2 R h d G F i Z X h h d F 8 y L 0 F 1 d G 9 S Z W 1 v d m V k Q 2 9 s d W 1 u c z E u e 3 N l b G Z f c m V z d H J h a W 5 f d G 9 0 Y W x f d G l t Z V 9 0 b 3 V j a F 8 5 b S w 5 M X 0 m c X V v d D s s J n F 1 b 3 Q 7 U 2 V j d G l v b j E v c 2 V z Z G F 0 Y W J l e G F 0 X z I v Q X V 0 b 1 J l b W 9 2 Z W R D b 2 x 1 b W 5 z M S 5 7 c 2 V s Z l 9 y Z X N 0 c m F p b l 9 0 b 3 R h b F 9 0 a W 1 l X 2 d y Y W J f O W 0 s O T J 9 J n F 1 b 3 Q 7 L C Z x d W 9 0 O 1 N l Y 3 R p b 2 4 x L 3 N l c 2 R h d G F i Z X h h d F 8 y L 0 F 1 d G 9 S Z W 1 v d m V k Q 2 9 s d W 1 u c z E u e 3 N l b G Z f c m V z d H J h a W 5 f Z 2 V u Z X J h b F 9 0 a W 1 l X 3 R v d W N o X z l t L D k z f S Z x d W 9 0 O y w m c X V v d D t T Z W N 0 a W 9 u M S 9 z Z X N k Y X R h Y m V 4 Y X R f M i 9 B d X R v U m V t b 3 Z l Z E N v b H V t b n M x L n t z Z W x m X 3 J l c 3 R y Y W l u X 3 Z h b G l k a X R 5 X z E 2 b S w 5 N H 0 m c X V v d D s s J n F 1 b 3 Q 7 U 2 V j d G l v b j E v c 2 V z Z G F 0 Y W J l e G F 0 X z I v Q X V 0 b 1 J l b W 9 2 Z W R D b 2 x 1 b W 5 z M S 5 7 c 2 V s Z l 9 y Z X N 0 c m F p b l 9 0 b 3 R h b F 9 0 a W 1 l X 3 R v d W N o X z E 2 b S w 5 N X 0 m c X V v d D s s J n F 1 b 3 Q 7 U 2 V j d G l v b j E v c 2 V z Z G F 0 Y W J l e G F 0 X z I v Q X V 0 b 1 J l b W 9 2 Z W R D b 2 x 1 b W 5 z M S 5 7 c 2 V s Z l 9 y Z X N 0 c m F p b l 9 0 b 3 R h b F 9 0 a W 1 l X 2 d y Y W J f M T Z t L D k 2 f S Z x d W 9 0 O y w m c X V v d D t T Z W N 0 a W 9 u M S 9 z Z X N k Y X R h Y m V 4 Y X R f M i 9 B d X R v U m V t b 3 Z l Z E N v b H V t b n M x L n t z Z W x m X 3 J l c 3 R y Y W l u X 2 d l b m V y Y W x f d G l t Z V 9 0 b 3 V j a F 8 x N m 0 s O T d 9 J n F 1 b 3 Q 7 L C Z x d W 9 0 O 1 N l Y 3 R p b 2 4 x L 3 N l c 2 R h d G F i Z X h h d F 8 y L 0 F 1 d G 9 S Z W 1 v d m V k Q 2 9 s d W 1 u c z E u e 0 5 V T V 9 D T 0 Q s O T h 9 J n F 1 b 3 Q 7 L C Z x d W 9 0 O 1 N l Y 3 R p b 2 4 x L 3 N l c 2 R h d G F i Z X h h d F 8 y L 0 F 1 d G 9 S Z W 1 v d m V k Q 2 9 s d W 1 u c z E u e 1 J F T E x F T k E s O T l 9 J n F 1 b 3 Q 7 L C Z x d W 9 0 O 1 N l Y 3 R p b 2 4 x L 3 N l c 2 R h d G F i Z X h h d F 8 y L 0 F 1 d G 9 S Z W 1 v d m V k Q 2 9 s d W 1 u c z E u e 1 N l b W F u Y X M s M T A w f S Z x d W 9 0 O y w m c X V v d D t T Z W N 0 a W 9 u M S 9 z Z X N k Y X R h Y m V 4 Y X R f M i 9 B d X R v U m V t b 3 Z l Z E N v b H V t b n M x L n t Q Z X N v Z 3 J h b W 9 z L D E w M X 0 m c X V v d D s s J n F 1 b 3 Q 7 U 2 V j d G l v b j E v c 2 V z Z G F 0 Y W J l e G F 0 X z I v Q X V 0 b 1 J l b W 9 2 Z W R D b 2 x 1 b W 5 z M S 5 7 U G F 0 b 2 x v Z 2 l h L D E w M n 0 m c X V v d D s s J n F 1 b 3 Q 7 U 2 V j d G l v b j E v c 2 V z Z G F 0 Y W J l e G F 0 X z I v Q X V 0 b 1 J l b W 9 2 Z W R D b 2 x 1 b W 5 z M S 5 7 R U R B R F 8 2 b S w x M D N 9 J n F 1 b 3 Q 7 L C Z x d W 9 0 O 1 N l Y 3 R p b 2 4 x L 3 N l c 2 R h d G F i Z X h h d F 8 y L 0 F 1 d G 9 S Z W 1 v d m V k Q 2 9 s d W 1 u c z E u e 0 V E Q U R f O W 0 s M T A 0 f S Z x d W 9 0 O y w m c X V v d D t T Z W N 0 a W 9 u M S 9 z Z X N k Y X R h Y m V 4 Y X R f M i 9 B d X R v U m V t b 3 Z l Z E N v b H V t b n M x L n t F R E F E X z E 2 b S w x M D V 9 J n F 1 b 3 Q 7 L C Z x d W 9 0 O 1 N l Y 3 R p b 2 4 x L 3 N l c 2 R h d G F i Z X h h d F 8 y L 0 F 1 d G 9 S Z W 1 v d m V k Q 2 9 s d W 1 u c z E u e 0 d Q T 1 Z f c 2 V u d G F k b 1 8 2 b S w x M D Z 9 J n F 1 b 3 Q 7 L C Z x d W 9 0 O 1 N l Y 3 R p b 2 4 x L 3 N l c 2 R h d G F i Z X h h d F 8 y L 0 F 1 d G 9 S Z W 1 v d m V k Q 2 9 s d W 1 u c z E u e 1 Z T T F 9 z Z W 5 0 Y W R v X z Z t L D E w N 3 0 m c X V v d D s s J n F 1 b 3 Q 7 U 2 V j d G l v b j E v c 2 V z Z G F 0 Y W J l e G F 0 X z I v Q X V 0 b 1 J l b W 9 2 Z W R D b 2 x 1 b W 5 z M S 5 7 U 1 d J V E N I X 3 N l b n R h Z G 9 f N m 0 s M T A 4 f S Z x d W 9 0 O y w m c X V v d D t T Z W N 0 a W 9 u M S 9 z Z X N k Y X R h Y m V 4 Y X R f M i 9 B d X R v U m V t b 3 Z l Z E N v b H V t b n M x L n t H U E 9 W X 3 N l b n R h Z G 9 f O W 0 s M T A 5 f S Z x d W 9 0 O y w m c X V v d D t T Z W N 0 a W 9 u M S 9 z Z X N k Y X R h Y m V 4 Y X R f M i 9 B d X R v U m V t b 3 Z l Z E N v b H V t b n M x L n t W U 0 x f c 2 V u d G F k b 1 8 5 b S w x M T B 9 J n F 1 b 3 Q 7 L C Z x d W 9 0 O 1 N l Y 3 R p b 2 4 x L 3 N l c 2 R h d G F i Z X h h d F 8 y L 0 F 1 d G 9 S Z W 1 v d m V k Q 2 9 s d W 1 u c z E u e 1 N X S V R D S F 9 z Z W 5 0 Y W R v X z l t L D E x M X 0 m c X V v d D s s J n F 1 b 3 Q 7 U 2 V j d G l v b j E v c 2 V z Z G F 0 Y W J l e G F 0 X z I v Q X V 0 b 1 J l b W 9 2 Z W R D b 2 x 1 b W 5 z M S 5 7 R 1 B P V l 9 z Z W 5 0 Y W R v X z E 2 b S w x M T J 9 J n F 1 b 3 Q 7 L C Z x d W 9 0 O 1 N l Y 3 R p b 2 4 x L 3 N l c 2 R h d G F i Z X h h d F 8 y L 0 F 1 d G 9 S Z W 1 v d m V k Q 2 9 s d W 1 u c z E u e 1 Z T T F 9 z Z W 5 0 Y W R v X z E 2 b S w x M T N 9 J n F 1 b 3 Q 7 L C Z x d W 9 0 O 1 N l Y 3 R p b 2 4 x L 3 N l c 2 R h d G F i Z X h h d F 8 y L 0 F 1 d G 9 S Z W 1 v d m V k Q 2 9 s d W 1 u c z E u e 1 N X S V R D S F 9 z Z W 5 0 Y W R v X z E 2 b S w x M T R 9 J n F 1 b 3 Q 7 L C Z x d W 9 0 O 1 N l Y 3 R p b 2 4 x L 3 N l c 2 R h d G F i Z X h h d F 8 y L 0 F 1 d G 9 S Z W 1 v d m V k Q 2 9 s d W 1 u c z E u e 0 l C U V 9 T V V J H X z Z t L D E x N X 0 m c X V v d D s s J n F 1 b 3 Q 7 U 2 V j d G l v b j E v c 2 V z Z G F 0 Y W J l e G F 0 X z I v Q X V 0 b 1 J l b W 9 2 Z W R D b 2 x 1 b W 5 z M S 5 7 S U J R X 0 5 F R 0 F G R l 8 2 b S w x M T Z 9 J n F 1 b 3 Q 7 L C Z x d W 9 0 O 1 N l Y 3 R p b 2 4 x L 3 N l c 2 R h d G F i Z X h h d F 8 y L 0 F 1 d G 9 S Z W 1 v d m V k Q 2 9 s d W 1 u c z E u e 0 l C U V 9 F R k Z D T 1 8 2 b S w x M T d 9 J n F 1 b 3 Q 7 L C Z x d W 9 0 O 1 N l Y 3 R p b 2 4 x L 3 N l c 2 R h d G F i Z X h h d F 8 y L 0 F 1 d G 9 S Z W 1 v d m V k Q 2 9 s d W 1 u c z E u e 0 l C U V 9 T V V J H X z l t L D E x O H 0 m c X V v d D s s J n F 1 b 3 Q 7 U 2 V j d G l v b j E v c 2 V z Z G F 0 Y W J l e G F 0 X z I v Q X V 0 b 1 J l b W 9 2 Z W R D b 2 x 1 b W 5 z M S 5 7 S U J R X 0 5 F R 0 F G R l 8 5 b S w x M T l 9 J n F 1 b 3 Q 7 L C Z x d W 9 0 O 1 N l Y 3 R p b 2 4 x L 3 N l c 2 R h d G F i Z X h h d F 8 y L 0 F 1 d G 9 S Z W 1 v d m V k Q 2 9 s d W 1 u c z E u e 0 l C U V 9 F R k Z D T 1 8 5 b S w x M j B 9 J n F 1 b 3 Q 7 L C Z x d W 9 0 O 1 N l Y 3 R p b 2 4 x L 3 N l c 2 R h d G F i Z X h h d F 8 y L 0 F 1 d G 9 S Z W 1 v d m V k Q 2 9 s d W 1 u c z E u e 0 V D Q l F f T k V H Q U Z G X z E 2 b S w x M j F 9 J n F 1 b 3 Q 7 L C Z x d W 9 0 O 1 N l Y 3 R p b 2 4 x L 3 N l c 2 R h d G F i Z X h h d F 8 y L 0 F 1 d G 9 S Z W 1 v d m V k Q 2 9 s d W 1 u c z E u e 0 V D Q l F f U 1 V S R 1 8 x N m 0 s M T I y f S Z x d W 9 0 O y w m c X V v d D t T Z W N 0 a W 9 u M S 9 z Z X N k Y X R h Y m V 4 Y X R f M i 9 B d X R v U m V t b 3 Z l Z E N v b H V t b n M x L n t F Q 0 J R X 0 V G R k N P X z E 2 b S w x M j N 9 J n F 1 b 3 Q 7 L C Z x d W 9 0 O 1 N l Y 3 R p b 2 4 x L 3 N l c 2 R h d G F i Z X h h d F 8 y L 0 F 1 d G 9 S Z W 1 v d m V k Q 2 9 s d W 1 u c z E u e 0 N I Q U 9 T X 3 R v d G F s X z Z t L D E y N H 0 m c X V v d D s s J n F 1 b 3 Q 7 U 2 V j d G l v b j E v c 2 V z Z G F 0 Y W J l e G F 0 X z I v Q X V 0 b 1 J l b W 9 2 Z W R D b 2 x 1 b W 5 z M S 5 7 Q 0 h B T 1 N f d G 9 0 Y W x f M T Z t L D E y N X 0 m c X V v d D s s J n F 1 b 3 Q 7 U 2 V j d G l v b j E v c 2 V z Z G F 0 Y W J l e G F 0 X z I v Q X V 0 b 1 J l b W 9 2 Z W R D b 2 x 1 b W 5 z M S 5 7 Q k R J X 3 R v d G F s X z Z t L D E y N n 0 m c X V v d D s s J n F 1 b 3 Q 7 U 2 V j d G l v b j E v c 2 V z Z G F 0 Y W J l e G F 0 X z I v Q X V 0 b 1 J l b W 9 2 Z W R D b 2 x 1 b W 5 z M S 5 7 Q k R J X 3 R v d G F s X z E 2 b S w x M j d 9 J n F 1 b 3 Q 7 L C Z x d W 9 0 O 1 N l Y 3 R p b 2 4 x L 3 N l c 2 R h d G F i Z X h h d F 8 y L 0 F 1 d G 9 S Z W 1 v d m V k Q 2 9 s d W 1 u c z E u e 0 1 B Q 0 F S V E h V U l 8 5 b V 9 m a W x 0 Z X I s M T I 4 f S Z x d W 9 0 O y w m c X V v d D t T Z W N 0 a W 9 u M S 9 z Z X N k Y X R h Y m V 4 Y X R f M i 9 B d X R v U m V t b 3 Z l Z E N v b H V t b n M x L n t N Q U N B U l R I V V J f Q 0 9 N U F J f O W 1 f b 3 J p Z 2 l u Y W w s M T I 5 f S Z x d W 9 0 O y w m c X V v d D t T Z W N 0 a W 9 u M S 9 z Z X N k Y X R h Y m V 4 Y X R f M i 9 B d X R v U m V t b 3 Z l Z E N v b H V t b n M x L n t N Q U N B U l R I V V J f Q 0 9 N U F J f R E l D R V 8 5 b V 9 v c m l n a W 5 h b C w x M z B 9 J n F 1 b 3 Q 7 L C Z x d W 9 0 O 1 N l Y 3 R p b 2 4 x L 3 N l c 2 R h d G F i Z X h h d F 8 y L 0 F 1 d G 9 S Z W 1 v d m V k Q 2 9 s d W 1 u c z E u e 0 d F T k V S T y w x M z F 9 J n F 1 b 3 Q 7 L C Z x d W 9 0 O 1 N l Y 3 R p b 2 4 x L 3 N l c 2 R h d G F i Z X h h d F 8 y L 0 F 1 d G 9 S Z W 1 v d m V k Q 2 9 s d W 1 u c z E u e 0 1 B Q 0 F S V E h V U l 9 D T 0 1 Q U l 8 5 b V 9 l e H R y Z W 1 l L D E z M n 0 m c X V v d D s s J n F 1 b 3 Q 7 U 2 V j d G l v b j E v c 2 V z Z G F 0 Y W J l e G F 0 X z I v Q X V 0 b 1 J l b W 9 2 Z W R D b 2 x 1 b W 5 z M S 5 7 T U F D Q V J U S F V S X 0 N P T V B S X 0 R J Q 0 V f O W 1 f Z X h 0 c m V t Z S w x M z N 9 J n F 1 b 3 Q 7 L C Z x d W 9 0 O 1 N l Y 3 R p b 2 4 x L 3 N l c 2 R h d G F i Z X h h d F 8 y L 0 F 1 d G 9 S Z W 1 v d m V k Q 2 9 s d W 1 u c z E u e 1 B F U k N f Q 0 9 N U F J F T l N J T 0 5 f O W 0 s M T M 0 f S Z x d W 9 0 O y w m c X V v d D t T Z W N 0 a W 9 u M S 9 z Z X N k Y X R h Y m V 4 Y X R f M i 9 B d X R v U m V t b 3 Z l Z E N v b H V t b n M x L n t Q R V J D X 0 N P T V B S X 1 B S T 0 R V Q 0 N f O W 0 s M T M 1 f S Z x d W 9 0 O y w m c X V v d D t T Z W N 0 a W 9 u M S 9 z Z X N k Y X R h Y m V 4 Y X R f M i 9 B d X R v U m V t b 3 Z l Z E N v b H V t b n M x L n t N Q U N B U l R I V V J f R E l D R V 8 x N m 0 s M T M 2 f S Z x d W 9 0 O y w m c X V v d D t T Z W N 0 a W 9 u M S 9 z Z X N k Y X R h Y m V 4 Y X R f M i 9 B d X R v U m V t b 3 Z l Z E N v b H V t b n M x L n t Q R V J D X 0 R J Q 0 V f M T Z t L D E z N 3 0 m c X V v d D s s J n F 1 b 3 Q 7 U 2 V j d G l v b j E v c 2 V z Z G F 0 Y W J l e G F 0 X z I v Q X V 0 b 1 J l b W 9 2 Z W R D b 2 x 1 b W 5 z M S 5 7 U 0 V T X 0 l u Z 0 d y b 3 V w X z Z t L D E z O H 0 m c X V v d D s s J n F 1 b 3 Q 7 U 2 V j d G l v b j E v c 2 V z Z G F 0 Y W J l e G F 0 X z I v Q X V 0 b 1 J l b W 9 2 Z W R D b 2 x 1 b W 5 z M S 5 7 U 0 V T X 0 x h Y k 1 h Z H J l X z E 2 b S w x M z l 9 J n F 1 b 3 Q 7 L C Z x d W 9 0 O 1 N l Y 3 R p b 2 4 x L 3 N l c 2 R h d G F i Z X h h d F 8 y L 0 F 1 d G 9 S Z W 1 v d m V k Q 2 9 s d W 1 u c z E u e 1 N F U 1 9 M Y W J Q Y W R y Z V 8 x N m 0 s M T Q w f S Z x d W 9 0 O y w m c X V v d D t T Z W N 0 a W 9 u M S 9 z Z X N k Y X R h Y m V 4 Y X R f M i 9 B d X R v U m V t b 3 Z l Z E N v b H V t b n M x L n t T R V N f T G F i X 2 1 l Y W 5 f M T Z t L D E 0 M X 0 m c X V v d D s s J n F 1 b 3 Q 7 U 2 V j d G l v b j E v c 2 V z Z G F 0 Y W J l e G F 0 X z I v Q X V 0 b 1 J l b W 9 2 Z W R D b 2 x 1 b W 5 z M S 5 7 U 0 V T X 0 l u Y 0 5 l Z W R f M T Z t L D E 0 M n 0 m c X V v d D s s J n F 1 b 3 Q 7 U 2 V j d G l v b j E v c 2 V z Z G F 0 Y W J l e G F 0 X z I v Q X V 0 b 1 J l b W 9 2 Z W R D b 2 x 1 b W 5 z M S 5 7 W l N F U 1 9 F Z E 1 h Z H J l X z Z t L D E 0 M 3 0 m c X V v d D s s J n F 1 b 3 Q 7 U 2 V j d G l v b j E v c 2 V z Z G F 0 Y W J l e G F 0 X z I v Q X V 0 b 1 J l b W 9 2 Z W R D b 2 x 1 b W 5 z M S 5 7 W l N F U 1 9 F Z F B h Z H J l X z Z t L D E 0 N H 0 m c X V v d D s s J n F 1 b 3 Q 7 U 2 V j d G l v b j E v c 2 V z Z G F 0 Y W J l e G F 0 X z I v Q X V 0 b 1 J l b W 9 2 Z W R D b 2 x 1 b W 5 z M S 5 7 W l N F U 1 9 M Y W J N Y W R y Z V 8 2 b S w x N D V 9 J n F 1 b 3 Q 7 L C Z x d W 9 0 O 1 N l Y 3 R p b 2 4 x L 3 N l c 2 R h d G F i Z X h h d F 8 y L 0 F 1 d G 9 S Z W 1 v d m V k Q 2 9 s d W 1 u c z E u e 1 p T R V N f T G F i U G F k c m V f N m 0 s M T Q 2 f S Z x d W 9 0 O y w m c X V v d D t T Z W N 0 a W 9 u M S 9 z Z X N k Y X R h Y m V 4 Y X R f M i 9 B d X R v U m V t b 3 Z l Z E N v b H V t b n M x L n t a U 0 V T X 0 x h Y k 1 h Z H J l X z E 2 b S w x N D d 9 J n F 1 b 3 Q 7 L C Z x d W 9 0 O 1 N l Y 3 R p b 2 4 x L 3 N l c 2 R h d G F i Z X h h d F 8 y L 0 F 1 d G 9 S Z W 1 v d m V k Q 2 9 s d W 1 u c z E u e 1 p T R V N f T G F i U G F k c m V f M T Z t L D E 0 O H 0 m c X V v d D s s J n F 1 b 3 Q 7 U 2 V j d G l v b j E v c 2 V z Z G F 0 Y W J l e G F 0 X z I v Q X V 0 b 1 J l b W 9 2 Z W R D b 2 x 1 b W 5 z M S 5 7 W l N F U 1 9 J b m N O Z W V k X z Z t L D E 0 O X 0 m c X V v d D s s J n F 1 b 3 Q 7 U 2 V j d G l v b j E v c 2 V z Z G F 0 Y W J l e G F 0 X z I v Q X V 0 b 1 J l b W 9 2 Z W R D b 2 x 1 b W 5 z M S 5 7 W l N F U 1 9 M Y W J f b W V h b l 8 2 b S w x N T B 9 J n F 1 b 3 Q 7 L C Z x d W 9 0 O 1 N l Y 3 R p b 2 4 x L 3 N l c 2 R h d G F i Z X h h d F 8 y L 0 F 1 d G 9 S Z W 1 v d m V k Q 2 9 s d W 1 u c z E u e 1 p T R V N f R W R f b W V h b l 8 2 b S w x N T F 9 J n F 1 b 3 Q 7 L C Z x d W 9 0 O 1 N l Y 3 R p b 2 4 x L 3 N l c 2 R h d G F i Z X h h d F 8 y L 0 F 1 d G 9 S Z W 1 v d m V k Q 2 9 s d W 1 u c z E u e 1 p T R V N f T G F i X 2 1 l Y W 5 f M T Z t L D E 1 M n 0 m c X V v d D s s J n F 1 b 3 Q 7 U 2 V j d G l v b j E v c 2 V z Z G F 0 Y W J l e G F 0 X z I v Q X V 0 b 1 J l b W 9 2 Z W R D b 2 x 1 b W 5 z M S 5 7 W l N F U 1 9 J b m N O Z W V k X z E 2 b S w x N T N 9 J n F 1 b 3 Q 7 L C Z x d W 9 0 O 1 N l Y 3 R p b 2 4 x L 3 N l c 2 R h d G F i Z X h h d F 8 y L 0 F 1 d G 9 S Z W 1 v d m V k Q 2 9 s d W 1 u c z E u e 1 N F U 1 9 p b m R l e F 8 x N m 0 s M T U 0 f S Z x d W 9 0 O y w m c X V v d D t T Z W N 0 a W 9 u M S 9 z Z X N k Y X R h Y m V 4 Y X R f M i 9 B d X R v U m V t b 3 Z l Z E N v b H V t b n M x L n t H c n V w b y w x N T V 9 J n F 1 b 3 Q 7 L C Z x d W 9 0 O 1 N l Y 3 R p b 2 4 x L 3 N l c 2 R h d G F i Z X h h d F 8 y L 0 F 1 d G 9 S Z W 1 v d m V k Q 2 9 s d W 1 u c z E u e 0 1 h Z H J l L D E 1 N n 0 m c X V v d D s s J n F 1 b 3 Q 7 U 2 V j d G l v b j E v c 2 V z Z G F 0 Y W J l e G F 0 X z I v Q X V 0 b 1 J l b W 9 2 Z W R D b 2 x 1 b W 5 z M S 5 7 U G F k c m U s M T U 3 f S Z x d W 9 0 O y w m c X V v d D t T Z W N 0 a W 9 u M S 9 z Z X N k Y X R h Y m V 4 Y X R f M i 9 B d X R v U m V t b 3 Z l Z E N v b H V t b n M x L n t B Y n V l b G 9 z L D E 1 O H 0 m c X V v d D s s J n F 1 b 3 Q 7 U 2 V j d G l v b j E v c 2 V z Z G F 0 Y W J l e G F 0 X z I v Q X V 0 b 1 J l b W 9 2 Z W R D b 2 x 1 b W 5 z M S 5 7 Q 3 V p Z G F k b 3 J l c y w x N T l 9 J n F 1 b 3 Q 7 L C Z x d W 9 0 O 1 N l Y 3 R p b 2 4 x L 3 N l c 2 R h d G F i Z X h h d F 8 y L 0 F 1 d G 9 S Z W 1 v d m V k Q 2 9 s d W 1 u c z E u e 1 R l b G U s M T Y w f S Z x d W 9 0 O y w m c X V v d D t T Z W N 0 a W 9 u M S 9 z Z X N k Y X R h Y m V 4 Y X R f M i 9 B d X R v U m V t b 3 Z l Z E N v b H V t b n M x L n t W a W R l b 2 p 1 Z W d v c y w x N j F 9 J n F 1 b 3 Q 7 L C Z x d W 9 0 O 1 N l Y 3 R p b 2 4 x L 3 N l c 2 R h d G F i Z X h h d F 8 y L 0 F 1 d G 9 S Z W 1 v d m V k Q 2 9 s d W 1 u c z E u e 0 x l Z X I s M T Y y f S Z x d W 9 0 O y w m c X V v d D t T Z W N 0 a W 9 u M S 9 z Z X N k Y X R h Y m V 4 Y X R f M i 9 B d X R v U m V t b 3 Z l Z E N v b H V t b n M x L n t M w 7 p k a W N h c y w x N j N 9 J n F 1 b 3 Q 7 L C Z x d W 9 0 O 1 N l Y 3 R p b 2 4 x L 3 N l c 2 R h d G F i Z X h h d F 8 y L 0 F 1 d G 9 S Z W 1 v d m V k Q 2 9 s d W 1 u c z E u e 0 F p c m V M a W J y Z S w x N j R 9 J n F 1 b 3 Q 7 X S w m c X V v d D t D b 2 x 1 b W 5 D b 3 V u d C Z x d W 9 0 O z o x N j U s J n F 1 b 3 Q 7 S 2 V 5 Q 2 9 s d W 1 u T m F t Z X M m c X V v d D s 6 W 1 0 s J n F 1 b 3 Q 7 Q 2 9 s d W 1 u S W R l b n R p d G l l c y Z x d W 9 0 O z p b J n F 1 b 3 Q 7 U 2 V j d G l v b j E v c 2 V z Z G F 0 Y W J l e G F 0 X z I v Q X V 0 b 1 J l b W 9 2 Z W R D b 2 x 1 b W 5 z M S 5 7 Q 2 9 s d W 1 u M S w w f S Z x d W 9 0 O y w m c X V v d D t T Z W N 0 a W 9 u M S 9 z Z X N k Y X R h Y m V 4 Y X R f M i 9 B d X R v U m V t b 3 Z l Z E N v b H V t b n M x L n t D T 0 R J R 0 8 s M X 0 m c X V v d D s s J n F 1 b 3 Q 7 U 2 V j d G l v b j E v c 2 V z Z G F 0 Y W J l e G F 0 X z I v Q X V 0 b 1 J l b W 9 2 Z W R D b 2 x 1 b W 5 z M S 5 7 R E V W R U x P U E 1 F T l R f Z m l s d G V y X 3 J l d i w y f S Z x d W 9 0 O y w m c X V v d D t T Z W N 0 a W 9 u M S 9 z Z X N k Y X R h Y m V 4 Y X R f M i 9 B d X R v U m V t b 3 Z l Z E N v b H V t b n M x L n t E R V Z F T E 9 Q T U V O V F 9 m a W x 0 Z X J f M z Z t L D N 9 J n F 1 b 3 Q 7 L C Z x d W 9 0 O 1 N l Y 3 R p b 2 4 x L 3 N l c 2 R h d G F i Z X h h d F 8 y L 0 F 1 d G 9 S Z W 1 v d m V k Q 2 9 s d W 1 u c z E u e 1 N F U 1 9 F Z E 1 h Z H J l X z Z t L D R 9 J n F 1 b 3 Q 7 L C Z x d W 9 0 O 1 N l Y 3 R p b 2 4 x L 3 N l c 2 R h d G F i Z X h h d F 8 y L 0 F 1 d G 9 S Z W 1 v d m V k Q 2 9 s d W 1 u c z E u e 1 N F U 1 9 F Z F B h Z H J l X z Z t L D V 9 J n F 1 b 3 Q 7 L C Z x d W 9 0 O 1 N l Y 3 R p b 2 4 x L 3 N l c 2 R h d G F i Z X h h d F 8 y L 0 F 1 d G 9 S Z W 1 v d m V k Q 2 9 s d W 1 u c z E u e 1 N F U 1 9 M Y W J N Y W R y Z V 8 2 b S w 2 f S Z x d W 9 0 O y w m c X V v d D t T Z W N 0 a W 9 u M S 9 z Z X N k Y X R h Y m V 4 Y X R f M i 9 B d X R v U m V t b 3 Z l Z E N v b H V t b n M x L n t T R V N f T G F i U G F k c m V f N m 0 s N 3 0 m c X V v d D s s J n F 1 b 3 Q 7 U 2 V j d G l v b j E v c 2 V z Z G F 0 Y W J l e G F 0 X z I v Q X V 0 b 1 J l b W 9 2 Z W R D b 2 x 1 b W 5 z M S 5 7 U 0 V T X 0 l u Y 0 5 l Z W R f N m 0 s O H 0 m c X V v d D s s J n F 1 b 3 Q 7 U 2 V j d G l v b j E v c 2 V z Z G F 0 Y W J l e G F 0 X z I v Q X V 0 b 1 J l b W 9 2 Z W R D b 2 x 1 b W 5 z M S 5 7 U 0 V T X 0 V k X 2 1 l Y W 5 f N m 0 s O X 0 m c X V v d D s s J n F 1 b 3 Q 7 U 2 V j d G l v b j E v c 2 V z Z G F 0 Y W J l e G F 0 X z I v Q X V 0 b 1 J l b W 9 2 Z W R D b 2 x 1 b W 5 z M S 5 7 U 0 V T X 0 x h Y l 9 t Z W F u X z Z t L D E w f S Z x d W 9 0 O y w m c X V v d D t T Z W N 0 a W 9 u M S 9 z Z X N k Y X R h Y m V 4 Y X R f M i 9 B d X R v U m V t b 3 Z l Z E N v b H V t b n M x L n t T R V N f a W 5 k Z X h f N m 0 s M T F 9 J n F 1 b 3 Q 7 L C Z x d W 9 0 O 1 N l Y 3 R p b 2 4 x L 3 N l c 2 R h d G F i Z X h h d F 8 y L 0 F 1 d G 9 S Z W 1 v d m V k Q 2 9 s d W 1 u c z E u e 1 N F U 1 9 0 a W V t c G 9 f b W F k c m V f N m 0 s M T J 9 J n F 1 b 3 Q 7 L C Z x d W 9 0 O 1 N l Y 3 R p b 2 4 x L 3 N l c 2 R h d G F i Z X h h d F 8 y L 0 F 1 d G 9 S Z W 1 v d m V k Q 2 9 s d W 1 u c z E u e 1 N F U 1 9 0 a W V t c G 9 f c G F k c m V f N m 0 s M T N 9 J n F 1 b 3 Q 7 L C Z x d W 9 0 O 1 N l Y 3 R p b 2 4 x L 3 N l c 2 R h d G F i Z X h h d F 8 y L 0 F 1 d G 9 S Z W 1 v d m V k Q 2 9 s d W 1 u c z E u e 1 N F U 1 9 0 a W V t c G 9 f Y W J 1 Z W x v c 1 8 2 b S w x N H 0 m c X V v d D s s J n F 1 b 3 Q 7 U 2 V j d G l v b j E v c 2 V z Z G F 0 Y W J l e G F 0 X z I v Q X V 0 b 1 J l b W 9 2 Z W R D b 2 x 1 b W 5 z M S 5 7 U 0 V T X 3 R p Z W 1 w b 1 9 v d H J v c 1 8 2 b S w x N X 0 m c X V v d D s s J n F 1 b 3 Q 7 U 2 V j d G l v b j E v c 2 V z Z G F 0 Y W J l e G F 0 X z I v Q X V 0 b 1 J l b W 9 2 Z W R D b 2 x 1 b W 5 z M S 5 7 U 0 V T X 3 Z l c l 9 U V l 9 v d H J v c 1 8 2 b S w x N n 0 m c X V v d D s s J n F 1 b 3 Q 7 U 2 V j d G l v b j E v c 2 V z Z G F 0 Y W J l e G F 0 X z I v Q X V 0 b 1 J l b W 9 2 Z W R D b 2 x 1 b W 5 z M S 5 7 U 0 V T X 2 p 1 Z 2 F y X 2 1 v d m l s X 2 9 0 c m 9 z X z Z t L D E 3 f S Z x d W 9 0 O y w m c X V v d D t T Z W N 0 a W 9 u M S 9 z Z X N k Y X R h Y m V 4 Y X R f M i 9 B d X R v U m V t b 3 Z l Z E N v b H V t b n M x L n t T R V N f b G V l c l 9 h Z H V s d G 9 f N m 0 s M T h 9 J n F 1 b 3 Q 7 L C Z x d W 9 0 O 1 N l Y 3 R p b 2 4 x L 3 N l c 2 R h d G F i Z X h h d F 8 y L 0 F 1 d G 9 S Z W 1 v d m V k Q 2 9 s d W 1 u c z E u e 1 N F U 1 9 h Y 3 R f b H V k a W N h c 1 9 q d W d 1 Z X R l c 1 8 2 b S w x O X 0 m c X V v d D s s J n F 1 b 3 Q 7 U 2 V j d G l v b j E v c 2 V z Z G F 0 Y W J l e G F 0 X z I v Q X V 0 b 1 J l b W 9 2 Z W R D b 2 x 1 b W 5 z M S 5 7 U 0 V T X 2 F j d F 9 s d W R p Y 2 F z X 2 x p Y n J l X z Z t L D I w f S Z x d W 9 0 O y w m c X V v d D t T Z W N 0 a W 9 u M S 9 z Z X N k Y X R h Y m V 4 Y X R f M i 9 B d X R v U m V t b 3 Z l Z E N v b H V t b n M x L n t D S E F P U 1 9 0 b 3 R h b F 8 z N m 0 s M j F 9 J n F 1 b 3 Q 7 L C Z x d W 9 0 O 1 N l Y 3 R p b 2 4 x L 3 N l c 2 R h d G F i Z X h h d F 8 y L 0 F 1 d G 9 S Z W 1 v d m V k Q 2 9 s d W 1 u c z E u e 0 U y U F 9 j d l 8 z N m 0 s M j J 9 J n F 1 b 3 Q 7 L C Z x d W 9 0 O 1 N l Y 3 R p b 2 4 x L 3 N l c 2 R h d G F i Z X h h d F 8 y L 0 F 1 d G 9 S Z W 1 v d m V k Q 2 9 s d W 1 u c z E u e 0 U y U F 9 j Z l 8 z N m 0 s M j N 9 J n F 1 b 3 Q 7 L C Z x d W 9 0 O 1 N l Y 3 R p b 2 4 x L 3 N l c 2 R h d G F i Z X h h d F 8 y L 0 F 1 d G 9 S Z W 1 v d m V k Q 2 9 s d W 1 u c z E u e 0 U y U F 9 j c F 8 z N m 0 s M j R 9 J n F 1 b 3 Q 7 L C Z x d W 9 0 O 1 N l Y 3 R p b 2 4 x L 3 N l c 2 R h d G F i Z X h h d F 8 y L 0 F 1 d G 9 S Z W 1 v d m V k Q 2 9 s d W 1 u c z E u e 0 U y U F 9 j c l 8 z N m 0 s M j V 9 J n F 1 b 3 Q 7 L C Z x d W 9 0 O 1 N l Y 3 R p b 2 4 x L 3 N l c 2 R h d G F i Z X h h d F 8 y L 0 F 1 d G 9 S Z W 1 v d m V k Q 2 9 s d W 1 u c z E u e 0 U y U F 9 j c H R f M z Z t L D I 2 f S Z x d W 9 0 O y w m c X V v d D t T Z W N 0 a W 9 u M S 9 z Z X N k Y X R h Y m V 4 Y X R f M i 9 B d X R v U m V t b 3 Z l Z E N v b H V t b n M x L n t C R E l f d G 9 0 Y W x f M z Z t L D I 3 f S Z x d W 9 0 O y w m c X V v d D t T Z W N 0 a W 9 u M S 9 z Z X N k Y X R h Y m V 4 Y X R f M i 9 B d X R v U m V t b 3 Z l Z E N v b H V t b n M x L n t C Z W V B d H R f Z m l s d G V y L D I 4 f S Z x d W 9 0 O y w m c X V v d D t T Z W N 0 a W 9 u M S 9 z Z X N k Y X R h Y m V 4 Y X R f M i 9 B d X R v U m V t b 3 Z l Z E N v b H V t b n M x L n t C Z W V B d H R f b l 9 2 Y W x p Z C w y O X 0 m c X V v d D s s J n F 1 b 3 Q 7 U 2 V j d G l v b j E v c 2 V z Z G F 0 Y W J l e G F 0 X z I v Q X V 0 b 1 J l b W 9 2 Z W R D b 2 x 1 b W 5 z M S 5 7 Q m V l Q X R 0 X 3 B l c m N f d m F s a W Q s M z B 9 J n F 1 b 3 Q 7 L C Z x d W 9 0 O 1 N l Y 3 R p b 2 4 x L 3 N l c 2 R h d G F i Z X h h d F 8 y L 0 F 1 d G 9 S Z W 1 v d m V k Q 2 9 s d W 1 u c z E u e 0 J l Z U F 0 d F 9 t Z W F u X 1 J U X 2 d v L D M x f S Z x d W 9 0 O y w m c X V v d D t T Z W N 0 a W 9 u M S 9 z Z X N k Y X R h Y m V 4 Y X R f M i 9 B d X R v U m V t b 3 Z l Z E N v b H V t b n M x L n t C Z W V B d H R f b W V h b l 9 S V F 9 j b 3 J y L D M y f S Z x d W 9 0 O y w m c X V v d D t T Z W N 0 a W 9 u M S 9 z Z X N k Y X R h Y m V 4 Y X R f M i 9 B d X R v U m V t b 3 Z l Z E N v b H V t b n M x L n t C Z W V B d H R f b W V h b l 9 S V F 9 l c n J v c i w z M 3 0 m c X V v d D s s J n F 1 b 3 Q 7 U 2 V j d G l v b j E v c 2 V z Z G F 0 Y W J l e G F 0 X z I v Q X V 0 b 1 J l b W 9 2 Z W R D b 2 x 1 b W 5 z M S 5 7 Q m V l Q X R 0 X 2 V y c m 9 y X 2 l t c H V s c 2 l 2 L D M 0 f S Z x d W 9 0 O y w m c X V v d D t T Z W N 0 a W 9 u M S 9 z Z X N k Y X R h Y m V 4 Y X R f M i 9 B d X R v U m V t b 3 Z l Z E N v b H V t b n M x L n t C Z W V B d H R f b 2 1 p d F 9 y Y X R l X 3 R v d G F s L D M 1 f S Z x d W 9 0 O y w m c X V v d D t T Z W N 0 a W 9 u M S 9 z Z X N k Y X R h Y m V 4 Y X R f M i 9 B d X R v U m V t b 3 Z l Z E N v b H V t b n M x L n t C Z W V B d H R f Z m F s c 2 V f Y W x h c m 1 f c m F 0 Z V 9 0 b 3 R h b C w z N n 0 m c X V v d D s s J n F 1 b 3 Q 7 U 2 V j d G l v b j E v c 2 V z Z G F 0 Y W J l e G F 0 X z I v Q X V 0 b 1 J l b W 9 2 Z W R D b 2 x 1 b W 5 z M S 5 7 Q m V l Q X R 0 X 2 1 l Y W 5 f U l R f Z 2 9 f a G l n a C w z N 3 0 m c X V v d D s s J n F 1 b 3 Q 7 U 2 V j d G l v b j E v c 2 V z Z G F 0 Y W J l e G F 0 X z I v Q X V 0 b 1 J l b W 9 2 Z W R D b 2 x 1 b W 5 z M S 5 7 Q m V l Q X R 0 X 2 1 l Y W 5 f U l R f Z 2 9 f b G 9 3 L D M 4 f S Z x d W 9 0 O y w m c X V v d D t T Z W N 0 a W 9 u M S 9 z Z X N k Y X R h Y m V 4 Y X R f M i 9 B d X R v U m V t b 3 Z l Z E N v b H V t b n M x L n t C Z W V B d H R f Z G l z d H J h Y 3 R f Z W Z m Z W N 0 L D M 5 f S Z x d W 9 0 O y w m c X V v d D t T Z W N 0 a W 9 u M S 9 z Z X N k Y X R h Y m V 4 Y X R f M i 9 B d X R v U m V t b 3 Z l Z E N v b H V t b n M x L n t C Z W V B d H R f b 2 1 p d F 9 y Y X R l X 2 h p Z 2 g s N D B 9 J n F 1 b 3 Q 7 L C Z x d W 9 0 O 1 N l Y 3 R p b 2 4 x L 3 N l c 2 R h d G F i Z X h h d F 8 y L 0 F 1 d G 9 S Z W 1 v d m V k Q 2 9 s d W 1 u c z E u e 0 J l Z U F 0 d F 9 v b W l 0 X 3 J h d G V f b G 9 3 L D Q x f S Z x d W 9 0 O y w m c X V v d D t T Z W N 0 a W 9 u M S 9 z Z X N k Y X R h Y m V 4 Y X R f M i 9 B d X R v U m V t b 3 Z l Z E N v b H V t b n M x L n t C Z W V B d H R f Z G l z d H J h Y 3 R f b 2 1 p d C w 0 M n 0 m c X V v d D s s J n F 1 b 3 Q 7 U 2 V j d G l v b j E v c 2 V z Z G F 0 Y W J l e G F 0 X z I v Q X V 0 b 1 J l b W 9 2 Z W R D b 2 x 1 b W 5 z M S 5 7 Q m V l Q X R 0 X 2 Z h b H N l X 2 F s Y X J t X 3 J h d G V f a G l n a C w 0 M 3 0 m c X V v d D s s J n F 1 b 3 Q 7 U 2 V j d G l v b j E v c 2 V z Z G F 0 Y W J l e G F 0 X z I v Q X V 0 b 1 J l b W 9 2 Z W R D b 2 x 1 b W 5 z M S 5 7 Q m V l Q X R 0 X 2 Z h b H N l X 2 F s Y X J t X 3 J h d G V f b G 9 3 L D Q 0 f S Z x d W 9 0 O y w m c X V v d D t T Z W N 0 a W 9 u M S 9 z Z X N k Y X R h Y m V 4 Y X R f M i 9 B d X R v U m V t b 3 Z l Z E N v b H V t b n M x L n t C Z W V B d H R f Z G l z d H J h Y 3 R f Z m F s c 2 V f Y W x h c m 0 s N D V 9 J n F 1 b 3 Q 7 L C Z x d W 9 0 O 1 N l Y 3 R p b 2 4 x L 3 N l c 2 R h d G F i Z X h h d F 8 y L 0 F 1 d G 9 S Z W 1 v d m V k Q 2 9 s d W 1 u c z E u e 0 J l Z U F 0 d F 9 z b G 9 3 a W 5 n X 2 V m Z m V j d C w 0 N n 0 m c X V v d D s s J n F 1 b 3 Q 7 U 2 V j d G l v b j E v c 2 V z Z G F 0 Y W J l e G F 0 X z I v Q X V 0 b 1 J l b W 9 2 Z W R D b 2 x 1 b W 5 z M S 5 7 Q 0 J D T F 9 k Z X B y Z X N z a X Z l X z M 2 b S w 0 N 3 0 m c X V v d D s s J n F 1 b 3 Q 7 U 2 V j d G l v b j E v c 2 V z Z G F 0 Y W J l e G F 0 X z I v Q X V 0 b 1 J l b W 9 2 Z W R D b 2 x 1 b W 5 z M S 5 7 Q 0 J D T F 9 h b n h p Z X R 5 X z M 2 b S w 0 O H 0 m c X V v d D s s J n F 1 b 3 Q 7 U 2 V j d G l v b j E v c 2 V z Z G F 0 Y W J l e G F 0 X z I v Q X V 0 b 1 J l b W 9 2 Z W R D b 2 x 1 b W 5 z M S 5 7 Q 0 J D T F 9 h d X R p c 2 1 f M z Z t L D Q 5 f S Z x d W 9 0 O y w m c X V v d D t T Z W N 0 a W 9 u M S 9 z Z X N k Y X R h Y m V 4 Y X R f M i 9 B d X R v U m V t b 3 Z l Z E N v b H V t b n M x L n t D Q k N M X 0 F E S E R f M z Z t L D U w f S Z x d W 9 0 O y w m c X V v d D t T Z W N 0 a W 9 u M S 9 z Z X N k Y X R h Y m V 4 Y X R f M i 9 B d X R v U m V t b 3 Z l Z E N v b H V t b n M x L n t D Q k N M X 2 9 w c G 9 p d F 9 k Z W Z f M z Z t L D U x f S Z x d W 9 0 O y w m c X V v d D t T Z W N 0 a W 9 u M S 9 z Z X N k Y X R h Y m V 4 Y X R f M i 9 B d X R v U m V t b 3 Z l Z E N v b H V t b n M x L n t D Q l F f Y W N 0 X z M 2 b S w 1 M n 0 m c X V v d D s s J n F 1 b 3 Q 7 U 2 V j d G l v b j E v c 2 V z Z G F 0 Y W J l e G F 0 X z I v Q X V 0 b 1 J l b W 9 2 Z W R D b 2 x 1 b W 5 z M S 5 7 Q 0 J R X 2 Z y d V 8 z N m 0 s N T N 9 J n F 1 b 3 Q 7 L C Z x d W 9 0 O 1 N l Y 3 R p b 2 4 x L 3 N l c 2 R h d G F i Z X h h d F 8 y L 0 F 1 d G 9 S Z W 1 v d m V k Q 2 9 s d W 1 u c z E u e 0 N C U V 9 h c H B f M z Z t L D U 0 f S Z x d W 9 0 O y w m c X V v d D t T Z W N 0 a W 9 u M S 9 z Z X N k Y X R h Y m V 4 Y X R f M i 9 B d X R v U m V t b 3 Z l Z E N v b H V t b n M x L n t D Q l F f Y X R 0 Z m 9 f M z Z t L D U 1 f S Z x d W 9 0 O y w m c X V v d D t T Z W N 0 a W 9 u M S 9 z Z X N k Y X R h Y m V 4 Y X R f M i 9 B d X R v U m V t b 3 Z l Z E N v b H V t b n M x L n t D Q l F f Z G l z X z M 2 b S w 1 N n 0 m c X V v d D s s J n F 1 b 3 Q 7 U 2 V j d G l v b j E v c 2 V z Z G F 0 Y W J l e G F 0 X z I v Q X V 0 b 1 J l b W 9 2 Z W R D b 2 x 1 b W 5 z M S 5 7 Q 0 J R X 3 N 0 a F 8 z N m 0 s N T d 9 J n F 1 b 3 Q 7 L C Z x d W 9 0 O 1 N l Y 3 R p b 2 4 x L 3 N l c 2 R h d G F i Z X h h d F 8 y L 0 F 1 d G 9 S Z W 1 v d m V k Q 2 9 s d W 1 u c z E u e 0 N C U V 9 m Z W F f M z Z t L D U 4 f S Z x d W 9 0 O y w m c X V v d D t T Z W N 0 a W 9 u M S 9 z Z X N k Y X R h Y m V 4 Y X R f M i 9 B d X R v U m V t b 3 Z l Z E N v b H V t b n M x L n t D Q l F f a G l w X z M 2 b S w 1 O X 0 m c X V v d D s s J n F 1 b 3 Q 7 U 2 V j d G l v b j E v c 2 V z Z G F 0 Y W J l e G F 0 X z I v Q X V 0 b 1 J l b W 9 2 Z W R D b 2 x 1 b W 5 z M S 5 7 Q 0 J R X 2 l t c F 8 z N m 0 s N j B 9 J n F 1 b 3 Q 7 L C Z x d W 9 0 O 1 N l Y 3 R p b 2 4 x L 3 N l c 2 R h d G F i Z X h h d F 8 y L 0 F 1 d G 9 S Z W 1 v d m V k Q 2 9 s d W 1 u c z E u e 0 N C U V 9 p b m h f M z Z t L D Y x f S Z x d W 9 0 O y w m c X V v d D t T Z W N 0 a W 9 u M S 9 z Z X N k Y X R h Y m V 4 Y X R f M i 9 B d X R v U m V t b 3 Z l Z E N v b H V t b n M x L n t D Q l F f b G l w X z M 2 b S w 2 M n 0 m c X V v d D s s J n F 1 b 3 Q 7 U 2 V j d G l v b j E v c 2 V z Z G F 0 Y W J l e G F 0 X z I v Q X V 0 b 1 J l b W 9 2 Z W R D b 2 x 1 b W 5 z M S 5 7 Q 0 J R X 3 B l c l 8 z N m 0 s N j N 9 J n F 1 b 3 Q 7 L C Z x d W 9 0 O 1 N l Y 3 R p b 2 4 x L 3 N l c 2 R h d G F i Z X h h d F 8 y L 0 F 1 d G 9 S Z W 1 v d m V k Q 2 9 s d W 1 u c z E u e 0 N C U V 9 z Y W R f M z Z t L D Y 0 f S Z x d W 9 0 O y w m c X V v d D t T Z W N 0 a W 9 u M S 9 z Z X N k Y X R h Y m V 4 Y X R f M i 9 B d X R v U m V t b 3 Z l Z E N v b H V t b n M x L n t D Q l F f c 2 h 5 X z M 2 b S w 2 N X 0 m c X V v d D s s J n F 1 b 3 Q 7 U 2 V j d G l v b j E v c 2 V z Z G F 0 Y W J l e G F 0 X z I v Q X V 0 b 1 J l b W 9 2 Z W R D b 2 x 1 b W 5 z M S 5 7 Q 0 J R X 3 N t a V 8 z N m 0 s N j Z 9 J n F 1 b 3 Q 7 L C Z x d W 9 0 O 1 N l Y 3 R p b 2 4 x L 3 N l c 2 R h d G F i Z X h h d F 8 y L 0 F 1 d G 9 S Z W 1 v d m V k Q 2 9 s d W 1 u c z E u e 0 U y U F 9 j d l 8 x N m 0 s N j d 9 J n F 1 b 3 Q 7 L C Z x d W 9 0 O 1 N l Y 3 R p b 2 4 x L 3 N l c 2 R h d G F i Z X h h d F 8 y L 0 F 1 d G 9 S Z W 1 v d m V k Q 2 9 s d W 1 u c z E u e 0 U y U F 9 j Z l 8 x N m 0 s N j h 9 J n F 1 b 3 Q 7 L C Z x d W 9 0 O 1 N l Y 3 R p b 2 4 x L 3 N l c 2 R h d G F i Z X h h d F 8 y L 0 F 1 d G 9 S Z W 1 v d m V k Q 2 9 s d W 1 u c z E u e 0 U y U F 9 j c F 8 x N m 0 s N j l 9 J n F 1 b 3 Q 7 L C Z x d W 9 0 O 1 N l Y 3 R p b 2 4 x L 3 N l c 2 R h d G F i Z X h h d F 8 y L 0 F 1 d G 9 S Z W 1 v d m V k Q 2 9 s d W 1 u c z E u e 0 U y U F 9 j c l 8 x N m 0 s N z B 9 J n F 1 b 3 Q 7 L C Z x d W 9 0 O 1 N l Y 3 R p b 2 4 x L 3 N l c 2 R h d G F i Z X h h d F 8 y L 0 F 1 d G 9 S Z W 1 v d m V k Q 2 9 s d W 1 u c z E u e 0 U y U F 9 j c H R f M T Z t L D c x f S Z x d W 9 0 O y w m c X V v d D t T Z W N 0 a W 9 u M S 9 z Z X N k Y X R h Y m V 4 Y X R f M i 9 B d X R v U m V t b 3 Z l Z E N v b H V t b n M x L n t X S V B Q U 0 l f Z m l s d G V y X z M 2 b S w 3 M n 0 m c X V v d D s s J n F 1 b 3 Q 7 U 2 V j d G l v b j E v c 2 V z Z G F 0 Y W J l e G F 0 X z I v Q X V 0 b 1 J l b W 9 2 Z W R D b 2 x 1 b W 5 z M S 5 7 V 0 l Q U F N J X 0 l D V l 8 z N m 0 s N z N 9 J n F 1 b 3 Q 7 L C Z x d W 9 0 O 1 N l Y 3 R p b 2 4 x L 3 N l c 2 R h d G F i Z X h h d F 8 y L 0 F 1 d G 9 S Z W 1 v d m V k Q 2 9 s d W 1 u c z E u e 1 d J U F B T S V 9 Q Q 1 9 J Q 1 Z f M z Z t L D c 0 f S Z x d W 9 0 O y w m c X V v d D t T Z W N 0 a W 9 u M S 9 z Z X N k Y X R h Y m V 4 Y X R f M i 9 B d X R v U m V t b 3 Z l Z E N v b H V t b n M x L n t X U F B T S V 9 J V l N f M z Z t L D c 1 f S Z x d W 9 0 O y w m c X V v d D t T Z W N 0 a W 9 u M S 9 z Z X N k Y X R h Y m V 4 Y X R f M i 9 B d X R v U m V t b 3 Z l Z E N v b H V t b n M x L n t X S V B Q U 0 l f U E N f S V Z T X z M 2 b S w 3 N n 0 m c X V v d D s s J n F 1 b 3 Q 7 U 2 V j d G l v b j E v c 2 V z Z G F 0 Y W J l e G F 0 X z I v Q X V 0 b 1 J l b W 9 2 Z W R D b 2 x 1 b W 5 z M S 5 7 V 0 l Q U F N J X 0 l N V F 8 z N m 0 s N z d 9 J n F 1 b 3 Q 7 L C Z x d W 9 0 O 1 N l Y 3 R p b 2 4 x L 3 N l c 2 R h d G F i Z X h h d F 8 y L 0 F 1 d G 9 S Z W 1 v d m V k Q 2 9 s d W 1 u c z E u e 1 d J U F B T S V 9 Q Q 1 9 J T V R f M z Z t L D c 4 f S Z x d W 9 0 O y w m c X V v d D t T Z W N 0 a W 9 u M S 9 z Z X N k Y X R h Y m V 4 Y X R f M i 9 B d X R v U m V t b 3 Z l Z E N v b H V t b n M x L n t X S V B Q U 0 l f Q 0 l U X z M 2 b S w 3 O X 0 m c X V v d D s s J n F 1 b 3 Q 7 U 2 V j d G l v b j E v c 2 V z Z G F 0 Y W J l e G F 0 X z I v Q X V 0 b 1 J l b W 9 2 Z W R D b 2 x 1 b W 5 z M S 5 7 V 0 l Q U F N J X 1 B D X 0 N J V F 8 z N m 0 s O D B 9 J n F 1 b 3 Q 7 L C Z x d W 9 0 O 1 N l Y 3 R p b 2 4 x L 3 N l c 2 R h d G F i Z X h h d F 8 y L 0 F 1 d G 9 S Z W 1 v d m V k Q 2 9 s d W 1 u c z E u e 0 R v R 1 9 0 b 3 V j a F 9 0 a W 1 l X z M 2 b S w 4 M X 0 m c X V v d D s s J n F 1 b 3 Q 7 U 2 V j d G l v b j E v c 2 V z Z G F 0 Y W J l e G F 0 X z I v Q X V 0 b 1 J l b W 9 2 Z W R D b 2 x 1 b W 5 z M S 5 7 R G 9 H X 2 d y Y W J f d G l t Z V 8 z N m 0 s O D J 9 J n F 1 b 3 Q 7 L C Z x d W 9 0 O 1 N l Y 3 R p b 2 4 x L 3 N l c 2 R h d G F i Z X h h d F 8 y L 0 F 1 d G 9 S Z W 1 v d m V k Q 2 9 s d W 1 u c z E u e 0 R v R 1 9 w Y X J l b n R f Y X R 0 X 2 N o a W x k X 3 R p b W V f M z Z t L D g z f S Z x d W 9 0 O y w m c X V v d D t T Z W N 0 a W 9 u M S 9 z Z X N k Y X R h Y m V 4 Y X R f M i 9 B d X R v U m V t b 3 Z l Z E N v b H V t b n M x L n t E b 0 d f Z G l z d H J h Y 3 R f Y X Z f Y X R 0 X 3 R p b W V f M z Z t L D g 0 f S Z x d W 9 0 O y w m c X V v d D t T Z W N 0 a W 9 u M S 9 z Z X N k Y X R h Y m V 4 Y X R f M i 9 B d X R v U m V t b 3 Z l Z E N v b H V t b n M x L n t E b 0 d f Z G l z d H J h Y 3 R f c 3 l t Y l 9 j b 2 d f d G l t Z V 8 z N m 0 s O D V 9 J n F 1 b 3 Q 7 L C Z x d W 9 0 O 1 N l Y 3 R p b 2 4 x L 3 N l c 2 R h d G F i Z X h h d F 8 y L 0 F 1 d G 9 S Z W 1 v d m V k Q 2 9 s d W 1 u c z E u e 0 R v R 1 9 k a X N 0 c m F j d F 9 w a H l z X 3 R p b W V f M z Z t L D g 2 f S Z x d W 9 0 O y w m c X V v d D t T Z W N 0 a W 9 u M S 9 z Z X N k Y X R h Y m V 4 Y X R f M i 9 B d X R v U m V t b 3 Z l Z E N v b H V t b n M x L n t E b 0 d f Z G l z d H J h Y 3 R f c G F y Z W 5 0 X 3 R h b G t f d G l t Z V 8 z N m 0 s O D d 9 J n F 1 b 3 Q 7 L C Z x d W 9 0 O 1 N l Y 3 R p b 2 4 x L 3 N l c 2 R h d G F i Z X h h d F 8 y L 0 F 1 d G 9 S Z W 1 v d m V k Q 2 9 s d W 1 u c z E u e 0 R v R 1 9 k a X N 0 c m F j d F 9 w Y X J l b n R f b 3 J p Z W 5 0 X 3 R p b W V f M z Z t L D g 4 f S Z x d W 9 0 O y w m c X V v d D t T Z W N 0 a W 9 u M S 9 z Z X N k Y X R h Y m V 4 Y X R f M i 9 B d X R v U m V t b 3 Z l Z E N v b H V t b n M x L n t E b 0 d f Z G l z d H J h Y 3 R f c G F y Z W 5 0 X 3 B o e X N f d G l t Z V 8 z N m 0 s O D l 9 J n F 1 b 3 Q 7 L C Z x d W 9 0 O 1 N l Y 3 R p b 2 4 x L 3 N l c 2 R h d G F i Z X h h d F 8 y L 0 F 1 d G 9 S Z W 1 v d m V k Q 2 9 s d W 1 u c z E u e 3 N l b G Z f c m V z d H J h a W 5 f d m F s a W R p d H l f O W 0 s O T B 9 J n F 1 b 3 Q 7 L C Z x d W 9 0 O 1 N l Y 3 R p b 2 4 x L 3 N l c 2 R h d G F i Z X h h d F 8 y L 0 F 1 d G 9 S Z W 1 v d m V k Q 2 9 s d W 1 u c z E u e 3 N l b G Z f c m V z d H J h a W 5 f d G 9 0 Y W x f d G l t Z V 9 0 b 3 V j a F 8 5 b S w 5 M X 0 m c X V v d D s s J n F 1 b 3 Q 7 U 2 V j d G l v b j E v c 2 V z Z G F 0 Y W J l e G F 0 X z I v Q X V 0 b 1 J l b W 9 2 Z W R D b 2 x 1 b W 5 z M S 5 7 c 2 V s Z l 9 y Z X N 0 c m F p b l 9 0 b 3 R h b F 9 0 a W 1 l X 2 d y Y W J f O W 0 s O T J 9 J n F 1 b 3 Q 7 L C Z x d W 9 0 O 1 N l Y 3 R p b 2 4 x L 3 N l c 2 R h d G F i Z X h h d F 8 y L 0 F 1 d G 9 S Z W 1 v d m V k Q 2 9 s d W 1 u c z E u e 3 N l b G Z f c m V z d H J h a W 5 f Z 2 V u Z X J h b F 9 0 a W 1 l X 3 R v d W N o X z l t L D k z f S Z x d W 9 0 O y w m c X V v d D t T Z W N 0 a W 9 u M S 9 z Z X N k Y X R h Y m V 4 Y X R f M i 9 B d X R v U m V t b 3 Z l Z E N v b H V t b n M x L n t z Z W x m X 3 J l c 3 R y Y W l u X 3 Z h b G l k a X R 5 X z E 2 b S w 5 N H 0 m c X V v d D s s J n F 1 b 3 Q 7 U 2 V j d G l v b j E v c 2 V z Z G F 0 Y W J l e G F 0 X z I v Q X V 0 b 1 J l b W 9 2 Z W R D b 2 x 1 b W 5 z M S 5 7 c 2 V s Z l 9 y Z X N 0 c m F p b l 9 0 b 3 R h b F 9 0 a W 1 l X 3 R v d W N o X z E 2 b S w 5 N X 0 m c X V v d D s s J n F 1 b 3 Q 7 U 2 V j d G l v b j E v c 2 V z Z G F 0 Y W J l e G F 0 X z I v Q X V 0 b 1 J l b W 9 2 Z W R D b 2 x 1 b W 5 z M S 5 7 c 2 V s Z l 9 y Z X N 0 c m F p b l 9 0 b 3 R h b F 9 0 a W 1 l X 2 d y Y W J f M T Z t L D k 2 f S Z x d W 9 0 O y w m c X V v d D t T Z W N 0 a W 9 u M S 9 z Z X N k Y X R h Y m V 4 Y X R f M i 9 B d X R v U m V t b 3 Z l Z E N v b H V t b n M x L n t z Z W x m X 3 J l c 3 R y Y W l u X 2 d l b m V y Y W x f d G l t Z V 9 0 b 3 V j a F 8 x N m 0 s O T d 9 J n F 1 b 3 Q 7 L C Z x d W 9 0 O 1 N l Y 3 R p b 2 4 x L 3 N l c 2 R h d G F i Z X h h d F 8 y L 0 F 1 d G 9 S Z W 1 v d m V k Q 2 9 s d W 1 u c z E u e 0 5 V T V 9 D T 0 Q s O T h 9 J n F 1 b 3 Q 7 L C Z x d W 9 0 O 1 N l Y 3 R p b 2 4 x L 3 N l c 2 R h d G F i Z X h h d F 8 y L 0 F 1 d G 9 S Z W 1 v d m V k Q 2 9 s d W 1 u c z E u e 1 J F T E x F T k E s O T l 9 J n F 1 b 3 Q 7 L C Z x d W 9 0 O 1 N l Y 3 R p b 2 4 x L 3 N l c 2 R h d G F i Z X h h d F 8 y L 0 F 1 d G 9 S Z W 1 v d m V k Q 2 9 s d W 1 u c z E u e 1 N l b W F u Y X M s M T A w f S Z x d W 9 0 O y w m c X V v d D t T Z W N 0 a W 9 u M S 9 z Z X N k Y X R h Y m V 4 Y X R f M i 9 B d X R v U m V t b 3 Z l Z E N v b H V t b n M x L n t Q Z X N v Z 3 J h b W 9 z L D E w M X 0 m c X V v d D s s J n F 1 b 3 Q 7 U 2 V j d G l v b j E v c 2 V z Z G F 0 Y W J l e G F 0 X z I v Q X V 0 b 1 J l b W 9 2 Z W R D b 2 x 1 b W 5 z M S 5 7 U G F 0 b 2 x v Z 2 l h L D E w M n 0 m c X V v d D s s J n F 1 b 3 Q 7 U 2 V j d G l v b j E v c 2 V z Z G F 0 Y W J l e G F 0 X z I v Q X V 0 b 1 J l b W 9 2 Z W R D b 2 x 1 b W 5 z M S 5 7 R U R B R F 8 2 b S w x M D N 9 J n F 1 b 3 Q 7 L C Z x d W 9 0 O 1 N l Y 3 R p b 2 4 x L 3 N l c 2 R h d G F i Z X h h d F 8 y L 0 F 1 d G 9 S Z W 1 v d m V k Q 2 9 s d W 1 u c z E u e 0 V E Q U R f O W 0 s M T A 0 f S Z x d W 9 0 O y w m c X V v d D t T Z W N 0 a W 9 u M S 9 z Z X N k Y X R h Y m V 4 Y X R f M i 9 B d X R v U m V t b 3 Z l Z E N v b H V t b n M x L n t F R E F E X z E 2 b S w x M D V 9 J n F 1 b 3 Q 7 L C Z x d W 9 0 O 1 N l Y 3 R p b 2 4 x L 3 N l c 2 R h d G F i Z X h h d F 8 y L 0 F 1 d G 9 S Z W 1 v d m V k Q 2 9 s d W 1 u c z E u e 0 d Q T 1 Z f c 2 V u d G F k b 1 8 2 b S w x M D Z 9 J n F 1 b 3 Q 7 L C Z x d W 9 0 O 1 N l Y 3 R p b 2 4 x L 3 N l c 2 R h d G F i Z X h h d F 8 y L 0 F 1 d G 9 S Z W 1 v d m V k Q 2 9 s d W 1 u c z E u e 1 Z T T F 9 z Z W 5 0 Y W R v X z Z t L D E w N 3 0 m c X V v d D s s J n F 1 b 3 Q 7 U 2 V j d G l v b j E v c 2 V z Z G F 0 Y W J l e G F 0 X z I v Q X V 0 b 1 J l b W 9 2 Z W R D b 2 x 1 b W 5 z M S 5 7 U 1 d J V E N I X 3 N l b n R h Z G 9 f N m 0 s M T A 4 f S Z x d W 9 0 O y w m c X V v d D t T Z W N 0 a W 9 u M S 9 z Z X N k Y X R h Y m V 4 Y X R f M i 9 B d X R v U m V t b 3 Z l Z E N v b H V t b n M x L n t H U E 9 W X 3 N l b n R h Z G 9 f O W 0 s M T A 5 f S Z x d W 9 0 O y w m c X V v d D t T Z W N 0 a W 9 u M S 9 z Z X N k Y X R h Y m V 4 Y X R f M i 9 B d X R v U m V t b 3 Z l Z E N v b H V t b n M x L n t W U 0 x f c 2 V u d G F k b 1 8 5 b S w x M T B 9 J n F 1 b 3 Q 7 L C Z x d W 9 0 O 1 N l Y 3 R p b 2 4 x L 3 N l c 2 R h d G F i Z X h h d F 8 y L 0 F 1 d G 9 S Z W 1 v d m V k Q 2 9 s d W 1 u c z E u e 1 N X S V R D S F 9 z Z W 5 0 Y W R v X z l t L D E x M X 0 m c X V v d D s s J n F 1 b 3 Q 7 U 2 V j d G l v b j E v c 2 V z Z G F 0 Y W J l e G F 0 X z I v Q X V 0 b 1 J l b W 9 2 Z W R D b 2 x 1 b W 5 z M S 5 7 R 1 B P V l 9 z Z W 5 0 Y W R v X z E 2 b S w x M T J 9 J n F 1 b 3 Q 7 L C Z x d W 9 0 O 1 N l Y 3 R p b 2 4 x L 3 N l c 2 R h d G F i Z X h h d F 8 y L 0 F 1 d G 9 S Z W 1 v d m V k Q 2 9 s d W 1 u c z E u e 1 Z T T F 9 z Z W 5 0 Y W R v X z E 2 b S w x M T N 9 J n F 1 b 3 Q 7 L C Z x d W 9 0 O 1 N l Y 3 R p b 2 4 x L 3 N l c 2 R h d G F i Z X h h d F 8 y L 0 F 1 d G 9 S Z W 1 v d m V k Q 2 9 s d W 1 u c z E u e 1 N X S V R D S F 9 z Z W 5 0 Y W R v X z E 2 b S w x M T R 9 J n F 1 b 3 Q 7 L C Z x d W 9 0 O 1 N l Y 3 R p b 2 4 x L 3 N l c 2 R h d G F i Z X h h d F 8 y L 0 F 1 d G 9 S Z W 1 v d m V k Q 2 9 s d W 1 u c z E u e 0 l C U V 9 T V V J H X z Z t L D E x N X 0 m c X V v d D s s J n F 1 b 3 Q 7 U 2 V j d G l v b j E v c 2 V z Z G F 0 Y W J l e G F 0 X z I v Q X V 0 b 1 J l b W 9 2 Z W R D b 2 x 1 b W 5 z M S 5 7 S U J R X 0 5 F R 0 F G R l 8 2 b S w x M T Z 9 J n F 1 b 3 Q 7 L C Z x d W 9 0 O 1 N l Y 3 R p b 2 4 x L 3 N l c 2 R h d G F i Z X h h d F 8 y L 0 F 1 d G 9 S Z W 1 v d m V k Q 2 9 s d W 1 u c z E u e 0 l C U V 9 F R k Z D T 1 8 2 b S w x M T d 9 J n F 1 b 3 Q 7 L C Z x d W 9 0 O 1 N l Y 3 R p b 2 4 x L 3 N l c 2 R h d G F i Z X h h d F 8 y L 0 F 1 d G 9 S Z W 1 v d m V k Q 2 9 s d W 1 u c z E u e 0 l C U V 9 T V V J H X z l t L D E x O H 0 m c X V v d D s s J n F 1 b 3 Q 7 U 2 V j d G l v b j E v c 2 V z Z G F 0 Y W J l e G F 0 X z I v Q X V 0 b 1 J l b W 9 2 Z W R D b 2 x 1 b W 5 z M S 5 7 S U J R X 0 5 F R 0 F G R l 8 5 b S w x M T l 9 J n F 1 b 3 Q 7 L C Z x d W 9 0 O 1 N l Y 3 R p b 2 4 x L 3 N l c 2 R h d G F i Z X h h d F 8 y L 0 F 1 d G 9 S Z W 1 v d m V k Q 2 9 s d W 1 u c z E u e 0 l C U V 9 F R k Z D T 1 8 5 b S w x M j B 9 J n F 1 b 3 Q 7 L C Z x d W 9 0 O 1 N l Y 3 R p b 2 4 x L 3 N l c 2 R h d G F i Z X h h d F 8 y L 0 F 1 d G 9 S Z W 1 v d m V k Q 2 9 s d W 1 u c z E u e 0 V D Q l F f T k V H Q U Z G X z E 2 b S w x M j F 9 J n F 1 b 3 Q 7 L C Z x d W 9 0 O 1 N l Y 3 R p b 2 4 x L 3 N l c 2 R h d G F i Z X h h d F 8 y L 0 F 1 d G 9 S Z W 1 v d m V k Q 2 9 s d W 1 u c z E u e 0 V D Q l F f U 1 V S R 1 8 x N m 0 s M T I y f S Z x d W 9 0 O y w m c X V v d D t T Z W N 0 a W 9 u M S 9 z Z X N k Y X R h Y m V 4 Y X R f M i 9 B d X R v U m V t b 3 Z l Z E N v b H V t b n M x L n t F Q 0 J R X 0 V G R k N P X z E 2 b S w x M j N 9 J n F 1 b 3 Q 7 L C Z x d W 9 0 O 1 N l Y 3 R p b 2 4 x L 3 N l c 2 R h d G F i Z X h h d F 8 y L 0 F 1 d G 9 S Z W 1 v d m V k Q 2 9 s d W 1 u c z E u e 0 N I Q U 9 T X 3 R v d G F s X z Z t L D E y N H 0 m c X V v d D s s J n F 1 b 3 Q 7 U 2 V j d G l v b j E v c 2 V z Z G F 0 Y W J l e G F 0 X z I v Q X V 0 b 1 J l b W 9 2 Z W R D b 2 x 1 b W 5 z M S 5 7 Q 0 h B T 1 N f d G 9 0 Y W x f M T Z t L D E y N X 0 m c X V v d D s s J n F 1 b 3 Q 7 U 2 V j d G l v b j E v c 2 V z Z G F 0 Y W J l e G F 0 X z I v Q X V 0 b 1 J l b W 9 2 Z W R D b 2 x 1 b W 5 z M S 5 7 Q k R J X 3 R v d G F s X z Z t L D E y N n 0 m c X V v d D s s J n F 1 b 3 Q 7 U 2 V j d G l v b j E v c 2 V z Z G F 0 Y W J l e G F 0 X z I v Q X V 0 b 1 J l b W 9 2 Z W R D b 2 x 1 b W 5 z M S 5 7 Q k R J X 3 R v d G F s X z E 2 b S w x M j d 9 J n F 1 b 3 Q 7 L C Z x d W 9 0 O 1 N l Y 3 R p b 2 4 x L 3 N l c 2 R h d G F i Z X h h d F 8 y L 0 F 1 d G 9 S Z W 1 v d m V k Q 2 9 s d W 1 u c z E u e 0 1 B Q 0 F S V E h V U l 8 5 b V 9 m a W x 0 Z X I s M T I 4 f S Z x d W 9 0 O y w m c X V v d D t T Z W N 0 a W 9 u M S 9 z Z X N k Y X R h Y m V 4 Y X R f M i 9 B d X R v U m V t b 3 Z l Z E N v b H V t b n M x L n t N Q U N B U l R I V V J f Q 0 9 N U F J f O W 1 f b 3 J p Z 2 l u Y W w s M T I 5 f S Z x d W 9 0 O y w m c X V v d D t T Z W N 0 a W 9 u M S 9 z Z X N k Y X R h Y m V 4 Y X R f M i 9 B d X R v U m V t b 3 Z l Z E N v b H V t b n M x L n t N Q U N B U l R I V V J f Q 0 9 N U F J f R E l D R V 8 5 b V 9 v c m l n a W 5 h b C w x M z B 9 J n F 1 b 3 Q 7 L C Z x d W 9 0 O 1 N l Y 3 R p b 2 4 x L 3 N l c 2 R h d G F i Z X h h d F 8 y L 0 F 1 d G 9 S Z W 1 v d m V k Q 2 9 s d W 1 u c z E u e 0 d F T k V S T y w x M z F 9 J n F 1 b 3 Q 7 L C Z x d W 9 0 O 1 N l Y 3 R p b 2 4 x L 3 N l c 2 R h d G F i Z X h h d F 8 y L 0 F 1 d G 9 S Z W 1 v d m V k Q 2 9 s d W 1 u c z E u e 0 1 B Q 0 F S V E h V U l 9 D T 0 1 Q U l 8 5 b V 9 l e H R y Z W 1 l L D E z M n 0 m c X V v d D s s J n F 1 b 3 Q 7 U 2 V j d G l v b j E v c 2 V z Z G F 0 Y W J l e G F 0 X z I v Q X V 0 b 1 J l b W 9 2 Z W R D b 2 x 1 b W 5 z M S 5 7 T U F D Q V J U S F V S X 0 N P T V B S X 0 R J Q 0 V f O W 1 f Z X h 0 c m V t Z S w x M z N 9 J n F 1 b 3 Q 7 L C Z x d W 9 0 O 1 N l Y 3 R p b 2 4 x L 3 N l c 2 R h d G F i Z X h h d F 8 y L 0 F 1 d G 9 S Z W 1 v d m V k Q 2 9 s d W 1 u c z E u e 1 B F U k N f Q 0 9 N U F J F T l N J T 0 5 f O W 0 s M T M 0 f S Z x d W 9 0 O y w m c X V v d D t T Z W N 0 a W 9 u M S 9 z Z X N k Y X R h Y m V 4 Y X R f M i 9 B d X R v U m V t b 3 Z l Z E N v b H V t b n M x L n t Q R V J D X 0 N P T V B S X 1 B S T 0 R V Q 0 N f O W 0 s M T M 1 f S Z x d W 9 0 O y w m c X V v d D t T Z W N 0 a W 9 u M S 9 z Z X N k Y X R h Y m V 4 Y X R f M i 9 B d X R v U m V t b 3 Z l Z E N v b H V t b n M x L n t N Q U N B U l R I V V J f R E l D R V 8 x N m 0 s M T M 2 f S Z x d W 9 0 O y w m c X V v d D t T Z W N 0 a W 9 u M S 9 z Z X N k Y X R h Y m V 4 Y X R f M i 9 B d X R v U m V t b 3 Z l Z E N v b H V t b n M x L n t Q R V J D X 0 R J Q 0 V f M T Z t L D E z N 3 0 m c X V v d D s s J n F 1 b 3 Q 7 U 2 V j d G l v b j E v c 2 V z Z G F 0 Y W J l e G F 0 X z I v Q X V 0 b 1 J l b W 9 2 Z W R D b 2 x 1 b W 5 z M S 5 7 U 0 V T X 0 l u Z 0 d y b 3 V w X z Z t L D E z O H 0 m c X V v d D s s J n F 1 b 3 Q 7 U 2 V j d G l v b j E v c 2 V z Z G F 0 Y W J l e G F 0 X z I v Q X V 0 b 1 J l b W 9 2 Z W R D b 2 x 1 b W 5 z M S 5 7 U 0 V T X 0 x h Y k 1 h Z H J l X z E 2 b S w x M z l 9 J n F 1 b 3 Q 7 L C Z x d W 9 0 O 1 N l Y 3 R p b 2 4 x L 3 N l c 2 R h d G F i Z X h h d F 8 y L 0 F 1 d G 9 S Z W 1 v d m V k Q 2 9 s d W 1 u c z E u e 1 N F U 1 9 M Y W J Q Y W R y Z V 8 x N m 0 s M T Q w f S Z x d W 9 0 O y w m c X V v d D t T Z W N 0 a W 9 u M S 9 z Z X N k Y X R h Y m V 4 Y X R f M i 9 B d X R v U m V t b 3 Z l Z E N v b H V t b n M x L n t T R V N f T G F i X 2 1 l Y W 5 f M T Z t L D E 0 M X 0 m c X V v d D s s J n F 1 b 3 Q 7 U 2 V j d G l v b j E v c 2 V z Z G F 0 Y W J l e G F 0 X z I v Q X V 0 b 1 J l b W 9 2 Z W R D b 2 x 1 b W 5 z M S 5 7 U 0 V T X 0 l u Y 0 5 l Z W R f M T Z t L D E 0 M n 0 m c X V v d D s s J n F 1 b 3 Q 7 U 2 V j d G l v b j E v c 2 V z Z G F 0 Y W J l e G F 0 X z I v Q X V 0 b 1 J l b W 9 2 Z W R D b 2 x 1 b W 5 z M S 5 7 W l N F U 1 9 F Z E 1 h Z H J l X z Z t L D E 0 M 3 0 m c X V v d D s s J n F 1 b 3 Q 7 U 2 V j d G l v b j E v c 2 V z Z G F 0 Y W J l e G F 0 X z I v Q X V 0 b 1 J l b W 9 2 Z W R D b 2 x 1 b W 5 z M S 5 7 W l N F U 1 9 F Z F B h Z H J l X z Z t L D E 0 N H 0 m c X V v d D s s J n F 1 b 3 Q 7 U 2 V j d G l v b j E v c 2 V z Z G F 0 Y W J l e G F 0 X z I v Q X V 0 b 1 J l b W 9 2 Z W R D b 2 x 1 b W 5 z M S 5 7 W l N F U 1 9 M Y W J N Y W R y Z V 8 2 b S w x N D V 9 J n F 1 b 3 Q 7 L C Z x d W 9 0 O 1 N l Y 3 R p b 2 4 x L 3 N l c 2 R h d G F i Z X h h d F 8 y L 0 F 1 d G 9 S Z W 1 v d m V k Q 2 9 s d W 1 u c z E u e 1 p T R V N f T G F i U G F k c m V f N m 0 s M T Q 2 f S Z x d W 9 0 O y w m c X V v d D t T Z W N 0 a W 9 u M S 9 z Z X N k Y X R h Y m V 4 Y X R f M i 9 B d X R v U m V t b 3 Z l Z E N v b H V t b n M x L n t a U 0 V T X 0 x h Y k 1 h Z H J l X z E 2 b S w x N D d 9 J n F 1 b 3 Q 7 L C Z x d W 9 0 O 1 N l Y 3 R p b 2 4 x L 3 N l c 2 R h d G F i Z X h h d F 8 y L 0 F 1 d G 9 S Z W 1 v d m V k Q 2 9 s d W 1 u c z E u e 1 p T R V N f T G F i U G F k c m V f M T Z t L D E 0 O H 0 m c X V v d D s s J n F 1 b 3 Q 7 U 2 V j d G l v b j E v c 2 V z Z G F 0 Y W J l e G F 0 X z I v Q X V 0 b 1 J l b W 9 2 Z W R D b 2 x 1 b W 5 z M S 5 7 W l N F U 1 9 J b m N O Z W V k X z Z t L D E 0 O X 0 m c X V v d D s s J n F 1 b 3 Q 7 U 2 V j d G l v b j E v c 2 V z Z G F 0 Y W J l e G F 0 X z I v Q X V 0 b 1 J l b W 9 2 Z W R D b 2 x 1 b W 5 z M S 5 7 W l N F U 1 9 M Y W J f b W V h b l 8 2 b S w x N T B 9 J n F 1 b 3 Q 7 L C Z x d W 9 0 O 1 N l Y 3 R p b 2 4 x L 3 N l c 2 R h d G F i Z X h h d F 8 y L 0 F 1 d G 9 S Z W 1 v d m V k Q 2 9 s d W 1 u c z E u e 1 p T R V N f R W R f b W V h b l 8 2 b S w x N T F 9 J n F 1 b 3 Q 7 L C Z x d W 9 0 O 1 N l Y 3 R p b 2 4 x L 3 N l c 2 R h d G F i Z X h h d F 8 y L 0 F 1 d G 9 S Z W 1 v d m V k Q 2 9 s d W 1 u c z E u e 1 p T R V N f T G F i X 2 1 l Y W 5 f M T Z t L D E 1 M n 0 m c X V v d D s s J n F 1 b 3 Q 7 U 2 V j d G l v b j E v c 2 V z Z G F 0 Y W J l e G F 0 X z I v Q X V 0 b 1 J l b W 9 2 Z W R D b 2 x 1 b W 5 z M S 5 7 W l N F U 1 9 J b m N O Z W V k X z E 2 b S w x N T N 9 J n F 1 b 3 Q 7 L C Z x d W 9 0 O 1 N l Y 3 R p b 2 4 x L 3 N l c 2 R h d G F i Z X h h d F 8 y L 0 F 1 d G 9 S Z W 1 v d m V k Q 2 9 s d W 1 u c z E u e 1 N F U 1 9 p b m R l e F 8 x N m 0 s M T U 0 f S Z x d W 9 0 O y w m c X V v d D t T Z W N 0 a W 9 u M S 9 z Z X N k Y X R h Y m V 4 Y X R f M i 9 B d X R v U m V t b 3 Z l Z E N v b H V t b n M x L n t H c n V w b y w x N T V 9 J n F 1 b 3 Q 7 L C Z x d W 9 0 O 1 N l Y 3 R p b 2 4 x L 3 N l c 2 R h d G F i Z X h h d F 8 y L 0 F 1 d G 9 S Z W 1 v d m V k Q 2 9 s d W 1 u c z E u e 0 1 h Z H J l L D E 1 N n 0 m c X V v d D s s J n F 1 b 3 Q 7 U 2 V j d G l v b j E v c 2 V z Z G F 0 Y W J l e G F 0 X z I v Q X V 0 b 1 J l b W 9 2 Z W R D b 2 x 1 b W 5 z M S 5 7 U G F k c m U s M T U 3 f S Z x d W 9 0 O y w m c X V v d D t T Z W N 0 a W 9 u M S 9 z Z X N k Y X R h Y m V 4 Y X R f M i 9 B d X R v U m V t b 3 Z l Z E N v b H V t b n M x L n t B Y n V l b G 9 z L D E 1 O H 0 m c X V v d D s s J n F 1 b 3 Q 7 U 2 V j d G l v b j E v c 2 V z Z G F 0 Y W J l e G F 0 X z I v Q X V 0 b 1 J l b W 9 2 Z W R D b 2 x 1 b W 5 z M S 5 7 Q 3 V p Z G F k b 3 J l c y w x N T l 9 J n F 1 b 3 Q 7 L C Z x d W 9 0 O 1 N l Y 3 R p b 2 4 x L 3 N l c 2 R h d G F i Z X h h d F 8 y L 0 F 1 d G 9 S Z W 1 v d m V k Q 2 9 s d W 1 u c z E u e 1 R l b G U s M T Y w f S Z x d W 9 0 O y w m c X V v d D t T Z W N 0 a W 9 u M S 9 z Z X N k Y X R h Y m V 4 Y X R f M i 9 B d X R v U m V t b 3 Z l Z E N v b H V t b n M x L n t W a W R l b 2 p 1 Z W d v c y w x N j F 9 J n F 1 b 3 Q 7 L C Z x d W 9 0 O 1 N l Y 3 R p b 2 4 x L 3 N l c 2 R h d G F i Z X h h d F 8 y L 0 F 1 d G 9 S Z W 1 v d m V k Q 2 9 s d W 1 u c z E u e 0 x l Z X I s M T Y y f S Z x d W 9 0 O y w m c X V v d D t T Z W N 0 a W 9 u M S 9 z Z X N k Y X R h Y m V 4 Y X R f M i 9 B d X R v U m V t b 3 Z l Z E N v b H V t b n M x L n t M w 7 p k a W N h c y w x N j N 9 J n F 1 b 3 Q 7 L C Z x d W 9 0 O 1 N l Y 3 R p b 2 4 x L 3 N l c 2 R h d G F i Z X h h d F 8 y L 0 F 1 d G 9 S Z W 1 v d m V k Q 2 9 s d W 1 u c z E u e 0 F p c m V M a W J y Z S w x N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N k Y X R h Y m V 4 Y X R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N k Y X R h Y m V 4 Y X R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N k Y X R h Y m V 4 Y X R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6 g 5 a f p P a T a p V P p P k L 9 + y A A A A A A I A A A A A A B B m A A A A A Q A A I A A A A C y S z q Y R j Y 5 u F c j g W u o 5 Q N I E B w i u o G 4 s W J b q s 0 o y I B K y A A A A A A 6 A A A A A A g A A I A A A A C Y r P E K v R B Z t 4 5 e z B S A D + g l A v r H J K P S v o 8 r P z c o M o o g Z U A A A A M q f I H k 0 k I Q x n O R d V J L R c V 6 y Y 3 R L f a g l K H O l b U q 1 N j Q T / j 7 2 N a k y Z 6 4 c l U u a G k k / C B n d B O b p C + r U r x O X J u i K T Q X D s g l W 2 + x U 6 j n B s V m 1 b i 8 s Q A A A A K G 4 P U H p G s p K r m 6 V 3 2 X 8 g X s T s 7 5 D S p c / F P w + V 2 Y u G H w q 7 E 5 w b u L 3 i Q o w f T z K j + v e R 1 v k 6 S Q i B w p l I E L 2 I 0 4 N 1 y 8 = < / D a t a M a s h u p > 
</file>

<file path=customXml/itemProps1.xml><?xml version="1.0" encoding="utf-8"?>
<ds:datastoreItem xmlns:ds="http://schemas.openxmlformats.org/officeDocument/2006/customXml" ds:itemID="{25C265A8-3AD3-428E-AF9A-5DBFD36361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basic_descriptives</vt:lpstr>
      <vt:lpstr>bdi</vt:lpstr>
      <vt:lpstr>ses</vt:lpstr>
      <vt:lpstr>chaos 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jr4545</cp:lastModifiedBy>
  <dcterms:created xsi:type="dcterms:W3CDTF">2011-08-01T14:22:18Z</dcterms:created>
  <dcterms:modified xsi:type="dcterms:W3CDTF">2025-08-25T18:08:17Z</dcterms:modified>
</cp:coreProperties>
</file>