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0E4A3C30-4F27-412E-9FCE-6D3BC3094D2F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Answer Report 1" sheetId="2" r:id="rId1"/>
    <sheet name="Sheet1" sheetId="1" r:id="rId2"/>
  </sheets>
  <definedNames>
    <definedName name="solver_adj" localSheetId="1" hidden="1">Sheet1!$B$12:$C$14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Sheet1!$B$12:$C$14</definedName>
    <definedName name="solver_lhs2" localSheetId="1" hidden="1">Sheet1!$B$12:$C$14</definedName>
    <definedName name="solver_lhs3" localSheetId="1" hidden="1">Sheet1!$B$15:$C$15</definedName>
    <definedName name="solver_lhs4" localSheetId="1" hidden="1">Sheet1!$D$12:$D$14</definedName>
    <definedName name="solver_lhs5" localSheetId="1" hidden="1">Sheet1!$D$14</definedName>
    <definedName name="solver_lhs6" localSheetId="1" hidden="1">Sheet1!$D$14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Sheet1!$F$8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el5" localSheetId="1" hidden="1">1</definedName>
    <definedName name="solver_rel6" localSheetId="1" hidden="1">1</definedName>
    <definedName name="solver_rhs1" localSheetId="1" hidden="1">integer</definedName>
    <definedName name="solver_rhs2" localSheetId="1" hidden="1">0</definedName>
    <definedName name="solver_rhs3" localSheetId="1" hidden="1">Sheet1!$B$6:$C$6</definedName>
    <definedName name="solver_rhs4" localSheetId="1" hidden="1">Sheet1!$D$3:$D$5</definedName>
    <definedName name="solver_rhs5" localSheetId="1" hidden="1">Sheet1!$D$5</definedName>
    <definedName name="solver_rhs6" localSheetId="1" hidden="1">Sheet1!$D$5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D14" i="1"/>
  <c r="D13" i="1"/>
  <c r="D12" i="1"/>
  <c r="C15" i="1"/>
  <c r="B15" i="1"/>
</calcChain>
</file>

<file path=xl/sharedStrings.xml><?xml version="1.0" encoding="utf-8"?>
<sst xmlns="http://schemas.openxmlformats.org/spreadsheetml/2006/main" count="107" uniqueCount="64">
  <si>
    <t>Верховье</t>
  </si>
  <si>
    <t>Змеевка</t>
  </si>
  <si>
    <t xml:space="preserve">Нарышкино </t>
  </si>
  <si>
    <t xml:space="preserve">Мценск </t>
  </si>
  <si>
    <t>Кромы</t>
  </si>
  <si>
    <t>Целевая функция</t>
  </si>
  <si>
    <t>Microsoft Excel 16.0 Answer Report</t>
  </si>
  <si>
    <t>Worksheet: [Task_1.xlsx]Sheet1</t>
  </si>
  <si>
    <t>Report Created: 12/7/2018 9:05:16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</si>
  <si>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</si>
  <si>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</si>
  <si>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</si>
  <si>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</si>
  <si>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</si>
  <si>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</si>
  <si>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</si>
  <si>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</si>
  <si>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</si>
  <si>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</si>
  <si>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</si>
  <si>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</si>
  <si>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</si>
  <si>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</si>
  <si>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</si>
  <si>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</si>
  <si>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</si>
  <si>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</si>
  <si>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</si>
  <si>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</si>
  <si>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$G$9</t>
  </si>
  <si>
    <t>$B$13</t>
  </si>
  <si>
    <t xml:space="preserve">Верховье Мценск </t>
  </si>
  <si>
    <t>Contin</t>
  </si>
  <si>
    <t>$C$13</t>
  </si>
  <si>
    <t>Верховье Кромы</t>
  </si>
  <si>
    <t>$B$14</t>
  </si>
  <si>
    <t xml:space="preserve">Змеевка Мценск </t>
  </si>
  <si>
    <t>$C$14</t>
  </si>
  <si>
    <t>Змеевка Кромы</t>
  </si>
  <si>
    <t>$B$15</t>
  </si>
  <si>
    <t xml:space="preserve">Нарышкино  Мценск </t>
  </si>
  <si>
    <t>$C$15</t>
  </si>
  <si>
    <t>Нарышкино  Кромы</t>
  </si>
  <si>
    <t>$B$17</t>
  </si>
  <si>
    <t>$B$17&lt;=$B$7</t>
  </si>
  <si>
    <t>Not Binding</t>
  </si>
  <si>
    <t>$C$17</t>
  </si>
  <si>
    <t>$C$17&lt;=$C$7</t>
  </si>
  <si>
    <t>$E$13</t>
  </si>
  <si>
    <t>$E$13&lt;=$E$3</t>
  </si>
  <si>
    <t>$E$14</t>
  </si>
  <si>
    <t>$E$14&lt;=$E$4</t>
  </si>
  <si>
    <t>$E$15</t>
  </si>
  <si>
    <t>$E$15&lt;=$E$5</t>
  </si>
  <si>
    <t>$B$13&gt;=0</t>
  </si>
  <si>
    <t>Binding</t>
  </si>
  <si>
    <t>$C$13&gt;=0</t>
  </si>
  <si>
    <t>$B$14&gt;=0</t>
  </si>
  <si>
    <t>$C$14&gt;=0</t>
  </si>
  <si>
    <t>$B$15&gt;=0</t>
  </si>
  <si>
    <t>$C$15&gt;=0</t>
  </si>
  <si>
    <t>Объем спроса</t>
  </si>
  <si>
    <t>Мощности складов</t>
  </si>
  <si>
    <t>Транспортные расходы на перемещение 1 т груза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</si>
</sst>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B8BF-80F7-4D07-A3D0-D3B9D31B4418}">
  <dimension ref="A1:G41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5" t="s">
        <v>6</v>
      </c>
    </row>
    <row r="2" spans="1:5" x14ac:dyDescent="0.25">
      <c r="A2" s="5" t="s">
        <v>7</v>
      </c>
    </row>
    <row r="3" spans="1:5" x14ac:dyDescent="0.25">
      <c r="A3" s="5" t="s">
        <v>8</v>
      </c>
    </row>
    <row r="4" spans="1:5" x14ac:dyDescent="0.25">
      <c r="A4" s="5" t="s">
        <v>9</v>
      </c>
    </row>
    <row r="5" spans="1:5" x14ac:dyDescent="0.25">
      <c r="A5" s="5" t="s">
        <v>10</v>
      </c>
    </row>
    <row r="6" spans="1:5" x14ac:dyDescent="0.25">
      <c r="A6" s="5"/>
      <c r="B6" t="s">
        <v>11</v>
      </c>
    </row>
    <row r="7" spans="1:5" x14ac:dyDescent="0.25">
      <c r="A7" s="5"/>
      <c r="B7" t="s">
        <v>12</v>
      </c>
    </row>
    <row r="8" spans="1:5" x14ac:dyDescent="0.25">
      <c r="A8" s="5"/>
      <c r="B8" t="s">
        <v>13</v>
      </c>
    </row>
    <row r="9" spans="1:5" x14ac:dyDescent="0.25">
      <c r="A9" s="5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7" t="s">
        <v>18</v>
      </c>
      <c r="C15" s="7" t="s">
        <v>19</v>
      </c>
      <c r="D15" s="7" t="s">
        <v>20</v>
      </c>
      <c r="E15" s="7" t="s">
        <v>21</v>
      </c>
    </row>
    <row r="16" spans="1:5" ht="15.75" thickBot="1" x14ac:dyDescent="0.3">
      <c r="B16" s="6" t="s">
        <v>29</v>
      </c>
      <c r="C16" s="6" t="s">
        <v>5</v>
      </c>
      <c r="D16" s="9">
        <v>0</v>
      </c>
      <c r="E16" s="9">
        <v>0</v>
      </c>
    </row>
    <row r="19" spans="1:7" ht="15.75" thickBot="1" x14ac:dyDescent="0.3">
      <c r="A19" t="s">
        <v>22</v>
      </c>
    </row>
    <row r="20" spans="1:7" ht="15.75" thickBot="1" x14ac:dyDescent="0.3"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23</v>
      </c>
    </row>
    <row r="21" spans="1:7" x14ac:dyDescent="0.25">
      <c r="B21" s="8" t="s">
        <v>30</v>
      </c>
      <c r="C21" s="8" t="s">
        <v>31</v>
      </c>
      <c r="D21" s="10">
        <v>0</v>
      </c>
      <c r="E21" s="10">
        <v>0</v>
      </c>
      <c r="F21" s="8" t="s">
        <v>32</v>
      </c>
    </row>
    <row r="22" spans="1:7" x14ac:dyDescent="0.25">
      <c r="B22" s="8" t="s">
        <v>33</v>
      </c>
      <c r="C22" s="8" t="s">
        <v>34</v>
      </c>
      <c r="D22" s="10">
        <v>0</v>
      </c>
      <c r="E22" s="10">
        <v>0</v>
      </c>
      <c r="F22" s="8" t="s">
        <v>32</v>
      </c>
    </row>
    <row r="23" spans="1:7" x14ac:dyDescent="0.25">
      <c r="B23" s="8" t="s">
        <v>35</v>
      </c>
      <c r="C23" s="8" t="s">
        <v>36</v>
      </c>
      <c r="D23" s="10">
        <v>0</v>
      </c>
      <c r="E23" s="10">
        <v>0</v>
      </c>
      <c r="F23" s="8" t="s">
        <v>32</v>
      </c>
    </row>
    <row r="24" spans="1:7" x14ac:dyDescent="0.25">
      <c r="B24" s="8" t="s">
        <v>37</v>
      </c>
      <c r="C24" s="8" t="s">
        <v>38</v>
      </c>
      <c r="D24" s="10">
        <v>0</v>
      </c>
      <c r="E24" s="10">
        <v>0</v>
      </c>
      <c r="F24" s="8" t="s">
        <v>32</v>
      </c>
    </row>
    <row r="25" spans="1:7" x14ac:dyDescent="0.25">
      <c r="B25" s="8" t="s">
        <v>39</v>
      </c>
      <c r="C25" s="8" t="s">
        <v>40</v>
      </c>
      <c r="D25" s="10">
        <v>0</v>
      </c>
      <c r="E25" s="10">
        <v>0</v>
      </c>
      <c r="F25" s="8" t="s">
        <v>32</v>
      </c>
    </row>
    <row r="26" spans="1:7" ht="15.75" thickBot="1" x14ac:dyDescent="0.3">
      <c r="B26" s="6" t="s">
        <v>41</v>
      </c>
      <c r="C26" s="6" t="s">
        <v>42</v>
      </c>
      <c r="D26" s="9">
        <v>0</v>
      </c>
      <c r="E26" s="9">
        <v>0</v>
      </c>
      <c r="F26" s="6" t="s">
        <v>32</v>
      </c>
    </row>
    <row r="29" spans="1:7" ht="15.75" thickBot="1" x14ac:dyDescent="0.3">
      <c r="A29" t="s">
        <v>24</v>
      </c>
    </row>
    <row r="30" spans="1:7" ht="15.75" thickBot="1" x14ac:dyDescent="0.3">
      <c r="B30" s="7" t="s">
        <v>18</v>
      </c>
      <c r="C30" s="7" t="s">
        <v>19</v>
      </c>
      <c r="D30" s="7" t="s">
        <v>25</v>
      </c>
      <c r="E30" s="7" t="s">
        <v>26</v>
      </c>
      <c r="F30" s="7" t="s">
        <v>27</v>
      </c>
      <c r="G30" s="7" t="s">
        <v>28</v>
      </c>
    </row>
    <row r="31" spans="1:7" x14ac:dyDescent="0.25">
      <c r="B31" s="8" t="s">
        <v>43</v>
      </c>
      <c r="C31" s="8" t="s">
        <v>3</v>
      </c>
      <c r="D31" s="10">
        <v>0</v>
      </c>
      <c r="E31" s="8" t="s">
        <v>44</v>
      </c>
      <c r="F31" s="8" t="s">
        <v>45</v>
      </c>
      <c r="G31" s="8">
        <v>25</v>
      </c>
    </row>
    <row r="32" spans="1:7" x14ac:dyDescent="0.25">
      <c r="B32" s="8" t="s">
        <v>46</v>
      </c>
      <c r="C32" s="8" t="s">
        <v>4</v>
      </c>
      <c r="D32" s="10">
        <v>0</v>
      </c>
      <c r="E32" s="8" t="s">
        <v>47</v>
      </c>
      <c r="F32" s="8" t="s">
        <v>45</v>
      </c>
      <c r="G32" s="8">
        <v>22</v>
      </c>
    </row>
    <row r="33" spans="2:7" x14ac:dyDescent="0.25">
      <c r="B33" s="8" t="s">
        <v>48</v>
      </c>
      <c r="C33" s="8" t="s">
        <v>0</v>
      </c>
      <c r="D33" s="10">
        <v>0</v>
      </c>
      <c r="E33" s="8" t="s">
        <v>49</v>
      </c>
      <c r="F33" s="8" t="s">
        <v>45</v>
      </c>
      <c r="G33" s="8">
        <v>20</v>
      </c>
    </row>
    <row r="34" spans="2:7" x14ac:dyDescent="0.25">
      <c r="B34" s="8" t="s">
        <v>50</v>
      </c>
      <c r="C34" s="8" t="s">
        <v>1</v>
      </c>
      <c r="D34" s="10">
        <v>0</v>
      </c>
      <c r="E34" s="8" t="s">
        <v>51</v>
      </c>
      <c r="F34" s="8" t="s">
        <v>45</v>
      </c>
      <c r="G34" s="8">
        <v>10</v>
      </c>
    </row>
    <row r="35" spans="2:7" x14ac:dyDescent="0.25">
      <c r="B35" s="8" t="s">
        <v>52</v>
      </c>
      <c r="C35" s="8" t="s">
        <v>2</v>
      </c>
      <c r="D35" s="10">
        <v>0</v>
      </c>
      <c r="E35" s="8" t="s">
        <v>53</v>
      </c>
      <c r="F35" s="8" t="s">
        <v>45</v>
      </c>
      <c r="G35" s="8">
        <v>10</v>
      </c>
    </row>
    <row r="36" spans="2:7" x14ac:dyDescent="0.25">
      <c r="B36" s="8" t="s">
        <v>30</v>
      </c>
      <c r="C36" s="8" t="s">
        <v>31</v>
      </c>
      <c r="D36" s="10">
        <v>0</v>
      </c>
      <c r="E36" s="8" t="s">
        <v>54</v>
      </c>
      <c r="F36" s="8" t="s">
        <v>55</v>
      </c>
      <c r="G36" s="10">
        <v>0</v>
      </c>
    </row>
    <row r="37" spans="2:7" x14ac:dyDescent="0.25">
      <c r="B37" s="8" t="s">
        <v>33</v>
      </c>
      <c r="C37" s="8" t="s">
        <v>34</v>
      </c>
      <c r="D37" s="10">
        <v>0</v>
      </c>
      <c r="E37" s="8" t="s">
        <v>56</v>
      </c>
      <c r="F37" s="8" t="s">
        <v>55</v>
      </c>
      <c r="G37" s="10">
        <v>0</v>
      </c>
    </row>
    <row r="38" spans="2:7" x14ac:dyDescent="0.25">
      <c r="B38" s="8" t="s">
        <v>35</v>
      </c>
      <c r="C38" s="8" t="s">
        <v>36</v>
      </c>
      <c r="D38" s="10">
        <v>0</v>
      </c>
      <c r="E38" s="8" t="s">
        <v>57</v>
      </c>
      <c r="F38" s="8" t="s">
        <v>55</v>
      </c>
      <c r="G38" s="10">
        <v>0</v>
      </c>
    </row>
    <row r="39" spans="2:7" x14ac:dyDescent="0.25">
      <c r="B39" s="8" t="s">
        <v>37</v>
      </c>
      <c r="C39" s="8" t="s">
        <v>38</v>
      </c>
      <c r="D39" s="10">
        <v>0</v>
      </c>
      <c r="E39" s="8" t="s">
        <v>58</v>
      </c>
      <c r="F39" s="8" t="s">
        <v>55</v>
      </c>
      <c r="G39" s="10">
        <v>0</v>
      </c>
    </row>
    <row r="40" spans="2:7" x14ac:dyDescent="0.25">
      <c r="B40" s="8" t="s">
        <v>39</v>
      </c>
      <c r="C40" s="8" t="s">
        <v>40</v>
      </c>
      <c r="D40" s="10">
        <v>0</v>
      </c>
      <c r="E40" s="8" t="s">
        <v>59</v>
      </c>
      <c r="F40" s="8" t="s">
        <v>55</v>
      </c>
      <c r="G40" s="10">
        <v>0</v>
      </c>
    </row>
    <row r="41" spans="2:7" ht="15.75" thickBot="1" x14ac:dyDescent="0.3">
      <c r="B41" s="6" t="s">
        <v>41</v>
      </c>
      <c r="C41" s="6" t="s">
        <v>42</v>
      </c>
      <c r="D41" s="9">
        <v>0</v>
      </c>
      <c r="E41" s="6" t="s">
        <v>60</v>
      </c>
      <c r="F41" s="6" t="s">
        <v>55</v>
      </c>
      <c r="G41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5" sqref="H5"/>
    </sheetView>
  </sheetViews>
  <sheetFormatPr defaultRowHeight="18.75" x14ac:dyDescent="0.3"/>
  <cols>
    <col min="1" max="1" width="24.140625" style="1" customWidth="1"/>
    <col min="2" max="2" width="11.5703125" style="1" customWidth="1"/>
    <col min="3" max="3" width="12.140625" style="1" customWidth="1"/>
    <col min="4" max="4" width="17.5703125" style="1" customWidth="1"/>
    <col min="5" max="5" width="18.28515625" style="1" customWidth="1"/>
    <col min="6" max="16384" width="9.140625" style="1"/>
  </cols>
  <sheetData>
    <row r="1" spans="1:6" ht="25.5" customHeight="1" x14ac:dyDescent="0.3">
      <c r="A1" s="14" t="s">
        <v>63</v>
      </c>
      <c r="B1" s="14"/>
      <c r="C1" s="14"/>
      <c r="D1" s="11"/>
    </row>
    <row r="2" spans="1:6" x14ac:dyDescent="0.3">
      <c r="A2" s="12"/>
      <c r="B2" s="12" t="s">
        <v>3</v>
      </c>
      <c r="C2" s="12" t="s">
        <v>4</v>
      </c>
      <c r="D2" s="13" t="s">
        <v>61</v>
      </c>
    </row>
    <row r="3" spans="1:6" x14ac:dyDescent="0.3">
      <c r="A3" s="12" t="s">
        <v>0</v>
      </c>
      <c r="B3" s="12">
        <v>100</v>
      </c>
      <c r="C3" s="12">
        <v>150</v>
      </c>
      <c r="D3" s="13">
        <v>20</v>
      </c>
    </row>
    <row r="4" spans="1:6" x14ac:dyDescent="0.3">
      <c r="A4" s="12" t="s">
        <v>1</v>
      </c>
      <c r="B4" s="12">
        <v>25</v>
      </c>
      <c r="C4" s="12">
        <v>50</v>
      </c>
      <c r="D4" s="13">
        <v>10</v>
      </c>
    </row>
    <row r="5" spans="1:6" x14ac:dyDescent="0.3">
      <c r="A5" s="12" t="s">
        <v>2</v>
      </c>
      <c r="B5" s="12">
        <v>50</v>
      </c>
      <c r="C5" s="12">
        <v>75</v>
      </c>
      <c r="D5" s="13">
        <v>10</v>
      </c>
    </row>
    <row r="6" spans="1:6" x14ac:dyDescent="0.3">
      <c r="A6" s="15" t="s">
        <v>62</v>
      </c>
      <c r="B6" s="15">
        <v>25</v>
      </c>
      <c r="C6" s="15">
        <v>22</v>
      </c>
      <c r="D6" s="12"/>
    </row>
    <row r="8" spans="1:6" ht="18.75" customHeight="1" x14ac:dyDescent="0.3">
      <c r="E8" s="4" t="s">
        <v>5</v>
      </c>
      <c r="F8" s="3">
        <f>SUM(B3*B12+B4*B13+B5*B14+C3*C12+C4*C13+C5*C14)</f>
        <v>3250</v>
      </c>
    </row>
    <row r="9" spans="1:6" ht="19.5" customHeight="1" x14ac:dyDescent="0.3">
      <c r="E9" s="4"/>
      <c r="F9" s="3"/>
    </row>
    <row r="11" spans="1:6" x14ac:dyDescent="0.3">
      <c r="A11" s="2"/>
      <c r="B11" s="2" t="s">
        <v>3</v>
      </c>
      <c r="C11" s="2" t="s">
        <v>4</v>
      </c>
      <c r="D11" s="2"/>
    </row>
    <row r="12" spans="1:6" x14ac:dyDescent="0.3">
      <c r="A12" s="2" t="s">
        <v>0</v>
      </c>
      <c r="B12" s="2">
        <v>15</v>
      </c>
      <c r="C12" s="2">
        <v>5</v>
      </c>
      <c r="D12" s="2">
        <f>SUM(B12:C12)</f>
        <v>20</v>
      </c>
    </row>
    <row r="13" spans="1:6" x14ac:dyDescent="0.3">
      <c r="A13" s="2" t="s">
        <v>1</v>
      </c>
      <c r="B13" s="2">
        <v>10</v>
      </c>
      <c r="C13" s="2">
        <v>0</v>
      </c>
      <c r="D13" s="2">
        <f>SUM(B13:C13)</f>
        <v>10</v>
      </c>
    </row>
    <row r="14" spans="1:6" x14ac:dyDescent="0.3">
      <c r="A14" s="2" t="s">
        <v>2</v>
      </c>
      <c r="B14" s="2">
        <v>0</v>
      </c>
      <c r="C14" s="2">
        <v>10</v>
      </c>
      <c r="D14" s="2">
        <f>SUM(B14:C14)</f>
        <v>10</v>
      </c>
    </row>
    <row r="15" spans="1:6" x14ac:dyDescent="0.3">
      <c r="A15" s="2"/>
      <c r="B15" s="2">
        <f>SUM(B12:B14)</f>
        <v>25</v>
      </c>
      <c r="C15" s="2">
        <f>SUM(C12:C14)</f>
        <v>15</v>
      </c>
      <c r="D15" s="2"/>
    </row>
  </sheetData>
  <mergeCells count="3">
    <mergeCell ref="E8:E9"/>
    <mergeCell ref="F8:F9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2018-12-07T18:23:52Z</dcterms:modified>
</cp:coreProperties>
</file>