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C4FAD995-AFFA-4033-9A32-4F0B7AC37B0B}" xr6:coauthVersionLast="44" xr6:coauthVersionMax="45" xr10:uidLastSave="{00000000-0000-0000-0000-000000000000}"/>
  <bookViews>
    <workbookView xWindow="2304" yWindow="1032" windowWidth="11436" windowHeight="11928" activeTab="4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5" sheetId="7" r:id="rId5"/>
    <sheet name="Nädal" sheetId="4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F23" i="7" l="1"/>
  <c r="F8" i="6"/>
  <c r="F9" i="6"/>
  <c r="F10" i="6"/>
  <c r="F11" i="6"/>
  <c r="F12" i="6"/>
  <c r="F13" i="6"/>
  <c r="F14" i="6"/>
  <c r="F15" i="6"/>
  <c r="F16" i="6"/>
  <c r="F17" i="6"/>
  <c r="F18" i="6"/>
  <c r="F23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<sst xmlns="http://schemas.openxmlformats.org/spreadsheetml/2006/main" count="232" uniqueCount="93">
  <si>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</si>
  <si>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</si>
  <si>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</si>
  <si>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</si>
  <si>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</si>
  <si>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</si>
  <si>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</si>
  <si>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</si>
  <si>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</si>
  <si>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</si>
  <si>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</si>
  <si>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</si>
  <si>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</si>
  <si>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</si>
  <si>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</si>
  <si>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</si>
  <si>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</si>
  <si>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</si>
  <si>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</si>
  <si>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</si>
  <si>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</si>
  <si>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</si>
  <si>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</si>
  <si>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</si>
  <si>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</si>
  <si>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</si>
  <si>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</si>
  <si>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</si>
  <si>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</si>
  <si>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</si>
  <si>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</si>
  <si>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</si>
  <si>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</si>
  <si>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</si>
  <si>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</si>
  <si>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</si>
  <si>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</si>
  <si>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</si>
  <si>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</si>
  <si>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</si>
  <si>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</si>
  <si>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</si>
  <si>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</si>
  <si>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</si>
  <si>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</si>
  <si>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</si>
  <si>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</si>
  <si>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</si>
  <si>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</si>
  <si>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</si>
  <si>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</si>
  <si>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</si>
  <si>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</si>
  <si>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</si>
  <si>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</si>
  <si>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</si>
  <si>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</si>
  <si>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</si>
  <si>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</si>
  <si>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</si>
  <si>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</si>
  <si>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</si>
  <si>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</si>
  <si>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</si>
  <si>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</si>
  <si>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</si>
  <si>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</si>
  <si>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</si>
  <si>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</si>
  <si>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</si>
  <si>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</si>
  <si>
    <t>Videoloeng 5</t>
  </si>
  <si>
    <t>nullref ex läks korda, uued exceptionid selle asemel: InvalidCastException: Unable to cast object of type 'System.Collections.Generic.List`1[System.Object]' to type 'Microsoft.AspNetCore.Html.IHtmlContent'.</t>
  </si>
  <si>
    <t>Videoloeng 6</t>
  </si>
  <si>
    <t>sama exception ikka alles, mis enne; search buttoni asemel genereeris textboxi, milles kirjas Search</t>
  </si>
  <si>
    <t>Vigade parandus</t>
  </si>
  <si>
    <t>search buttoni sain korda, exception ikka olemas</t>
  </si>
  <si>
    <t>Videoloeng 8</t>
  </si>
  <si>
    <t>Videoloeng 9</t>
  </si>
  <si>
    <t>eelmised parandused + VL7 (kodutöö 5)</t>
  </si>
  <si>
    <t>Videoloeng 10</t>
  </si>
  <si>
    <t>Testimise alustamine</t>
  </si>
  <si>
    <t>Testimise baasklassid</t>
  </si>
  <si>
    <t>Videoloeng 11</t>
  </si>
  <si>
    <t>Pooleli 17:48 peal; Atribuutide testimine; 2 testi läksid "Unknown project"i alla ja neid ei tunta ära - error.</t>
  </si>
  <si>
    <t>Videoloeng 11 jätk</t>
  </si>
  <si>
    <t>Videoloeng 12</t>
  </si>
  <si>
    <t>Reporitooriumite refaktoorimine</t>
  </si>
  <si>
    <t>Videolong 12 jätk</t>
  </si>
  <si>
    <t>Videoloeng 13</t>
  </si>
  <si>
    <t>Koodi jaotamine repositooriumi klassidesse</t>
  </si>
  <si>
    <t>Videoloeng 13 jätk</t>
  </si>
  <si>
    <t>ei leia kohta assembly information file lisamiseks.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</si>
</sst>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0" fontId="0" fillId="0" borderId="2" xfId="0" applyBorder="1" applyAlignment="1">
      <alignment wrapText="1"/>
    </xf>
    <xf numFmtId="164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" fontId="0" fillId="0" borderId="3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9" xfId="0" applyFont="1" applyBorder="1" applyAlignment="1"/>
    <xf numFmtId="164" fontId="1" fillId="0" borderId="8" xfId="0" applyNumberFormat="1" applyFont="1" applyBorder="1" applyAlignment="1">
      <alignment vertical="top"/>
    </xf>
    <xf numFmtId="164" fontId="1" fillId="0" borderId="9" xfId="0" applyNumberFormat="1" applyFont="1" applyBorder="1" applyAlignment="1">
      <alignment vertical="top"/>
    </xf>
    <xf numFmtId="164" fontId="1" fillId="0" borderId="10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1" fillId="0" borderId="0" xfId="0" applyNumberFormat="1" applyFont="1" applyBorder="1" applyAlignment="1">
      <alignment vertical="top"/>
    </xf>
    <xf numFmtId="164" fontId="1" fillId="0" borderId="12" xfId="0" applyNumberFormat="1" applyFont="1" applyBorder="1" applyAlignment="1">
      <alignment vertical="top"/>
    </xf>
    <xf numFmtId="164" fontId="1" fillId="0" borderId="16" xfId="0" applyNumberFormat="1" applyFont="1" applyBorder="1" applyAlignment="1"/>
    <xf numFmtId="164" fontId="1" fillId="0" borderId="17" xfId="0" applyNumberFormat="1" applyFont="1" applyBorder="1" applyAlignment="1"/>
    <xf numFmtId="20" fontId="0" fillId="0" borderId="17" xfId="0" applyNumberFormat="1" applyBorder="1" applyAlignment="1"/>
    <xf numFmtId="164" fontId="0" fillId="0" borderId="17" xfId="0" applyNumberFormat="1" applyBorder="1" applyAlignment="1"/>
    <xf numFmtId="164" fontId="0" fillId="0" borderId="18" xfId="0" applyNumberFormat="1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164" fontId="1" fillId="0" borderId="13" xfId="0" applyNumberFormat="1" applyFont="1" applyBorder="1" applyAlignment="1">
      <alignment vertical="top" wrapText="1"/>
    </xf>
    <xf numFmtId="164" fontId="1" fillId="0" borderId="14" xfId="0" applyNumberFormat="1" applyFont="1" applyBorder="1" applyAlignment="1">
      <alignment vertical="top" wrapText="1"/>
    </xf>
    <xf numFmtId="164" fontId="1" fillId="0" borderId="9" xfId="0" applyNumberFormat="1" applyFont="1" applyBorder="1" applyAlignment="1">
      <alignment vertical="top" wrapText="1"/>
    </xf>
    <xf numFmtId="164" fontId="1" fillId="0" borderId="0" xfId="0" applyNumberFormat="1" applyFont="1" applyBorder="1" applyAlignment="1">
      <alignment vertical="top" wrapText="1"/>
    </xf>
    <xf numFmtId="164" fontId="0" fillId="0" borderId="17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0" xfId="0" applyNumberFormat="1" applyBorder="1" applyAlignment="1">
      <alignment vertical="top" wrapText="1"/>
    </xf>
    <xf numFmtId="1" fontId="0" fillId="0" borderId="0" xfId="0" applyNumberFormat="1"/>
    <xf numFmtId="1" fontId="1" fillId="0" borderId="17" xfId="0" applyNumberFormat="1" applyFont="1" applyBorder="1"/>
    <xf numFmtId="1" fontId="1" fillId="0" borderId="14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43863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10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>
        <v>43871</v>
      </c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71" t="s">
        <v>21</v>
      </c>
      <c r="B27" s="72"/>
      <c r="C27" s="72"/>
      <c r="D27" s="72"/>
      <c r="E27" s="73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55</v>
      </c>
      <c r="B23" s="72"/>
      <c r="C23" s="72"/>
      <c r="D23" s="72"/>
      <c r="E23" s="73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opLeftCell="A7" zoomScale="116" zoomScaleNormal="139" zoomScalePageLayoutView="139" workbookViewId="0">
      <selection activeCell="C18" sqref="C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72.109375" style="39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43" t="s">
        <v>0</v>
      </c>
      <c r="B2" s="44"/>
      <c r="C2" s="44"/>
      <c r="D2" s="44"/>
      <c r="E2" s="44"/>
      <c r="F2" s="44"/>
      <c r="G2" s="44"/>
      <c r="H2" s="59"/>
      <c r="I2" s="44"/>
      <c r="J2" s="45"/>
    </row>
    <row r="3" spans="1:14" x14ac:dyDescent="0.3">
      <c r="A3" s="46"/>
      <c r="B3" s="47"/>
      <c r="C3" s="47"/>
      <c r="D3" s="47"/>
      <c r="E3" s="47"/>
      <c r="F3" s="47"/>
      <c r="G3" s="47"/>
      <c r="H3" s="60"/>
      <c r="I3" s="47"/>
      <c r="J3" s="48"/>
    </row>
    <row r="4" spans="1:14" ht="15" thickBot="1" x14ac:dyDescent="0.35">
      <c r="A4" s="49" t="s">
        <v>1</v>
      </c>
      <c r="B4" s="50"/>
      <c r="C4" s="51" t="s">
        <v>11</v>
      </c>
      <c r="D4" s="51"/>
      <c r="E4" s="51"/>
      <c r="F4" s="9" t="s">
        <v>2</v>
      </c>
      <c r="G4" s="52"/>
      <c r="H4" s="61"/>
      <c r="I4" s="52"/>
      <c r="J4" s="53"/>
    </row>
    <row r="5" spans="1:14" ht="15" thickBot="1" x14ac:dyDescent="0.35">
      <c r="A5" s="54"/>
      <c r="B5" s="55"/>
      <c r="C5" s="55"/>
      <c r="D5" s="55"/>
      <c r="E5" s="55"/>
      <c r="F5" s="55"/>
      <c r="G5" s="55"/>
      <c r="H5" s="62"/>
      <c r="I5" s="55"/>
      <c r="J5" s="56"/>
    </row>
    <row r="6" spans="1:14" s="3" customFormat="1" ht="29.4" thickBot="1" x14ac:dyDescent="0.35">
      <c r="A6" s="57" t="s">
        <v>3</v>
      </c>
      <c r="B6" s="58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63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3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3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3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3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3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3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3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35" t="s">
        <v>70</v>
      </c>
      <c r="I15" s="5" t="s">
        <v>14</v>
      </c>
      <c r="J15" s="8"/>
    </row>
    <row r="16" spans="1:14" s="39" customFormat="1" ht="43.8" thickBot="1" x14ac:dyDescent="0.35">
      <c r="A16" s="32">
        <f t="shared" si="1"/>
        <v>10</v>
      </c>
      <c r="B16" s="33">
        <v>43883</v>
      </c>
      <c r="C16" s="34">
        <v>0.79513888888888884</v>
      </c>
      <c r="D16" s="34">
        <v>0.82986111111111116</v>
      </c>
      <c r="E16" s="35">
        <v>0</v>
      </c>
      <c r="F16" s="36">
        <f t="shared" si="0"/>
        <v>50.000000000000142</v>
      </c>
      <c r="G16" s="35" t="s">
        <v>71</v>
      </c>
      <c r="H16" s="37" t="s">
        <v>72</v>
      </c>
      <c r="I16" s="35" t="s">
        <v>14</v>
      </c>
      <c r="J16" s="38"/>
    </row>
    <row r="17" spans="1:10" ht="29.4" thickBot="1" x14ac:dyDescent="0.35">
      <c r="A17" s="14">
        <f t="shared" si="1"/>
        <v>11</v>
      </c>
      <c r="B17" s="6">
        <v>43884</v>
      </c>
      <c r="C17" s="7">
        <v>0.56319444444444444</v>
      </c>
      <c r="D17" s="7">
        <v>0.58750000000000002</v>
      </c>
      <c r="E17" s="5">
        <v>0</v>
      </c>
      <c r="F17" s="30">
        <f t="shared" si="0"/>
        <v>35.000000000000036</v>
      </c>
      <c r="G17" s="5" t="s">
        <v>73</v>
      </c>
      <c r="H17" s="35" t="s">
        <v>74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0.58819444444444446</v>
      </c>
      <c r="D18" s="7">
        <v>0.59583333333333333</v>
      </c>
      <c r="E18" s="5">
        <v>0</v>
      </c>
      <c r="F18" s="30">
        <f t="shared" si="0"/>
        <v>10.999999999999961</v>
      </c>
      <c r="G18" s="5" t="s">
        <v>75</v>
      </c>
      <c r="H18" s="35" t="s">
        <v>76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3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3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3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64"/>
      <c r="I22" s="21"/>
      <c r="J22" s="22"/>
    </row>
    <row r="23" spans="1:10" ht="15" thickBot="1" x14ac:dyDescent="0.35">
      <c r="A23" s="40" t="s">
        <v>21</v>
      </c>
      <c r="B23" s="41"/>
      <c r="C23" s="41"/>
      <c r="D23" s="41"/>
      <c r="E23" s="42"/>
      <c r="F23" s="31">
        <f>SUM(F7:F22)</f>
        <v>814.00000000000023</v>
      </c>
      <c r="G23" s="23"/>
      <c r="H23" s="65"/>
      <c r="I23" s="23"/>
      <c r="J23" s="24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7C89-0D63-449E-B823-E5272ACC697D}">
  <dimension ref="A1:N23"/>
  <sheetViews>
    <sheetView showGridLines="0" tabSelected="1" topLeftCell="A7" zoomScale="116" zoomScaleNormal="139" zoomScalePageLayoutView="139" workbookViewId="0">
      <selection activeCell="J18" sqref="J1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66" customWidth="1"/>
    <col min="7" max="7" width="55.77734375" customWidth="1"/>
    <col min="8" max="8" width="92.8867187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67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68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43886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43888</v>
      </c>
      <c r="C8" s="7">
        <v>0.33333333333333331</v>
      </c>
      <c r="D8" s="7">
        <v>0.43888888888888888</v>
      </c>
      <c r="E8" s="5">
        <v>0</v>
      </c>
      <c r="F8" s="30">
        <f t="shared" ref="F8:F22" si="0">(D8-C8)*1440</f>
        <v>152.00000000000003</v>
      </c>
      <c r="G8" s="5" t="s">
        <v>36</v>
      </c>
      <c r="H8" s="5" t="s">
        <v>79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0.5</v>
      </c>
      <c r="D9" s="7">
        <v>0.55694444444444446</v>
      </c>
      <c r="E9" s="5">
        <v>0</v>
      </c>
      <c r="F9" s="30">
        <f t="shared" si="0"/>
        <v>82.000000000000028</v>
      </c>
      <c r="G9" s="5" t="s">
        <v>77</v>
      </c>
      <c r="H9" s="5"/>
      <c r="I9" s="5" t="s">
        <v>14</v>
      </c>
      <c r="J9" s="8"/>
    </row>
    <row r="10" spans="1:14" ht="15" thickBot="1" x14ac:dyDescent="0.35">
      <c r="A10" s="14">
        <f t="shared" si="1"/>
        <v>4</v>
      </c>
      <c r="B10" s="6"/>
      <c r="C10" s="7">
        <v>0.55833333333333335</v>
      </c>
      <c r="D10" s="7">
        <v>0.5805555555555556</v>
      </c>
      <c r="E10" s="5">
        <v>0</v>
      </c>
      <c r="F10" s="30">
        <f t="shared" si="0"/>
        <v>32.000000000000043</v>
      </c>
      <c r="G10" s="5" t="s">
        <v>78</v>
      </c>
      <c r="H10" s="5" t="s">
        <v>81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0.61527777777777781</v>
      </c>
      <c r="D11" s="7">
        <v>0.7090277777777777</v>
      </c>
      <c r="E11" s="5">
        <v>0</v>
      </c>
      <c r="F11" s="30">
        <f t="shared" si="0"/>
        <v>134.99999999999983</v>
      </c>
      <c r="G11" s="5" t="s">
        <v>80</v>
      </c>
      <c r="H11" s="5" t="s">
        <v>82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0.73055555555555562</v>
      </c>
      <c r="D12" s="7">
        <v>0.75416666666666676</v>
      </c>
      <c r="E12" s="5">
        <v>0</v>
      </c>
      <c r="F12" s="30">
        <f t="shared" si="0"/>
        <v>34.000000000000043</v>
      </c>
      <c r="G12" s="5" t="s">
        <v>83</v>
      </c>
      <c r="H12" s="5" t="s">
        <v>84</v>
      </c>
      <c r="I12" s="5"/>
      <c r="J12" s="8"/>
    </row>
    <row r="13" spans="1:14" ht="15" thickBot="1" x14ac:dyDescent="0.35">
      <c r="A13" s="14">
        <f t="shared" si="1"/>
        <v>7</v>
      </c>
      <c r="B13" s="6">
        <v>43889</v>
      </c>
      <c r="C13" s="7">
        <v>0.60416666666666663</v>
      </c>
      <c r="D13" s="7">
        <v>0.63541666666666663</v>
      </c>
      <c r="E13" s="5">
        <v>0</v>
      </c>
      <c r="F13" s="30">
        <f t="shared" si="0"/>
        <v>45</v>
      </c>
      <c r="G13" s="5" t="s">
        <v>85</v>
      </c>
      <c r="H13" s="5"/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0.66527777777777775</v>
      </c>
      <c r="D14" s="7">
        <v>0.69374999999999998</v>
      </c>
      <c r="E14" s="5">
        <v>0</v>
      </c>
      <c r="F14" s="30">
        <f t="shared" si="0"/>
        <v>41.000000000000014</v>
      </c>
      <c r="G14" s="5" t="s">
        <v>86</v>
      </c>
      <c r="H14" s="5" t="s">
        <v>87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0.71875</v>
      </c>
      <c r="D15" s="7">
        <v>0.73611111111111116</v>
      </c>
      <c r="E15" s="5">
        <v>0</v>
      </c>
      <c r="F15" s="30">
        <f t="shared" si="0"/>
        <v>25.000000000000071</v>
      </c>
      <c r="G15" s="5" t="s">
        <v>88</v>
      </c>
      <c r="H15" s="5"/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0.74305555555555547</v>
      </c>
      <c r="D16" s="7">
        <v>0.79305555555555562</v>
      </c>
      <c r="E16" s="5">
        <v>0</v>
      </c>
      <c r="F16" s="30">
        <f t="shared" si="0"/>
        <v>72.000000000000227</v>
      </c>
      <c r="G16" s="5" t="s">
        <v>89</v>
      </c>
      <c r="H16" s="5" t="s">
        <v>90</v>
      </c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0.8027777777777777</v>
      </c>
      <c r="D17" s="7">
        <v>0.8208333333333333</v>
      </c>
      <c r="E17" s="5">
        <v>0</v>
      </c>
      <c r="F17" s="30">
        <f t="shared" si="0"/>
        <v>26.000000000000068</v>
      </c>
      <c r="G17" s="5" t="s">
        <v>91</v>
      </c>
      <c r="H17" s="5" t="s">
        <v>92</v>
      </c>
      <c r="I17" s="5"/>
      <c r="J17" s="8"/>
    </row>
    <row r="18" spans="1:10" ht="15" thickBot="1" x14ac:dyDescent="0.35">
      <c r="A18" s="14">
        <f t="shared" si="1"/>
        <v>12</v>
      </c>
      <c r="B18" s="6">
        <v>43890</v>
      </c>
      <c r="C18" s="7">
        <v>0.85416666666666663</v>
      </c>
      <c r="D18" s="7">
        <v>0.8881944444444444</v>
      </c>
      <c r="E18" s="5">
        <v>0</v>
      </c>
      <c r="F18" s="30">
        <f t="shared" si="0"/>
        <v>48.999999999999986</v>
      </c>
      <c r="G18" s="5" t="s">
        <v>91</v>
      </c>
      <c r="H18" s="5"/>
      <c r="I18" s="5" t="s">
        <v>14</v>
      </c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31">
        <f>SUM(F7:F22)</f>
        <v>783.00000000000045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74" t="s">
        <v>0</v>
      </c>
      <c r="B2" s="75"/>
      <c r="C2" s="75"/>
      <c r="D2" s="75"/>
      <c r="E2" s="75"/>
      <c r="F2" s="75"/>
      <c r="G2" s="75"/>
      <c r="H2" s="75"/>
      <c r="I2" s="75"/>
      <c r="J2" s="76"/>
    </row>
    <row r="3" spans="1:14" x14ac:dyDescent="0.3">
      <c r="A3" s="77"/>
      <c r="B3" s="78"/>
      <c r="C3" s="78"/>
      <c r="D3" s="78"/>
      <c r="E3" s="78"/>
      <c r="F3" s="78"/>
      <c r="G3" s="78"/>
      <c r="H3" s="78"/>
      <c r="I3" s="78"/>
      <c r="J3" s="79"/>
    </row>
    <row r="4" spans="1:14" ht="15" thickBot="1" x14ac:dyDescent="0.35">
      <c r="A4" s="86" t="s">
        <v>1</v>
      </c>
      <c r="B4" s="87"/>
      <c r="C4" s="80" t="s">
        <v>11</v>
      </c>
      <c r="D4" s="80"/>
      <c r="E4" s="80"/>
      <c r="F4" s="9" t="s">
        <v>2</v>
      </c>
      <c r="G4" s="81"/>
      <c r="H4" s="81"/>
      <c r="I4" s="81"/>
      <c r="J4" s="82"/>
    </row>
    <row r="5" spans="1:14" ht="15" thickBot="1" x14ac:dyDescent="0.35">
      <c r="A5" s="83"/>
      <c r="B5" s="84"/>
      <c r="C5" s="84"/>
      <c r="D5" s="84"/>
      <c r="E5" s="84"/>
      <c r="F5" s="84"/>
      <c r="G5" s="84"/>
      <c r="H5" s="84"/>
      <c r="I5" s="84"/>
      <c r="J5" s="85"/>
    </row>
    <row r="6" spans="1:14" s="3" customFormat="1" ht="29.4" thickBot="1" x14ac:dyDescent="0.35">
      <c r="A6" s="69" t="s">
        <v>3</v>
      </c>
      <c r="B6" s="70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71" t="s">
        <v>21</v>
      </c>
      <c r="B23" s="72"/>
      <c r="C23" s="72"/>
      <c r="D23" s="72"/>
      <c r="E23" s="73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Nädal5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2020-02-29T19:19:51Z</dcterms:modified>
  <cp:category/>
  <cp:contentStatus/>
</cp:coreProperties>
</file>