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2DCDA5EE-B805-4795-B927-DBBEE8F81562}" xr6:coauthVersionLast="44" xr6:coauthVersionMax="45" xr10:uidLastSave="{00000000-0000-0000-0000-000000000000}"/>
  <bookViews>
    <workbookView xWindow="7452" yWindow="432" windowWidth="15588" windowHeight="11928" activeTab="6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0" l="1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F8" i="10"/>
  <c r="A8" i="10"/>
  <c r="F7" i="10"/>
  <c r="F23" i="10" l="1"/>
  <c r="F20" i="8"/>
  <c r="F19" i="8"/>
  <c r="F16" i="8"/>
  <c r="F8" i="8" l="1"/>
  <c r="F9" i="8"/>
  <c r="F10" i="8"/>
  <c r="F11" i="8"/>
  <c r="F12" i="8"/>
  <c r="F13" i="8"/>
  <c r="F14" i="8"/>
  <c r="F15" i="8"/>
  <c r="F17" i="8"/>
  <c r="F18" i="8"/>
  <c r="F21" i="8"/>
  <c r="F22" i="8"/>
  <c r="F23" i="8"/>
  <c r="F24" i="8"/>
  <c r="F25" i="8"/>
  <c r="F26" i="8"/>
  <c r="F7" i="8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7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<sst xmlns="http://schemas.openxmlformats.org/spreadsheetml/2006/main" count="331" uniqueCount="139">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</sst>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 x14ac:dyDescent="0.35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 x14ac:dyDescent="0.35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 x14ac:dyDescent="0.35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 x14ac:dyDescent="0.35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 x14ac:dyDescent="0.35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 x14ac:dyDescent="0.35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 x14ac:dyDescent="0.35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 x14ac:dyDescent="0.35">
      <c r="A27" s="71" t="s">
        <v>102</v>
      </c>
      <c r="B27" s="72"/>
      <c r="C27" s="72"/>
      <c r="D27" s="72"/>
      <c r="E27" s="73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dimension ref="A1:N23"/>
  <sheetViews>
    <sheetView showGridLines="0" tabSelected="1" topLeftCell="B2" zoomScale="116" zoomScaleNormal="139" zoomScalePageLayoutView="139" workbookViewId="0">
      <selection activeCell="E11" sqref="E11"/>
    </sheetView>
  </sheetViews>
  <sheetFormatPr defaultColWidth="8.77734375" defaultRowHeight="14.4" x14ac:dyDescent="0.3"/>
  <cols>
    <col min="1" max="1" width="3.33203125" style="91" customWidth="1"/>
    <col min="2" max="2" width="11.109375" style="92" customWidth="1"/>
    <col min="3" max="3" width="6.44140625" style="93" customWidth="1"/>
    <col min="4" max="4" width="6.6640625" style="93" customWidth="1"/>
    <col min="5" max="5" width="11.44140625" style="91" customWidth="1"/>
    <col min="6" max="6" width="11" style="94" customWidth="1"/>
    <col min="7" max="7" width="55.77734375" style="91" customWidth="1"/>
    <col min="8" max="8" width="63.44140625" style="91" customWidth="1"/>
    <col min="9" max="9" width="3.44140625" style="91" customWidth="1"/>
    <col min="10" max="10" width="8.6640625" style="91" customWidth="1"/>
    <col min="11" max="13" width="8.77734375" style="91"/>
    <col min="14" max="14" width="26.77734375" style="91" customWidth="1"/>
    <col min="15" max="16384" width="8.77734375" style="9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95" t="s">
        <v>11</v>
      </c>
      <c r="D4" s="95"/>
      <c r="E4" s="95"/>
      <c r="F4" s="67" t="s">
        <v>2</v>
      </c>
      <c r="G4" s="96"/>
      <c r="H4" s="96"/>
      <c r="I4" s="96"/>
      <c r="J4" s="97"/>
    </row>
    <row r="5" spans="1:14" ht="15" thickBot="1" x14ac:dyDescent="0.35">
      <c r="A5" s="98"/>
      <c r="B5" s="99"/>
      <c r="C5" s="99"/>
      <c r="D5" s="99"/>
      <c r="E5" s="99"/>
      <c r="F5" s="99"/>
      <c r="G5" s="99"/>
      <c r="H5" s="99"/>
      <c r="I5" s="99"/>
      <c r="J5" s="100"/>
    </row>
    <row r="6" spans="1:14" s="101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02">
        <v>1</v>
      </c>
      <c r="B7" s="103">
        <v>43900</v>
      </c>
      <c r="C7" s="104">
        <v>0.33333333333333331</v>
      </c>
      <c r="D7" s="104">
        <v>0.38541666666666669</v>
      </c>
      <c r="E7" s="105">
        <v>0</v>
      </c>
      <c r="F7" s="106">
        <f>(D7-C7)*1440</f>
        <v>75.000000000000057</v>
      </c>
      <c r="G7" s="105" t="s">
        <v>13</v>
      </c>
      <c r="H7" s="105" t="s">
        <v>130</v>
      </c>
      <c r="I7" s="105"/>
      <c r="J7" s="107"/>
      <c r="N7" s="91" t="s">
        <v>12</v>
      </c>
    </row>
    <row r="8" spans="1:14" ht="15" thickBot="1" x14ac:dyDescent="0.35">
      <c r="A8" s="102">
        <f>A7+1</f>
        <v>2</v>
      </c>
      <c r="B8" s="108"/>
      <c r="C8" s="109">
        <v>0.69861111111111107</v>
      </c>
      <c r="D8" s="109">
        <v>0.70277777777777783</v>
      </c>
      <c r="E8" s="110">
        <v>0</v>
      </c>
      <c r="F8" s="106">
        <f t="shared" ref="F8:F22" si="0">(D8-C8)*1440</f>
        <v>6.0000000000001386</v>
      </c>
      <c r="G8" s="110" t="s">
        <v>131</v>
      </c>
      <c r="H8" s="110" t="s">
        <v>132</v>
      </c>
      <c r="I8" s="110"/>
      <c r="J8" s="111"/>
      <c r="N8" s="91" t="s">
        <v>15</v>
      </c>
    </row>
    <row r="9" spans="1:14" ht="15" thickBot="1" x14ac:dyDescent="0.35">
      <c r="A9" s="102">
        <f t="shared" ref="A9:A22" si="1">A8+1</f>
        <v>3</v>
      </c>
      <c r="B9" s="108"/>
      <c r="C9" s="109">
        <v>0.88611111111111107</v>
      </c>
      <c r="D9" s="109">
        <v>0.91041666666666676</v>
      </c>
      <c r="E9" s="110">
        <v>0</v>
      </c>
      <c r="F9" s="106">
        <f t="shared" si="0"/>
        <v>35.000000000000199</v>
      </c>
      <c r="G9" s="110" t="s">
        <v>133</v>
      </c>
      <c r="H9" s="110"/>
      <c r="I9" s="110" t="s">
        <v>14</v>
      </c>
      <c r="J9" s="111"/>
    </row>
    <row r="10" spans="1:14" ht="15" thickBot="1" x14ac:dyDescent="0.35">
      <c r="A10" s="102">
        <f t="shared" si="1"/>
        <v>4</v>
      </c>
      <c r="B10" s="108">
        <v>43901</v>
      </c>
      <c r="C10" s="109">
        <v>0.33333333333333331</v>
      </c>
      <c r="D10" s="109">
        <v>0.3923611111111111</v>
      </c>
      <c r="E10" s="110">
        <v>0</v>
      </c>
      <c r="F10" s="106">
        <f t="shared" si="0"/>
        <v>85.000000000000014</v>
      </c>
      <c r="G10" s="110" t="s">
        <v>36</v>
      </c>
      <c r="H10" s="110" t="s">
        <v>136</v>
      </c>
      <c r="I10" s="110"/>
      <c r="J10" s="111"/>
    </row>
    <row r="11" spans="1:14" ht="15" thickBot="1" x14ac:dyDescent="0.35">
      <c r="A11" s="102">
        <f t="shared" si="1"/>
        <v>5</v>
      </c>
      <c r="B11" s="108"/>
      <c r="C11" s="109">
        <v>0.3923611111111111</v>
      </c>
      <c r="D11" s="109">
        <v>0.45</v>
      </c>
      <c r="E11" s="110">
        <v>0</v>
      </c>
      <c r="F11" s="106">
        <f t="shared" si="0"/>
        <v>83.000000000000028</v>
      </c>
      <c r="G11" s="110" t="s">
        <v>134</v>
      </c>
      <c r="H11" s="112" t="s">
        <v>135</v>
      </c>
      <c r="I11" s="110" t="s">
        <v>14</v>
      </c>
      <c r="J11" s="111"/>
    </row>
    <row r="12" spans="1:14" ht="15" thickBot="1" x14ac:dyDescent="0.35">
      <c r="A12" s="102">
        <f t="shared" si="1"/>
        <v>6</v>
      </c>
      <c r="B12" s="108"/>
      <c r="C12" s="109"/>
      <c r="D12" s="109"/>
      <c r="E12" s="110"/>
      <c r="F12" s="106">
        <f t="shared" si="0"/>
        <v>0</v>
      </c>
      <c r="G12" s="110" t="s">
        <v>137</v>
      </c>
      <c r="H12" s="110" t="s">
        <v>138</v>
      </c>
      <c r="I12" s="110"/>
      <c r="J12" s="111"/>
    </row>
    <row r="13" spans="1:14" ht="15" thickBot="1" x14ac:dyDescent="0.35">
      <c r="A13" s="102">
        <f t="shared" si="1"/>
        <v>7</v>
      </c>
      <c r="B13" s="108"/>
      <c r="C13" s="109"/>
      <c r="D13" s="109"/>
      <c r="E13" s="110"/>
      <c r="F13" s="106">
        <f t="shared" si="0"/>
        <v>0</v>
      </c>
      <c r="G13" s="110"/>
      <c r="H13" s="110"/>
      <c r="I13" s="110"/>
      <c r="J13" s="111"/>
    </row>
    <row r="14" spans="1:14" ht="15" thickBot="1" x14ac:dyDescent="0.35">
      <c r="A14" s="102">
        <f t="shared" si="1"/>
        <v>8</v>
      </c>
      <c r="B14" s="108"/>
      <c r="C14" s="109"/>
      <c r="D14" s="109"/>
      <c r="E14" s="110"/>
      <c r="F14" s="106">
        <f t="shared" si="0"/>
        <v>0</v>
      </c>
      <c r="G14" s="110"/>
      <c r="H14" s="110"/>
      <c r="I14" s="110"/>
      <c r="J14" s="111"/>
    </row>
    <row r="15" spans="1:14" ht="15" thickBot="1" x14ac:dyDescent="0.35">
      <c r="A15" s="102">
        <f t="shared" si="1"/>
        <v>9</v>
      </c>
      <c r="B15" s="108"/>
      <c r="C15" s="109"/>
      <c r="D15" s="109"/>
      <c r="E15" s="110"/>
      <c r="F15" s="106">
        <f t="shared" si="0"/>
        <v>0</v>
      </c>
      <c r="G15" s="110"/>
      <c r="H15" s="110"/>
      <c r="I15" s="110"/>
      <c r="J15" s="111"/>
    </row>
    <row r="16" spans="1:14" ht="15" thickBot="1" x14ac:dyDescent="0.35">
      <c r="A16" s="102">
        <f t="shared" si="1"/>
        <v>10</v>
      </c>
      <c r="B16" s="108"/>
      <c r="C16" s="109"/>
      <c r="D16" s="109"/>
      <c r="E16" s="110"/>
      <c r="F16" s="106">
        <f t="shared" si="0"/>
        <v>0</v>
      </c>
      <c r="G16" s="110"/>
      <c r="H16" s="110"/>
      <c r="I16" s="110"/>
      <c r="J16" s="111"/>
    </row>
    <row r="17" spans="1:10" ht="15" thickBot="1" x14ac:dyDescent="0.35">
      <c r="A17" s="102">
        <f t="shared" si="1"/>
        <v>11</v>
      </c>
      <c r="B17" s="108"/>
      <c r="C17" s="109"/>
      <c r="D17" s="109"/>
      <c r="E17" s="110"/>
      <c r="F17" s="106">
        <f t="shared" si="0"/>
        <v>0</v>
      </c>
      <c r="G17" s="110"/>
      <c r="H17" s="110"/>
      <c r="I17" s="110"/>
      <c r="J17" s="111"/>
    </row>
    <row r="18" spans="1:10" ht="15" thickBot="1" x14ac:dyDescent="0.35">
      <c r="A18" s="102">
        <f t="shared" si="1"/>
        <v>12</v>
      </c>
      <c r="B18" s="108"/>
      <c r="C18" s="109"/>
      <c r="D18" s="109"/>
      <c r="E18" s="110"/>
      <c r="F18" s="106">
        <f t="shared" si="0"/>
        <v>0</v>
      </c>
      <c r="G18" s="110"/>
      <c r="H18" s="110"/>
      <c r="I18" s="110"/>
      <c r="J18" s="111"/>
    </row>
    <row r="19" spans="1:10" ht="15" thickBot="1" x14ac:dyDescent="0.35">
      <c r="A19" s="102">
        <f t="shared" si="1"/>
        <v>13</v>
      </c>
      <c r="B19" s="108"/>
      <c r="C19" s="109"/>
      <c r="D19" s="109"/>
      <c r="E19" s="110"/>
      <c r="F19" s="106">
        <f t="shared" si="0"/>
        <v>0</v>
      </c>
      <c r="G19" s="110"/>
      <c r="H19" s="110"/>
      <c r="I19" s="110"/>
      <c r="J19" s="111"/>
    </row>
    <row r="20" spans="1:10" ht="15" thickBot="1" x14ac:dyDescent="0.35">
      <c r="A20" s="102">
        <f t="shared" si="1"/>
        <v>14</v>
      </c>
      <c r="B20" s="108"/>
      <c r="C20" s="109"/>
      <c r="D20" s="109"/>
      <c r="E20" s="110"/>
      <c r="F20" s="106">
        <f t="shared" si="0"/>
        <v>0</v>
      </c>
      <c r="G20" s="110"/>
      <c r="H20" s="110"/>
      <c r="I20" s="110"/>
      <c r="J20" s="111"/>
    </row>
    <row r="21" spans="1:10" ht="15" thickBot="1" x14ac:dyDescent="0.35">
      <c r="A21" s="102">
        <f t="shared" si="1"/>
        <v>15</v>
      </c>
      <c r="B21" s="108"/>
      <c r="C21" s="109"/>
      <c r="D21" s="109"/>
      <c r="E21" s="110"/>
      <c r="F21" s="106">
        <f t="shared" si="0"/>
        <v>0</v>
      </c>
      <c r="G21" s="110"/>
      <c r="H21" s="110"/>
      <c r="I21" s="110"/>
      <c r="J21" s="111"/>
    </row>
    <row r="22" spans="1:10" ht="15" thickBot="1" x14ac:dyDescent="0.35">
      <c r="A22" s="102">
        <f t="shared" si="1"/>
        <v>16</v>
      </c>
      <c r="B22" s="113"/>
      <c r="C22" s="114"/>
      <c r="D22" s="114"/>
      <c r="E22" s="115"/>
      <c r="F22" s="106">
        <f t="shared" si="0"/>
        <v>0</v>
      </c>
      <c r="G22" s="115"/>
      <c r="H22" s="115"/>
      <c r="I22" s="115"/>
      <c r="J22" s="116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284.00000000000045</v>
      </c>
      <c r="G23" s="117"/>
      <c r="H23" s="117"/>
      <c r="I23" s="117"/>
      <c r="J23" s="118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C2" zoomScale="116" zoomScaleNormal="139" zoomScalePageLayoutView="139" workbookViewId="0">
      <selection activeCell="A6" sqref="A6:J2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2020-03-11T08:48:39Z</dcterms:modified>
  <cp:category/>
  <cp:contentStatus/>
</cp:coreProperties>
</file>