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belmehta/Downloads/"/>
    </mc:Choice>
  </mc:AlternateContent>
  <xr:revisionPtr revIDLastSave="0" documentId="13_ncr:1_{2C1DA1CD-1AFD-A042-9C5F-30799ACF8BC8}" xr6:coauthVersionLast="47" xr6:coauthVersionMax="47" xr10:uidLastSave="{00000000-0000-0000-0000-000000000000}"/>
  <bookViews>
    <workbookView xWindow="0" yWindow="780" windowWidth="18440" windowHeight="5700" xr2:uid="{00000000-000D-0000-FFFF-FFFF00000000}"/>
  </bookViews>
  <sheets>
    <sheet name="Sheet1" sheetId="3" r:id="rId1"/>
    <sheet name="Data" sheetId="2" r:id="rId2"/>
  </sheets>
  <definedNames>
    <definedName name="_xlnm._FilterDatabase" localSheetId="1" hidden="1">Data!$C$1:$C$26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2" l="1"/>
  <c r="B29" i="2"/>
  <c r="B30" i="2"/>
  <c r="B28" i="2"/>
</calcChain>
</file>

<file path=xl/sharedStrings.xml><?xml version="1.0" encoding="utf-8"?>
<sst xmlns="http://schemas.openxmlformats.org/spreadsheetml/2006/main" count="59" uniqueCount="36">
  <si>
    <t>Home Sale</t>
  </si>
  <si>
    <t>Selling Price ($)</t>
  </si>
  <si>
    <t>Tasks</t>
  </si>
  <si>
    <t>Sort by sales prices from largest to smallest</t>
  </si>
  <si>
    <t>Neighborhood</t>
  </si>
  <si>
    <t>Boulder Ponds</t>
  </si>
  <si>
    <t>Highland Park</t>
  </si>
  <si>
    <t>Inwood</t>
  </si>
  <si>
    <t>Glen Eyrie Estates</t>
  </si>
  <si>
    <t>View data related to Inwood only (use Filter)</t>
  </si>
  <si>
    <t>Calculate the Mean manually</t>
  </si>
  <si>
    <t>Use Excel functions to find the Mean, Median, Mode</t>
  </si>
  <si>
    <t>Calculate the Std Deviation manually</t>
  </si>
  <si>
    <t>Use Excel functions to find the Standard deviation of this sample of home sales</t>
  </si>
  <si>
    <t>Generate descriptive statistics on the sales price column</t>
  </si>
  <si>
    <t>Display the sales prices in a typical currency format, showing 2 decimal places.</t>
  </si>
  <si>
    <t>Copy the selling price column to an empty column; display without decimal places</t>
  </si>
  <si>
    <t>Use conditional formatting to highlight any sales greater than $300,000 in Green fill, and any sales less than $200,000 in Red fill</t>
  </si>
  <si>
    <t>Now sort by neighborhood and then by sales price in ascending order (remove filter first)</t>
  </si>
  <si>
    <t xml:space="preserve">Mean </t>
  </si>
  <si>
    <t xml:space="preserve">Median </t>
  </si>
  <si>
    <t>Mode</t>
  </si>
  <si>
    <t>Standar dev.</t>
  </si>
  <si>
    <t>Column1</t>
  </si>
  <si>
    <t>Mean</t>
  </si>
  <si>
    <t>Standard Error</t>
  </si>
  <si>
    <t>Median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</si>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</sst>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164" fontId="3" fillId="0" borderId="0" xfId="0" applyNumberFormat="1" applyFont="1"/>
    <xf numFmtId="164" fontId="3" fillId="0" borderId="0" xfId="1" applyNumberFormat="1" applyFont="1"/>
    <xf numFmtId="164" fontId="0" fillId="0" borderId="0" xfId="0" applyNumberFormat="1"/>
    <xf numFmtId="10" fontId="3" fillId="0" borderId="0" xfId="0" applyNumberFormat="1" applyFont="1"/>
    <xf numFmtId="0" fontId="4" fillId="2" borderId="1" xfId="0" applyFont="1" applyFill="1" applyBorder="1"/>
    <xf numFmtId="0" fontId="5" fillId="2" borderId="2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0" xfId="0" applyFont="1" applyFill="1"/>
    <xf numFmtId="0" fontId="4" fillId="2" borderId="5" xfId="0" applyFont="1" applyFill="1" applyBorder="1"/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wrapText="1"/>
    </xf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0" xfId="0" applyFont="1" applyFill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165" fontId="2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 wrapText="1"/>
    </xf>
    <xf numFmtId="165" fontId="0" fillId="0" borderId="0" xfId="0" applyNumberFormat="1"/>
    <xf numFmtId="0" fontId="2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0" fontId="0" fillId="0" borderId="0" xfId="0" applyNumberFormat="1"/>
    <xf numFmtId="0" fontId="3" fillId="0" borderId="0" xfId="0" applyNumberFormat="1" applyFont="1"/>
  </cellXfs>
  <cellStyles count="2">
    <cellStyle name="Currency" xfId="1" builtinId="4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3ACC-4F3A-C142-9828-F3734A55E096}">
  <dimension ref="A1:B15"/>
  <sheetViews>
    <sheetView tabSelected="1" workbookViewId="0">
      <selection activeCell="B13" sqref="B13"/>
    </sheetView>
  </sheetViews>
  <sheetFormatPr baseColWidth="10" defaultRowHeight="15" x14ac:dyDescent="0.2"/>
  <cols>
    <col min="1" max="1" width="17.5" customWidth="1"/>
    <col min="2" max="2" width="29.6640625" customWidth="1"/>
  </cols>
  <sheetData>
    <row r="1" spans="1:2" x14ac:dyDescent="0.2">
      <c r="A1" t="s">
        <v>23</v>
      </c>
    </row>
    <row r="3" spans="1:2" x14ac:dyDescent="0.2">
      <c r="A3" t="s">
        <v>24</v>
      </c>
      <c r="B3">
        <v>269626.03999999998</v>
      </c>
    </row>
    <row r="4" spans="1:2" x14ac:dyDescent="0.2">
      <c r="A4" t="s">
        <v>25</v>
      </c>
      <c r="B4">
        <v>24168.558133415128</v>
      </c>
    </row>
    <row r="5" spans="1:2" x14ac:dyDescent="0.2">
      <c r="A5" t="s">
        <v>26</v>
      </c>
      <c r="B5">
        <v>254000</v>
      </c>
    </row>
    <row r="6" spans="1:2" x14ac:dyDescent="0.2">
      <c r="A6" t="s">
        <v>21</v>
      </c>
      <c r="B6">
        <v>138000</v>
      </c>
    </row>
    <row r="7" spans="1:2" x14ac:dyDescent="0.2">
      <c r="A7" t="s">
        <v>27</v>
      </c>
      <c r="B7">
        <v>120842.79066707565</v>
      </c>
    </row>
    <row r="8" spans="1:2" x14ac:dyDescent="0.2">
      <c r="A8" t="s">
        <v>28</v>
      </c>
      <c r="B8">
        <v>14602980056.206665</v>
      </c>
    </row>
    <row r="9" spans="1:2" x14ac:dyDescent="0.2">
      <c r="A9" t="s">
        <v>29</v>
      </c>
      <c r="B9">
        <v>5.1036586854722845</v>
      </c>
    </row>
    <row r="10" spans="1:2" x14ac:dyDescent="0.2">
      <c r="A10" t="s">
        <v>30</v>
      </c>
      <c r="B10">
        <v>1.8258892989244491</v>
      </c>
    </row>
    <row r="11" spans="1:2" x14ac:dyDescent="0.2">
      <c r="A11" t="s">
        <v>31</v>
      </c>
      <c r="B11">
        <v>579250</v>
      </c>
    </row>
    <row r="12" spans="1:2" x14ac:dyDescent="0.2">
      <c r="A12" t="s">
        <v>32</v>
      </c>
      <c r="B12">
        <v>108000</v>
      </c>
    </row>
    <row r="13" spans="1:2" x14ac:dyDescent="0.2">
      <c r="A13" t="s">
        <v>33</v>
      </c>
      <c r="B13">
        <v>687250</v>
      </c>
    </row>
    <row r="14" spans="1:2" x14ac:dyDescent="0.2">
      <c r="A14" t="s">
        <v>34</v>
      </c>
      <c r="B14">
        <v>6740651</v>
      </c>
    </row>
    <row r="15" spans="1:2" x14ac:dyDescent="0.2">
      <c r="A15" t="s">
        <v>35</v>
      </c>
      <c r="B15">
        <v>25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zoomScale="83" workbookViewId="0">
      <selection activeCell="E21" sqref="E21"/>
    </sheetView>
  </sheetViews>
  <sheetFormatPr baseColWidth="10" defaultColWidth="8.83203125" defaultRowHeight="15" x14ac:dyDescent="0.2"/>
  <cols>
    <col min="1" max="1" width="13.1640625" customWidth="1"/>
    <col min="2" max="2" width="16.1640625" style="27" customWidth="1"/>
    <col min="3" max="3" width="14.5" bestFit="1" customWidth="1"/>
    <col min="4" max="4" width="16.1640625" style="30" customWidth="1"/>
    <col min="5" max="5" width="15.5" style="6" bestFit="1" customWidth="1"/>
    <col min="7" max="7" width="3.6640625" customWidth="1"/>
  </cols>
  <sheetData>
    <row r="1" spans="1:15" ht="18" thickBot="1" x14ac:dyDescent="0.25">
      <c r="A1" s="1" t="s">
        <v>0</v>
      </c>
      <c r="B1" s="25" t="s">
        <v>1</v>
      </c>
      <c r="C1" s="1" t="s">
        <v>4</v>
      </c>
      <c r="D1" s="28" t="s">
        <v>1</v>
      </c>
      <c r="E1" s="4"/>
    </row>
    <row r="2" spans="1:15" ht="16" x14ac:dyDescent="0.2">
      <c r="A2" s="3">
        <v>5</v>
      </c>
      <c r="B2" s="26">
        <v>108000</v>
      </c>
      <c r="C2" s="2" t="s">
        <v>5</v>
      </c>
      <c r="D2" s="29">
        <v>108000</v>
      </c>
      <c r="E2" s="5"/>
      <c r="F2" s="2"/>
      <c r="G2" s="8"/>
      <c r="H2" s="9" t="s">
        <v>2</v>
      </c>
      <c r="I2" s="10"/>
      <c r="J2" s="10"/>
      <c r="K2" s="10"/>
      <c r="L2" s="10"/>
      <c r="M2" s="10"/>
      <c r="N2" s="10"/>
      <c r="O2" s="11"/>
    </row>
    <row r="3" spans="1:15" ht="16" x14ac:dyDescent="0.2">
      <c r="A3" s="3">
        <v>1</v>
      </c>
      <c r="B3" s="26">
        <v>138000</v>
      </c>
      <c r="C3" s="2" t="s">
        <v>5</v>
      </c>
      <c r="D3" s="29">
        <v>138000</v>
      </c>
      <c r="E3" s="5"/>
      <c r="F3" s="2"/>
      <c r="G3" s="12">
        <v>1</v>
      </c>
      <c r="H3" s="13" t="s">
        <v>15</v>
      </c>
      <c r="I3" s="13"/>
      <c r="J3" s="13"/>
      <c r="K3" s="13"/>
      <c r="L3" s="13"/>
      <c r="M3" s="13"/>
      <c r="N3" s="13"/>
      <c r="O3" s="14"/>
    </row>
    <row r="4" spans="1:15" ht="16" x14ac:dyDescent="0.2">
      <c r="A4" s="3">
        <v>10</v>
      </c>
      <c r="B4" s="26">
        <v>208000</v>
      </c>
      <c r="C4" s="2" t="s">
        <v>5</v>
      </c>
      <c r="D4" s="29">
        <v>208000</v>
      </c>
      <c r="E4" s="5"/>
      <c r="F4" s="2"/>
      <c r="G4" s="12">
        <v>2</v>
      </c>
      <c r="H4" s="23" t="s">
        <v>16</v>
      </c>
      <c r="I4" s="23"/>
      <c r="J4" s="23"/>
      <c r="K4" s="23"/>
      <c r="L4" s="23"/>
      <c r="M4" s="23"/>
      <c r="N4" s="23"/>
      <c r="O4" s="24"/>
    </row>
    <row r="5" spans="1:15" ht="16" x14ac:dyDescent="0.2">
      <c r="A5" s="3">
        <v>18</v>
      </c>
      <c r="B5" s="26">
        <v>251000</v>
      </c>
      <c r="C5" s="2" t="s">
        <v>5</v>
      </c>
      <c r="D5" s="29">
        <v>251000</v>
      </c>
      <c r="E5" s="5"/>
      <c r="F5" s="2"/>
      <c r="G5" s="12">
        <v>3</v>
      </c>
      <c r="H5" s="13" t="s">
        <v>3</v>
      </c>
      <c r="I5" s="13"/>
      <c r="J5" s="13"/>
      <c r="K5" s="13"/>
      <c r="L5" s="13"/>
      <c r="M5" s="13"/>
      <c r="N5" s="13"/>
      <c r="O5" s="14"/>
    </row>
    <row r="6" spans="1:15" ht="16" x14ac:dyDescent="0.2">
      <c r="A6" s="3">
        <v>20</v>
      </c>
      <c r="B6" s="26">
        <v>252900</v>
      </c>
      <c r="C6" s="2" t="s">
        <v>5</v>
      </c>
      <c r="D6" s="29">
        <v>252900</v>
      </c>
      <c r="E6" s="31"/>
      <c r="F6" s="2"/>
      <c r="G6" s="12">
        <v>4</v>
      </c>
      <c r="H6" s="13" t="s">
        <v>9</v>
      </c>
      <c r="I6" s="13"/>
      <c r="J6" s="13"/>
      <c r="K6" s="13"/>
      <c r="L6" s="13"/>
      <c r="M6" s="13"/>
      <c r="N6" s="13"/>
      <c r="O6" s="14"/>
    </row>
    <row r="7" spans="1:15" ht="15.75" customHeight="1" x14ac:dyDescent="0.2">
      <c r="A7" s="3">
        <v>4</v>
      </c>
      <c r="B7" s="26">
        <v>257500</v>
      </c>
      <c r="C7" s="2" t="s">
        <v>5</v>
      </c>
      <c r="D7" s="29">
        <v>257500</v>
      </c>
      <c r="E7" s="4"/>
      <c r="F7" s="2"/>
      <c r="G7" s="12">
        <v>5</v>
      </c>
      <c r="H7" s="13" t="s">
        <v>18</v>
      </c>
      <c r="I7" s="13"/>
      <c r="J7" s="13"/>
      <c r="K7" s="13"/>
      <c r="L7" s="13"/>
      <c r="M7" s="13"/>
      <c r="N7" s="13"/>
      <c r="O7" s="14"/>
    </row>
    <row r="8" spans="1:15" ht="16" x14ac:dyDescent="0.2">
      <c r="A8" s="3">
        <v>24</v>
      </c>
      <c r="B8" s="26">
        <v>275800</v>
      </c>
      <c r="C8" s="2" t="s">
        <v>5</v>
      </c>
      <c r="D8" s="29">
        <v>275800</v>
      </c>
      <c r="E8" s="4"/>
      <c r="F8" s="2"/>
      <c r="G8" s="12">
        <v>6</v>
      </c>
      <c r="H8" s="21" t="s">
        <v>17</v>
      </c>
      <c r="I8" s="21"/>
      <c r="J8" s="21"/>
      <c r="K8" s="21"/>
      <c r="L8" s="21"/>
      <c r="M8" s="21"/>
      <c r="N8" s="21"/>
      <c r="O8" s="22"/>
    </row>
    <row r="9" spans="1:15" ht="16" x14ac:dyDescent="0.2">
      <c r="A9" s="3">
        <v>23</v>
      </c>
      <c r="B9" s="26">
        <v>319900</v>
      </c>
      <c r="C9" s="2" t="s">
        <v>5</v>
      </c>
      <c r="D9" s="29">
        <v>319900</v>
      </c>
      <c r="E9" s="4"/>
      <c r="F9" s="2"/>
      <c r="G9" s="12"/>
      <c r="H9" s="21"/>
      <c r="I9" s="21"/>
      <c r="J9" s="21"/>
      <c r="K9" s="21"/>
      <c r="L9" s="21"/>
      <c r="M9" s="21"/>
      <c r="N9" s="21"/>
      <c r="O9" s="22"/>
    </row>
    <row r="10" spans="1:15" ht="16" x14ac:dyDescent="0.2">
      <c r="A10" s="3">
        <v>21</v>
      </c>
      <c r="B10" s="26">
        <v>301900</v>
      </c>
      <c r="C10" s="2" t="s">
        <v>8</v>
      </c>
      <c r="D10" s="29">
        <v>301900</v>
      </c>
      <c r="E10" s="4"/>
      <c r="F10" s="2"/>
      <c r="G10" s="12">
        <v>7</v>
      </c>
      <c r="H10" s="13" t="s">
        <v>10</v>
      </c>
      <c r="I10" s="13"/>
      <c r="J10" s="13"/>
      <c r="K10" s="13"/>
      <c r="L10" s="13"/>
      <c r="M10" s="13"/>
      <c r="N10" s="13"/>
      <c r="O10" s="14"/>
    </row>
    <row r="11" spans="1:15" ht="16" x14ac:dyDescent="0.2">
      <c r="A11" s="3">
        <v>17</v>
      </c>
      <c r="B11" s="26">
        <v>326750</v>
      </c>
      <c r="C11" s="2" t="s">
        <v>8</v>
      </c>
      <c r="D11" s="29">
        <v>326750</v>
      </c>
      <c r="E11" s="7"/>
      <c r="F11" s="2"/>
      <c r="G11" s="12">
        <v>8</v>
      </c>
      <c r="H11" s="15" t="s">
        <v>11</v>
      </c>
      <c r="I11" s="16"/>
      <c r="J11" s="16"/>
      <c r="K11" s="16"/>
      <c r="L11" s="16"/>
      <c r="M11" s="17"/>
      <c r="N11" s="13"/>
      <c r="O11" s="14"/>
    </row>
    <row r="12" spans="1:15" ht="16" x14ac:dyDescent="0.2">
      <c r="A12" s="3">
        <v>22</v>
      </c>
      <c r="B12" s="26">
        <v>345001</v>
      </c>
      <c r="C12" s="2" t="s">
        <v>8</v>
      </c>
      <c r="D12" s="29">
        <v>345001</v>
      </c>
      <c r="E12" s="4"/>
      <c r="F12" s="2"/>
      <c r="G12" s="12">
        <v>9</v>
      </c>
      <c r="H12" s="15" t="s">
        <v>12</v>
      </c>
      <c r="I12" s="16"/>
      <c r="J12" s="16"/>
      <c r="K12" s="16"/>
      <c r="L12" s="16"/>
      <c r="M12" s="17"/>
      <c r="N12" s="13"/>
      <c r="O12" s="14"/>
    </row>
    <row r="13" spans="1:15" ht="16" x14ac:dyDescent="0.2">
      <c r="A13" s="3">
        <v>12</v>
      </c>
      <c r="B13" s="26">
        <v>456250</v>
      </c>
      <c r="C13" s="2" t="s">
        <v>8</v>
      </c>
      <c r="D13" s="29">
        <v>456250</v>
      </c>
      <c r="E13" s="4"/>
      <c r="F13" s="2"/>
      <c r="G13" s="12">
        <v>10</v>
      </c>
      <c r="H13" s="15" t="s">
        <v>13</v>
      </c>
      <c r="I13" s="13"/>
      <c r="J13" s="13"/>
      <c r="K13" s="13"/>
      <c r="L13" s="13"/>
      <c r="M13" s="13"/>
      <c r="N13" s="13"/>
      <c r="O13" s="14"/>
    </row>
    <row r="14" spans="1:15" ht="17" thickBot="1" x14ac:dyDescent="0.25">
      <c r="A14" s="3">
        <v>15</v>
      </c>
      <c r="B14" s="26">
        <v>687250</v>
      </c>
      <c r="C14" s="2" t="s">
        <v>8</v>
      </c>
      <c r="D14" s="29">
        <v>687250</v>
      </c>
      <c r="E14" s="4"/>
      <c r="F14" s="2"/>
      <c r="G14" s="18">
        <v>11</v>
      </c>
      <c r="H14" s="19" t="s">
        <v>14</v>
      </c>
      <c r="I14" s="19"/>
      <c r="J14" s="19"/>
      <c r="K14" s="19"/>
      <c r="L14" s="19"/>
      <c r="M14" s="19"/>
      <c r="N14" s="19"/>
      <c r="O14" s="20"/>
    </row>
    <row r="15" spans="1:15" ht="16" x14ac:dyDescent="0.2">
      <c r="A15" s="3">
        <v>3</v>
      </c>
      <c r="B15" s="26">
        <v>186000</v>
      </c>
      <c r="C15" s="2" t="s">
        <v>6</v>
      </c>
      <c r="D15" s="29">
        <v>186000</v>
      </c>
      <c r="E15" s="4"/>
      <c r="F15" s="2"/>
    </row>
    <row r="16" spans="1:15" ht="16" x14ac:dyDescent="0.2">
      <c r="A16" s="3">
        <v>9</v>
      </c>
      <c r="B16" s="26">
        <v>199500</v>
      </c>
      <c r="C16" s="2" t="s">
        <v>6</v>
      </c>
      <c r="D16" s="29">
        <v>199500</v>
      </c>
    </row>
    <row r="17" spans="1:4" ht="16" x14ac:dyDescent="0.2">
      <c r="A17" s="3">
        <v>13</v>
      </c>
      <c r="B17" s="26">
        <v>199900</v>
      </c>
      <c r="C17" s="2" t="s">
        <v>6</v>
      </c>
      <c r="D17" s="29">
        <v>199900</v>
      </c>
    </row>
    <row r="18" spans="1:4" ht="16" x14ac:dyDescent="0.2">
      <c r="A18" s="3">
        <v>14</v>
      </c>
      <c r="B18" s="26">
        <v>201500</v>
      </c>
      <c r="C18" s="2" t="s">
        <v>6</v>
      </c>
      <c r="D18" s="29">
        <v>201500</v>
      </c>
    </row>
    <row r="19" spans="1:4" ht="16" x14ac:dyDescent="0.2">
      <c r="A19" s="3">
        <v>2</v>
      </c>
      <c r="B19" s="26">
        <v>254000</v>
      </c>
      <c r="C19" s="2" t="s">
        <v>6</v>
      </c>
      <c r="D19" s="29">
        <v>254000</v>
      </c>
    </row>
    <row r="20" spans="1:4" ht="16" x14ac:dyDescent="0.2">
      <c r="A20" s="3">
        <v>6</v>
      </c>
      <c r="B20" s="26">
        <v>254000</v>
      </c>
      <c r="C20" s="2" t="s">
        <v>6</v>
      </c>
      <c r="D20" s="29">
        <v>254000</v>
      </c>
    </row>
    <row r="21" spans="1:4" ht="16" x14ac:dyDescent="0.2">
      <c r="A21" s="3">
        <v>25</v>
      </c>
      <c r="B21" s="26">
        <v>263000</v>
      </c>
      <c r="C21" s="2" t="s">
        <v>6</v>
      </c>
      <c r="D21" s="29">
        <v>263000</v>
      </c>
    </row>
    <row r="22" spans="1:4" ht="16" x14ac:dyDescent="0.2">
      <c r="A22" s="3">
        <v>7</v>
      </c>
      <c r="B22" s="26">
        <v>138000</v>
      </c>
      <c r="C22" s="2" t="s">
        <v>7</v>
      </c>
      <c r="D22" s="29">
        <v>138000</v>
      </c>
    </row>
    <row r="23" spans="1:4" ht="16" x14ac:dyDescent="0.2">
      <c r="A23" s="3">
        <v>11</v>
      </c>
      <c r="B23" s="26">
        <v>142000</v>
      </c>
      <c r="C23" s="2" t="s">
        <v>7</v>
      </c>
      <c r="D23" s="29">
        <v>142000</v>
      </c>
    </row>
    <row r="24" spans="1:4" ht="16" x14ac:dyDescent="0.2">
      <c r="A24" s="3">
        <v>19</v>
      </c>
      <c r="B24" s="26">
        <v>252000</v>
      </c>
      <c r="C24" s="2" t="s">
        <v>7</v>
      </c>
      <c r="D24" s="29">
        <v>252000</v>
      </c>
    </row>
    <row r="25" spans="1:4" ht="16" x14ac:dyDescent="0.2">
      <c r="A25" s="3">
        <v>8</v>
      </c>
      <c r="B25" s="26">
        <v>298000</v>
      </c>
      <c r="C25" s="2" t="s">
        <v>7</v>
      </c>
      <c r="D25" s="29">
        <v>298000</v>
      </c>
    </row>
    <row r="26" spans="1:4" ht="16" x14ac:dyDescent="0.2">
      <c r="A26" s="3">
        <v>16</v>
      </c>
      <c r="B26" s="26">
        <v>424500</v>
      </c>
      <c r="C26" s="2" t="s">
        <v>7</v>
      </c>
      <c r="D26" s="29">
        <v>424500</v>
      </c>
    </row>
    <row r="27" spans="1:4" x14ac:dyDescent="0.2">
      <c r="A27" t="s">
        <v>19</v>
      </c>
      <c r="B27" s="27">
        <f>AVERAGE(B2:B26)</f>
        <v>269626.03999999998</v>
      </c>
    </row>
    <row r="28" spans="1:4" x14ac:dyDescent="0.2">
      <c r="A28" t="s">
        <v>20</v>
      </c>
      <c r="B28" s="27">
        <f>MEDIAN(B2:B26)</f>
        <v>254000</v>
      </c>
    </row>
    <row r="29" spans="1:4" x14ac:dyDescent="0.2">
      <c r="A29" t="s">
        <v>21</v>
      </c>
      <c r="B29" s="27">
        <f>MODE(B2:B26)</f>
        <v>138000</v>
      </c>
    </row>
    <row r="30" spans="1:4" x14ac:dyDescent="0.2">
      <c r="A30" t="s">
        <v>22</v>
      </c>
      <c r="B30" s="27">
        <f>STDEV(B2:B26)</f>
        <v>120842.79066707565</v>
      </c>
    </row>
  </sheetData>
  <autoFilter ref="C1:C26" xr:uid="{00000000-0001-0000-0000-000000000000}">
    <sortState xmlns:xlrd2="http://schemas.microsoft.com/office/spreadsheetml/2017/richdata2" ref="A2:D26">
      <sortCondition ref="C1:C26"/>
    </sortState>
  </autoFilter>
  <sortState xmlns:xlrd2="http://schemas.microsoft.com/office/spreadsheetml/2017/richdata2" ref="A2:D27">
    <sortCondition ref="B1:B27"/>
  </sortState>
  <mergeCells count="2">
    <mergeCell ref="H8:O9"/>
    <mergeCell ref="H4:O4"/>
  </mergeCells>
  <conditionalFormatting sqref="H20">
    <cfRule type="cellIs" dxfId="2" priority="3" operator="greaterThan">
      <formula>300000</formula>
    </cfRule>
  </conditionalFormatting>
  <conditionalFormatting sqref="B1:B1048576">
    <cfRule type="cellIs" dxfId="1" priority="2" operator="greaterThan">
      <formula>300000</formula>
    </cfRule>
    <cfRule type="cellIs" dxfId="0" priority="1" operator="lessThan">
      <formula>200000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Annabel Mehta</cp:lastModifiedBy>
  <dcterms:created xsi:type="dcterms:W3CDTF">2012-02-18T02:04:57Z</dcterms:created>
  <dcterms:modified xsi:type="dcterms:W3CDTF">2023-09-18T01:50:23Z</dcterms:modified>
</cp:coreProperties>
</file>