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иаграмма 1" sheetId="1" r:id="rId4"/>
    <sheet state="visible" name="Диаграмма 2" sheetId="2" r:id="rId5"/>
    <sheet state="visible" name="Диаграмма 3" sheetId="3" r:id="rId6"/>
    <sheet state="visible" name="Диаграмма 4" sheetId="4" r:id="rId7"/>
    <sheet state="visible" name="Диаграмма 5" sheetId="5" r:id="rId8"/>
    <sheet state="visible" name="Диаграмма 6" sheetId="6" r:id="rId9"/>
    <sheet state="visible" name="Диаграмма 7" sheetId="7" r:id="rId10"/>
  </sheets>
  <definedNames/>
  <calcPr/>
</workbook>
</file>

<file path=xl/sharedStrings.xml><?xml version="1.0" encoding="utf-8"?>
<sst xmlns="http://schemas.openxmlformats.org/spreadsheetml/2006/main" count="115" uniqueCount="82">
  <si>
    <t>Период</t>
  </si>
  <si>
    <t>Объем продаж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</si>
  <si>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</si>
  <si>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</si>
  <si>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</si>
  <si>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</si>
  <si>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</si>
  <si>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</si>
  <si>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</si>
  <si>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</si>
  <si>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</si>
  <si>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</si>
  <si>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</si>
  <si>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</si>
  <si>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Интернет-магазин</t>
  </si>
  <si>
    <t>Блог</t>
  </si>
  <si>
    <t>Вебинары</t>
  </si>
  <si>
    <t>2016 год</t>
  </si>
  <si>
    <t>2017 год</t>
  </si>
  <si>
    <t>2018 год</t>
  </si>
  <si>
    <t>2019 год</t>
  </si>
  <si>
    <t>План продаж</t>
  </si>
  <si>
    <t>Факт продаж</t>
  </si>
  <si>
    <t>%</t>
  </si>
  <si>
    <t>Страна</t>
  </si>
  <si>
    <t>Население</t>
  </si>
  <si>
    <t>Город</t>
  </si>
  <si>
    <t>Китай</t>
  </si>
  <si>
    <t>Москва</t>
  </si>
  <si>
    <t>Индия</t>
  </si>
  <si>
    <t>Санкт-Петербург</t>
  </si>
  <si>
    <t>США</t>
  </si>
  <si>
    <t>Новосибирск</t>
  </si>
  <si>
    <t>Индонезия</t>
  </si>
  <si>
    <t>Екатерибург</t>
  </si>
  <si>
    <t>Пакистан</t>
  </si>
  <si>
    <t>Нижний Новгород</t>
  </si>
  <si>
    <t>Бразилия</t>
  </si>
  <si>
    <t>Казань</t>
  </si>
  <si>
    <t>Нигерия</t>
  </si>
  <si>
    <t>Челябинск</t>
  </si>
  <si>
    <t>Бангладеш</t>
  </si>
  <si>
    <t>Омск</t>
  </si>
  <si>
    <t>Россия</t>
  </si>
  <si>
    <t>Самара</t>
  </si>
  <si>
    <t>Значение</t>
  </si>
  <si>
    <t>Прибыль за год</t>
  </si>
  <si>
    <t>Объем продаж 2020 год</t>
  </si>
  <si>
    <t>Объем продаж 2019 год</t>
  </si>
  <si>
    <t>Прибыль за 2020 год</t>
  </si>
  <si>
    <t>Прибыль за 2019 год</t>
  </si>
  <si>
    <t>Продажи в 2017 г.</t>
  </si>
  <si>
    <t>Продажи в 2018 г.</t>
  </si>
  <si>
    <t>Продажи в 2019 г.</t>
  </si>
  <si>
    <t>Продажи в 2020 г.</t>
  </si>
  <si>
    <t>Месяц</t>
  </si>
  <si>
    <t>Расходы</t>
  </si>
  <si>
    <t>Доходы</t>
  </si>
  <si>
    <t>Компания</t>
  </si>
  <si>
    <t>Количество абонентов</t>
  </si>
  <si>
    <t>Прибыль</t>
  </si>
  <si>
    <t>Тип компании</t>
  </si>
  <si>
    <t>Доля рынка</t>
  </si>
  <si>
    <t>МТС</t>
  </si>
  <si>
    <t>Большая тройка</t>
  </si>
  <si>
    <t>Билайн</t>
  </si>
  <si>
    <t>Мегафон</t>
  </si>
  <si>
    <t>Тинькофф Мобайл</t>
  </si>
  <si>
    <t>Виртуальный оператор</t>
  </si>
  <si>
    <t>Yota</t>
  </si>
  <si>
    <t>Сбербанк Мобайл</t>
  </si>
  <si>
    <t>Вконтакте Мобайл</t>
  </si>
  <si>
    <t>Профессиональные склонности</t>
  </si>
  <si>
    <t>Оценка</t>
  </si>
  <si>
    <t>Управление</t>
  </si>
  <si>
    <t>Функционал</t>
  </si>
  <si>
    <t>Проекты</t>
  </si>
  <si>
    <t>Коммуникации</t>
  </si>
  <si>
    <t>Сервис</t>
  </si>
  <si>
    <t>Инновации</t>
  </si>
  <si>
    <t>Аналитика</t>
  </si>
  <si>
    <t>Администрирование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</si>
</sst>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0" fillId="0" fontId="1" numFmtId="0" xfId="0" applyFont="1"/>
    <xf borderId="1" fillId="0" fontId="2" numFmtId="3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4" xfId="0" applyFont="1" applyNumberFormat="1"/>
    <xf borderId="0" fillId="0" fontId="2" numFmtId="9" xfId="0" applyFont="1" applyNumberFormat="1"/>
    <xf borderId="1" fillId="0" fontId="2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>
        <v>34000.0</v>
      </c>
    </row>
    <row r="3">
      <c r="A3" s="2" t="s">
        <v>3</v>
      </c>
      <c r="B3" s="2">
        <v>50000.0</v>
      </c>
    </row>
    <row r="4">
      <c r="A4" s="2" t="s">
        <v>4</v>
      </c>
      <c r="B4" s="2">
        <v>35000.0</v>
      </c>
    </row>
    <row r="5">
      <c r="A5" s="2" t="s">
        <v>5</v>
      </c>
      <c r="B5" s="2">
        <v>41000.0</v>
      </c>
    </row>
    <row r="6">
      <c r="A6" s="2" t="s">
        <v>6</v>
      </c>
      <c r="B6" s="2">
        <v>21000.0</v>
      </c>
    </row>
    <row r="7">
      <c r="A7" s="2" t="s">
        <v>7</v>
      </c>
      <c r="B7" s="2">
        <v>18000.0</v>
      </c>
    </row>
    <row r="8">
      <c r="A8" s="2" t="s">
        <v>8</v>
      </c>
      <c r="B8" s="2">
        <v>35000.0</v>
      </c>
    </row>
    <row r="9">
      <c r="A9" s="2" t="s">
        <v>9</v>
      </c>
      <c r="B9" s="2">
        <v>43000.0</v>
      </c>
    </row>
    <row r="10">
      <c r="A10" s="2" t="s">
        <v>10</v>
      </c>
      <c r="B10" s="2">
        <v>10000.0</v>
      </c>
    </row>
    <row r="11">
      <c r="A11" s="2" t="s">
        <v>11</v>
      </c>
      <c r="B11" s="2">
        <v>32000.0</v>
      </c>
    </row>
    <row r="12">
      <c r="A12" s="2" t="s">
        <v>12</v>
      </c>
      <c r="B12" s="2">
        <v>31000.0</v>
      </c>
    </row>
    <row r="13">
      <c r="A13" s="2" t="s">
        <v>13</v>
      </c>
      <c r="B13" s="2">
        <v>15000.0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</cols>
  <sheetData>
    <row r="1">
      <c r="A1" s="1" t="s">
        <v>0</v>
      </c>
      <c r="B1" s="1" t="s">
        <v>14</v>
      </c>
      <c r="C1" s="1" t="s">
        <v>15</v>
      </c>
      <c r="D1" s="1" t="s">
        <v>16</v>
      </c>
    </row>
    <row r="2">
      <c r="A2" s="2" t="s">
        <v>17</v>
      </c>
      <c r="B2" s="2">
        <v>34000.0</v>
      </c>
      <c r="C2" s="2">
        <v>18000.0</v>
      </c>
      <c r="D2" s="2">
        <v>50000.0</v>
      </c>
    </row>
    <row r="3">
      <c r="A3" s="2" t="s">
        <v>18</v>
      </c>
      <c r="B3" s="2">
        <v>50000.0</v>
      </c>
      <c r="C3" s="2">
        <v>18000.0</v>
      </c>
      <c r="D3" s="2">
        <v>41000.0</v>
      </c>
    </row>
    <row r="4">
      <c r="A4" s="2" t="s">
        <v>19</v>
      </c>
      <c r="B4" s="2">
        <v>35000.0</v>
      </c>
      <c r="C4" s="2">
        <v>35000.0</v>
      </c>
      <c r="D4" s="2">
        <v>35000.0</v>
      </c>
    </row>
    <row r="5">
      <c r="A5" s="2" t="s">
        <v>20</v>
      </c>
      <c r="B5" s="2">
        <v>41000.0</v>
      </c>
      <c r="C5" s="2">
        <v>41000.0</v>
      </c>
      <c r="D5" s="2">
        <v>10000.0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3" t="s">
        <v>23</v>
      </c>
    </row>
    <row r="2">
      <c r="A2" s="2" t="s">
        <v>2</v>
      </c>
      <c r="B2" s="4">
        <v>31960.0</v>
      </c>
      <c r="C2" s="4">
        <v>34000.0</v>
      </c>
      <c r="D2" s="5">
        <f t="shared" ref="D2:D13" si="1">100/B2*C2/100</f>
        <v>1.063829787</v>
      </c>
    </row>
    <row r="3">
      <c r="A3" s="2" t="s">
        <v>3</v>
      </c>
      <c r="B3" s="4">
        <v>58500.0</v>
      </c>
      <c r="C3" s="4">
        <v>50000.0</v>
      </c>
      <c r="D3" s="5">
        <f t="shared" si="1"/>
        <v>0.8547008547</v>
      </c>
    </row>
    <row r="4">
      <c r="A4" s="2" t="s">
        <v>4</v>
      </c>
      <c r="B4" s="4">
        <v>38150.0</v>
      </c>
      <c r="C4" s="4">
        <v>35000.0</v>
      </c>
      <c r="D4" s="5">
        <f t="shared" si="1"/>
        <v>0.9174311927</v>
      </c>
    </row>
    <row r="5">
      <c r="A5" s="2" t="s">
        <v>5</v>
      </c>
      <c r="B5" s="4">
        <v>47970.0</v>
      </c>
      <c r="C5" s="4">
        <v>41000.0</v>
      </c>
      <c r="D5" s="5">
        <f t="shared" si="1"/>
        <v>0.8547008547</v>
      </c>
    </row>
    <row r="6">
      <c r="A6" s="2" t="s">
        <v>6</v>
      </c>
      <c r="B6" s="4">
        <v>20160.0</v>
      </c>
      <c r="C6" s="4">
        <v>21000.0</v>
      </c>
      <c r="D6" s="5">
        <f t="shared" si="1"/>
        <v>1.041666667</v>
      </c>
    </row>
    <row r="7">
      <c r="A7" s="2" t="s">
        <v>7</v>
      </c>
      <c r="B7" s="4">
        <v>18900.0</v>
      </c>
      <c r="C7" s="4">
        <v>18000.0</v>
      </c>
      <c r="D7" s="5">
        <f t="shared" si="1"/>
        <v>0.9523809524</v>
      </c>
    </row>
    <row r="8">
      <c r="A8" s="2" t="s">
        <v>8</v>
      </c>
      <c r="B8" s="4">
        <v>40950.0</v>
      </c>
      <c r="C8" s="4">
        <v>35000.0</v>
      </c>
      <c r="D8" s="5">
        <f t="shared" si="1"/>
        <v>0.8547008547</v>
      </c>
    </row>
    <row r="9">
      <c r="A9" s="2" t="s">
        <v>9</v>
      </c>
      <c r="B9" s="4">
        <v>48590.0</v>
      </c>
      <c r="C9" s="4">
        <v>43000.0</v>
      </c>
      <c r="D9" s="5">
        <f t="shared" si="1"/>
        <v>0.8849557522</v>
      </c>
    </row>
    <row r="10">
      <c r="A10" s="2" t="s">
        <v>10</v>
      </c>
      <c r="B10" s="4">
        <v>11600.0</v>
      </c>
      <c r="C10" s="4">
        <v>10000.0</v>
      </c>
      <c r="D10" s="5">
        <f t="shared" si="1"/>
        <v>0.8620689655</v>
      </c>
    </row>
    <row r="11">
      <c r="A11" s="2" t="s">
        <v>11</v>
      </c>
      <c r="B11" s="4">
        <v>33920.0</v>
      </c>
      <c r="C11" s="4">
        <v>32000.0</v>
      </c>
      <c r="D11" s="5">
        <f t="shared" si="1"/>
        <v>0.9433962264</v>
      </c>
    </row>
    <row r="12">
      <c r="A12" s="2" t="s">
        <v>12</v>
      </c>
      <c r="B12" s="4">
        <v>29760.0</v>
      </c>
      <c r="C12" s="4">
        <v>31000.0</v>
      </c>
      <c r="D12" s="5">
        <f t="shared" si="1"/>
        <v>1.041666667</v>
      </c>
    </row>
    <row r="13">
      <c r="A13" s="2" t="s">
        <v>13</v>
      </c>
      <c r="B13" s="4">
        <v>16500.0</v>
      </c>
      <c r="C13" s="4">
        <v>15000.0</v>
      </c>
      <c r="D13" s="5">
        <f t="shared" si="1"/>
        <v>0.9090909091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88"/>
  </cols>
  <sheetData>
    <row r="1">
      <c r="A1" s="1" t="s">
        <v>24</v>
      </c>
      <c r="B1" s="1" t="s">
        <v>25</v>
      </c>
      <c r="C1" s="6"/>
      <c r="D1" s="1" t="s">
        <v>26</v>
      </c>
      <c r="E1" s="1" t="s">
        <v>25</v>
      </c>
    </row>
    <row r="2">
      <c r="A2" s="2" t="s">
        <v>27</v>
      </c>
      <c r="B2" s="7">
        <v>1.402481E9</v>
      </c>
      <c r="D2" s="2" t="s">
        <v>28</v>
      </c>
      <c r="E2" s="7">
        <v>1.2330126E7</v>
      </c>
    </row>
    <row r="3">
      <c r="A3" s="2" t="s">
        <v>29</v>
      </c>
      <c r="B3" s="7">
        <v>1.370547E9</v>
      </c>
      <c r="D3" s="2" t="s">
        <v>30</v>
      </c>
      <c r="E3" s="7">
        <v>5225690.0</v>
      </c>
    </row>
    <row r="4">
      <c r="A4" s="2" t="s">
        <v>31</v>
      </c>
      <c r="B4" s="7">
        <v>3.31427186E8</v>
      </c>
      <c r="D4" s="2" t="s">
        <v>32</v>
      </c>
      <c r="E4" s="7">
        <v>1548138.0</v>
      </c>
    </row>
    <row r="5">
      <c r="A5" s="2" t="s">
        <v>33</v>
      </c>
      <c r="B5" s="7">
        <v>2.669119E8</v>
      </c>
      <c r="D5" s="2" t="s">
        <v>34</v>
      </c>
      <c r="E5" s="7">
        <v>1444439.0</v>
      </c>
    </row>
    <row r="6">
      <c r="A6" s="2" t="s">
        <v>35</v>
      </c>
      <c r="B6" s="7">
        <v>2.17366294E8</v>
      </c>
      <c r="D6" s="2" t="s">
        <v>36</v>
      </c>
      <c r="E6" s="7">
        <v>1266871.0</v>
      </c>
    </row>
    <row r="7">
      <c r="A7" s="2" t="s">
        <v>37</v>
      </c>
      <c r="B7" s="7">
        <v>2.11334165E8</v>
      </c>
      <c r="D7" s="2" t="s">
        <v>38</v>
      </c>
      <c r="E7" s="7">
        <v>1216965.0</v>
      </c>
    </row>
    <row r="8">
      <c r="A8" s="2" t="s">
        <v>39</v>
      </c>
      <c r="B8" s="7">
        <v>2.06449456E8</v>
      </c>
      <c r="D8" s="2" t="s">
        <v>40</v>
      </c>
      <c r="E8" s="7">
        <v>1191994.0</v>
      </c>
    </row>
    <row r="9">
      <c r="A9" s="2" t="s">
        <v>41</v>
      </c>
      <c r="B9" s="7">
        <v>1.70389795E8</v>
      </c>
      <c r="D9" s="2" t="s">
        <v>42</v>
      </c>
      <c r="E9" s="7">
        <v>1178079.0</v>
      </c>
    </row>
    <row r="10">
      <c r="A10" s="2" t="s">
        <v>43</v>
      </c>
      <c r="B10" s="7">
        <v>1.4674859E8</v>
      </c>
      <c r="D10" s="2" t="s">
        <v>44</v>
      </c>
      <c r="E10" s="7">
        <v>1170910.0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3" max="3" width="14.63"/>
    <col customWidth="1" min="5" max="5" width="20.75"/>
    <col customWidth="1" min="6" max="6" width="21.0"/>
    <col customWidth="1" min="7" max="7" width="18.38"/>
    <col customWidth="1" min="8" max="8" width="17.75"/>
  </cols>
  <sheetData>
    <row r="1">
      <c r="A1" s="8" t="s">
        <v>0</v>
      </c>
      <c r="B1" s="8" t="s">
        <v>45</v>
      </c>
      <c r="C1" s="8" t="s">
        <v>46</v>
      </c>
      <c r="D1" s="6"/>
      <c r="E1" s="8" t="s">
        <v>47</v>
      </c>
      <c r="F1" s="8" t="s">
        <v>48</v>
      </c>
      <c r="G1" s="8" t="s">
        <v>49</v>
      </c>
      <c r="H1" s="8" t="s">
        <v>50</v>
      </c>
    </row>
    <row r="2">
      <c r="A2" s="9" t="s">
        <v>51</v>
      </c>
      <c r="B2" s="10">
        <v>3.5E7</v>
      </c>
      <c r="C2" s="11">
        <v>0.25</v>
      </c>
      <c r="E2" s="12">
        <f>B5</f>
        <v>36000000</v>
      </c>
      <c r="F2" s="12">
        <f>B4</f>
        <v>52000000</v>
      </c>
      <c r="G2" s="13">
        <f>C5</f>
        <v>0.75</v>
      </c>
      <c r="H2" s="13">
        <f>C4</f>
        <v>0.58</v>
      </c>
    </row>
    <row r="3">
      <c r="A3" s="9" t="s">
        <v>52</v>
      </c>
      <c r="B3" s="10">
        <v>7.2E7</v>
      </c>
      <c r="C3" s="11">
        <v>0.47</v>
      </c>
    </row>
    <row r="4">
      <c r="A4" s="9" t="s">
        <v>53</v>
      </c>
      <c r="B4" s="10">
        <v>5.2E7</v>
      </c>
      <c r="C4" s="11">
        <v>0.58</v>
      </c>
    </row>
    <row r="5">
      <c r="A5" s="9" t="s">
        <v>54</v>
      </c>
      <c r="B5" s="10">
        <v>3.6E7</v>
      </c>
      <c r="C5" s="11">
        <v>0.75</v>
      </c>
    </row>
    <row r="6">
      <c r="A6" s="9"/>
      <c r="B6" s="9"/>
    </row>
    <row r="7">
      <c r="A7" s="9"/>
      <c r="B7" s="9"/>
    </row>
    <row r="8">
      <c r="A8" s="9"/>
      <c r="B8" s="9"/>
    </row>
    <row r="9">
      <c r="A9" s="9"/>
      <c r="B9" s="9"/>
    </row>
    <row r="10">
      <c r="A10" s="9"/>
      <c r="B10" s="9"/>
    </row>
    <row r="11">
      <c r="A11" s="9"/>
      <c r="B11" s="9"/>
    </row>
    <row r="12">
      <c r="A12" s="9"/>
      <c r="B12" s="9"/>
    </row>
    <row r="13">
      <c r="A13" s="9"/>
      <c r="B13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3" max="3" width="14.63"/>
    <col customWidth="1" min="5" max="5" width="20.75"/>
    <col customWidth="1" min="6" max="6" width="21.0"/>
    <col customWidth="1" min="7" max="7" width="18.38"/>
    <col customWidth="1" min="8" max="8" width="19.5"/>
  </cols>
  <sheetData>
    <row r="1">
      <c r="A1" s="1" t="s">
        <v>55</v>
      </c>
      <c r="B1" s="1" t="s">
        <v>56</v>
      </c>
      <c r="C1" s="1" t="s">
        <v>57</v>
      </c>
      <c r="D1" s="6"/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</row>
    <row r="2">
      <c r="A2" s="2" t="s">
        <v>2</v>
      </c>
      <c r="B2" s="2">
        <v>90000.0</v>
      </c>
      <c r="C2" s="2">
        <v>110000.0</v>
      </c>
      <c r="E2" s="2" t="s">
        <v>63</v>
      </c>
      <c r="F2" s="2">
        <v>220000.0</v>
      </c>
      <c r="G2" s="2">
        <v>5146569.0</v>
      </c>
      <c r="H2" s="2" t="s">
        <v>64</v>
      </c>
      <c r="I2" s="14">
        <v>0.25</v>
      </c>
    </row>
    <row r="3">
      <c r="A3" s="2" t="s">
        <v>3</v>
      </c>
      <c r="B3" s="2">
        <v>120000.0</v>
      </c>
      <c r="C3" s="2">
        <v>115000.0</v>
      </c>
      <c r="E3" s="2" t="s">
        <v>65</v>
      </c>
      <c r="F3" s="2">
        <v>847000.0</v>
      </c>
      <c r="G3" s="2">
        <v>1566548.0</v>
      </c>
      <c r="H3" s="2" t="s">
        <v>64</v>
      </c>
      <c r="I3" s="14">
        <v>0.27</v>
      </c>
    </row>
    <row r="4">
      <c r="A4" s="2" t="s">
        <v>4</v>
      </c>
      <c r="B4" s="2">
        <v>100000.0</v>
      </c>
      <c r="C4" s="2">
        <v>117000.0</v>
      </c>
      <c r="E4" s="2" t="s">
        <v>66</v>
      </c>
      <c r="F4" s="2">
        <v>259000.0</v>
      </c>
      <c r="G4" s="2">
        <v>6073511.0</v>
      </c>
      <c r="H4" s="2" t="s">
        <v>64</v>
      </c>
      <c r="I4" s="14">
        <v>0.32</v>
      </c>
    </row>
    <row r="5">
      <c r="A5" s="2" t="s">
        <v>5</v>
      </c>
      <c r="B5" s="2">
        <v>110000.0</v>
      </c>
      <c r="C5" s="2">
        <v>130000.0</v>
      </c>
      <c r="E5" s="2" t="s">
        <v>67</v>
      </c>
      <c r="F5" s="2">
        <v>24230.0</v>
      </c>
      <c r="G5" s="2">
        <v>1463329.0</v>
      </c>
      <c r="H5" s="2" t="s">
        <v>68</v>
      </c>
      <c r="I5" s="14">
        <v>0.07</v>
      </c>
    </row>
    <row r="6">
      <c r="A6" s="2" t="s">
        <v>6</v>
      </c>
      <c r="B6" s="2">
        <v>125000.0</v>
      </c>
      <c r="C6" s="2">
        <v>127000.0</v>
      </c>
      <c r="E6" s="2" t="s">
        <v>69</v>
      </c>
      <c r="F6" s="2">
        <v>447300.0</v>
      </c>
      <c r="G6" s="2">
        <v>705000.0</v>
      </c>
      <c r="H6" s="2" t="s">
        <v>68</v>
      </c>
      <c r="I6" s="14">
        <v>0.03</v>
      </c>
    </row>
    <row r="7">
      <c r="A7" s="2" t="s">
        <v>7</v>
      </c>
      <c r="B7" s="2">
        <v>60000.0</v>
      </c>
      <c r="C7" s="2">
        <v>80000.0</v>
      </c>
      <c r="E7" s="2" t="s">
        <v>70</v>
      </c>
      <c r="F7" s="2">
        <v>42460.0</v>
      </c>
      <c r="G7" s="2">
        <v>490000.0</v>
      </c>
      <c r="H7" s="2" t="s">
        <v>68</v>
      </c>
      <c r="I7" s="14">
        <v>0.04</v>
      </c>
    </row>
    <row r="8">
      <c r="A8" s="2" t="s">
        <v>8</v>
      </c>
      <c r="B8" s="2">
        <v>50000.0</v>
      </c>
      <c r="C8" s="2">
        <v>87000.0</v>
      </c>
      <c r="E8" s="2" t="s">
        <v>71</v>
      </c>
      <c r="F8" s="2">
        <v>470300.0</v>
      </c>
      <c r="G8" s="2">
        <v>639000.0</v>
      </c>
      <c r="H8" s="2" t="s">
        <v>68</v>
      </c>
      <c r="I8" s="14">
        <v>0.02</v>
      </c>
    </row>
    <row r="9">
      <c r="A9" s="2" t="s">
        <v>9</v>
      </c>
      <c r="B9" s="2">
        <v>70000.0</v>
      </c>
      <c r="C9" s="2">
        <v>95000.0</v>
      </c>
    </row>
    <row r="10">
      <c r="A10" s="2" t="s">
        <v>10</v>
      </c>
      <c r="B10" s="2">
        <v>100000.0</v>
      </c>
      <c r="C10" s="2">
        <v>110000.0</v>
      </c>
    </row>
    <row r="11">
      <c r="A11" s="2" t="s">
        <v>11</v>
      </c>
      <c r="B11" s="2">
        <v>120000.0</v>
      </c>
      <c r="C11" s="2">
        <v>133000.0</v>
      </c>
    </row>
    <row r="12">
      <c r="A12" s="2" t="s">
        <v>12</v>
      </c>
      <c r="B12" s="2">
        <v>145000.0</v>
      </c>
      <c r="C12" s="2">
        <v>150000.0</v>
      </c>
    </row>
    <row r="13">
      <c r="A13" s="2" t="s">
        <v>13</v>
      </c>
      <c r="B13" s="2">
        <v>90000.0</v>
      </c>
      <c r="C13" s="2">
        <v>120000.0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3" max="3" width="14.63"/>
    <col customWidth="1" min="5" max="5" width="20.75"/>
    <col customWidth="1" min="6" max="6" width="21.0"/>
    <col customWidth="1" min="7" max="7" width="18.38"/>
    <col customWidth="1" min="8" max="8" width="17.75"/>
  </cols>
  <sheetData>
    <row r="1">
      <c r="A1" s="1" t="s">
        <v>72</v>
      </c>
      <c r="B1" s="1" t="s">
        <v>73</v>
      </c>
      <c r="C1" s="8"/>
      <c r="D1" s="6"/>
      <c r="E1" s="8"/>
      <c r="F1" s="8"/>
      <c r="G1" s="8"/>
      <c r="H1" s="8"/>
    </row>
    <row r="2">
      <c r="A2" s="2" t="s">
        <v>74</v>
      </c>
      <c r="B2" s="2">
        <v>10.0</v>
      </c>
      <c r="C2" s="11"/>
    </row>
    <row r="3">
      <c r="A3" s="2" t="s">
        <v>75</v>
      </c>
      <c r="B3" s="2">
        <v>10.0</v>
      </c>
      <c r="C3" s="11"/>
    </row>
    <row r="4">
      <c r="A4" s="2" t="s">
        <v>76</v>
      </c>
      <c r="B4" s="2">
        <v>9.0</v>
      </c>
      <c r="C4" s="11"/>
    </row>
    <row r="5">
      <c r="A5" s="2" t="s">
        <v>77</v>
      </c>
      <c r="B5" s="2">
        <v>7.0</v>
      </c>
      <c r="C5" s="11"/>
    </row>
    <row r="6">
      <c r="A6" s="2" t="s">
        <v>78</v>
      </c>
      <c r="B6" s="2">
        <v>4.0</v>
      </c>
    </row>
    <row r="7">
      <c r="A7" s="2" t="s">
        <v>79</v>
      </c>
      <c r="B7" s="2">
        <v>4.0</v>
      </c>
    </row>
    <row r="8">
      <c r="A8" s="2" t="s">
        <v>80</v>
      </c>
      <c r="B8" s="2">
        <v>10.0</v>
      </c>
    </row>
    <row r="9">
      <c r="A9" s="2" t="s">
        <v>81</v>
      </c>
      <c r="B9" s="2">
        <v>1.0</v>
      </c>
    </row>
    <row r="10">
      <c r="A10" s="9"/>
      <c r="B10" s="9"/>
    </row>
    <row r="11">
      <c r="A11" s="9"/>
      <c r="B11" s="9"/>
    </row>
    <row r="12">
      <c r="A12" s="9"/>
      <c r="B12" s="9"/>
    </row>
    <row r="13">
      <c r="A13" s="9"/>
      <c r="B13" s="9"/>
    </row>
  </sheetData>
  <drawing r:id="rId1"/>
</worksheet>
</file>