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napoorani\Desktop\ANNAM\Sem VI\Regression Analysis\"/>
    </mc:Choice>
  </mc:AlternateContent>
  <xr:revisionPtr revIDLastSave="0" documentId="13_ncr:1_{3E20714E-E622-43D4-8CC5-E4768D2765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4" i="1" l="1"/>
  <c r="A594" i="1"/>
  <c r="D592" i="1"/>
  <c r="E570" i="1" s="1"/>
  <c r="F570" i="1" s="1"/>
  <c r="A592" i="1"/>
  <c r="B314" i="1" s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E568" i="1"/>
  <c r="F568" i="1" s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E490" i="1"/>
  <c r="F490" i="1" s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B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F405" i="1"/>
  <c r="E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E314" i="1"/>
  <c r="F314" i="1" s="1"/>
  <c r="H313" i="1"/>
  <c r="H312" i="1"/>
  <c r="H311" i="1"/>
  <c r="H310" i="1"/>
  <c r="H309" i="1"/>
  <c r="H308" i="1"/>
  <c r="H307" i="1"/>
  <c r="H306" i="1"/>
  <c r="H305" i="1"/>
  <c r="E305" i="1"/>
  <c r="F305" i="1" s="1"/>
  <c r="H304" i="1"/>
  <c r="H303" i="1"/>
  <c r="H302" i="1"/>
  <c r="H301" i="1"/>
  <c r="H300" i="1"/>
  <c r="H299" i="1"/>
  <c r="H298" i="1"/>
  <c r="H297" i="1"/>
  <c r="H296" i="1"/>
  <c r="E296" i="1"/>
  <c r="F296" i="1" s="1"/>
  <c r="H295" i="1"/>
  <c r="H294" i="1"/>
  <c r="H293" i="1"/>
  <c r="H292" i="1"/>
  <c r="H291" i="1"/>
  <c r="H290" i="1"/>
  <c r="H289" i="1"/>
  <c r="H288" i="1"/>
  <c r="H287" i="1"/>
  <c r="E287" i="1"/>
  <c r="F287" i="1" s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E233" i="1"/>
  <c r="F233" i="1" s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E217" i="1"/>
  <c r="F217" i="1" s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B184" i="1"/>
  <c r="C184" i="1" s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B163" i="1"/>
  <c r="H162" i="1"/>
  <c r="H161" i="1"/>
  <c r="H160" i="1"/>
  <c r="H159" i="1"/>
  <c r="H158" i="1"/>
  <c r="H157" i="1"/>
  <c r="H156" i="1"/>
  <c r="H155" i="1"/>
  <c r="H154" i="1"/>
  <c r="H153" i="1"/>
  <c r="B153" i="1"/>
  <c r="C153" i="1" s="1"/>
  <c r="H152" i="1"/>
  <c r="H151" i="1"/>
  <c r="H150" i="1"/>
  <c r="H149" i="1"/>
  <c r="H148" i="1"/>
  <c r="H147" i="1"/>
  <c r="H146" i="1"/>
  <c r="H145" i="1"/>
  <c r="B145" i="1"/>
  <c r="H144" i="1"/>
  <c r="H143" i="1"/>
  <c r="H142" i="1"/>
  <c r="H141" i="1"/>
  <c r="H140" i="1"/>
  <c r="H139" i="1"/>
  <c r="H138" i="1"/>
  <c r="H137" i="1"/>
  <c r="H136" i="1"/>
  <c r="H135" i="1"/>
  <c r="B135" i="1"/>
  <c r="C135" i="1" s="1"/>
  <c r="H134" i="1"/>
  <c r="H133" i="1"/>
  <c r="H132" i="1"/>
  <c r="H131" i="1"/>
  <c r="H130" i="1"/>
  <c r="H129" i="1"/>
  <c r="H128" i="1"/>
  <c r="H127" i="1"/>
  <c r="H126" i="1"/>
  <c r="H125" i="1"/>
  <c r="H124" i="1"/>
  <c r="B124" i="1"/>
  <c r="C124" i="1" s="1"/>
  <c r="H123" i="1"/>
  <c r="H122" i="1"/>
  <c r="H121" i="1"/>
  <c r="H120" i="1"/>
  <c r="H119" i="1"/>
  <c r="H118" i="1"/>
  <c r="H117" i="1"/>
  <c r="H116" i="1"/>
  <c r="H115" i="1"/>
  <c r="B115" i="1"/>
  <c r="H114" i="1"/>
  <c r="H113" i="1"/>
  <c r="H112" i="1"/>
  <c r="H111" i="1"/>
  <c r="H110" i="1"/>
  <c r="H109" i="1"/>
  <c r="H108" i="1"/>
  <c r="H107" i="1"/>
  <c r="H106" i="1"/>
  <c r="H105" i="1"/>
  <c r="B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E35" i="1"/>
  <c r="F35" i="1" s="1"/>
  <c r="H34" i="1"/>
  <c r="H33" i="1"/>
  <c r="H32" i="1"/>
  <c r="H31" i="1"/>
  <c r="H30" i="1"/>
  <c r="H29" i="1"/>
  <c r="H28" i="1"/>
  <c r="H27" i="1"/>
  <c r="H26" i="1"/>
  <c r="E26" i="1"/>
  <c r="F26" i="1" s="1"/>
  <c r="H25" i="1"/>
  <c r="H24" i="1"/>
  <c r="H23" i="1"/>
  <c r="H22" i="1"/>
  <c r="H21" i="1"/>
  <c r="H20" i="1"/>
  <c r="H19" i="1"/>
  <c r="H18" i="1"/>
  <c r="B18" i="1"/>
  <c r="H17" i="1"/>
  <c r="H16" i="1"/>
  <c r="H15" i="1"/>
  <c r="H14" i="1"/>
  <c r="H13" i="1"/>
  <c r="H12" i="1"/>
  <c r="H11" i="1"/>
  <c r="H9" i="1"/>
  <c r="H7" i="1"/>
  <c r="E7" i="1"/>
  <c r="F7" i="1" s="1"/>
  <c r="B7" i="1"/>
  <c r="C7" i="1" s="1"/>
  <c r="H5" i="1"/>
  <c r="H4" i="1"/>
  <c r="H3" i="1"/>
  <c r="B81" i="1" l="1"/>
  <c r="B225" i="1"/>
  <c r="B324" i="1"/>
  <c r="C324" i="1" s="1"/>
  <c r="B55" i="1"/>
  <c r="C55" i="1" s="1"/>
  <c r="B73" i="1"/>
  <c r="B91" i="1"/>
  <c r="C91" i="1" s="1"/>
  <c r="E225" i="1"/>
  <c r="F225" i="1" s="1"/>
  <c r="E387" i="1"/>
  <c r="F387" i="1" s="1"/>
  <c r="E428" i="1"/>
  <c r="F428" i="1" s="1"/>
  <c r="E450" i="1"/>
  <c r="F450" i="1" s="1"/>
  <c r="B270" i="1"/>
  <c r="C270" i="1" s="1"/>
  <c r="B333" i="1"/>
  <c r="G333" i="1" s="1"/>
  <c r="B208" i="1"/>
  <c r="C208" i="1" s="1"/>
  <c r="E333" i="1"/>
  <c r="F333" i="1" s="1"/>
  <c r="E73" i="1"/>
  <c r="F73" i="1" s="1"/>
  <c r="E91" i="1"/>
  <c r="F91" i="1" s="1"/>
  <c r="B119" i="1"/>
  <c r="C119" i="1" s="1"/>
  <c r="B148" i="1"/>
  <c r="C148" i="1" s="1"/>
  <c r="B167" i="1"/>
  <c r="C167" i="1" s="1"/>
  <c r="B262" i="1"/>
  <c r="C262" i="1" s="1"/>
  <c r="B342" i="1"/>
  <c r="C342" i="1" s="1"/>
  <c r="B27" i="1"/>
  <c r="E562" i="1"/>
  <c r="F562" i="1" s="1"/>
  <c r="B47" i="1"/>
  <c r="C47" i="1" s="1"/>
  <c r="B64" i="1"/>
  <c r="C64" i="1" s="1"/>
  <c r="B101" i="1"/>
  <c r="E110" i="1"/>
  <c r="F110" i="1" s="1"/>
  <c r="B201" i="1"/>
  <c r="B399" i="1"/>
  <c r="E530" i="1"/>
  <c r="F530" i="1" s="1"/>
  <c r="B154" i="1"/>
  <c r="C154" i="1" s="1"/>
  <c r="E270" i="1"/>
  <c r="F270" i="1" s="1"/>
  <c r="E342" i="1"/>
  <c r="F342" i="1" s="1"/>
  <c r="B482" i="1"/>
  <c r="B13" i="1"/>
  <c r="B22" i="1"/>
  <c r="C22" i="1" s="1"/>
  <c r="E30" i="1"/>
  <c r="F30" i="1" s="1"/>
  <c r="E47" i="1"/>
  <c r="F47" i="1" s="1"/>
  <c r="E101" i="1"/>
  <c r="F101" i="1" s="1"/>
  <c r="E119" i="1"/>
  <c r="F119" i="1" s="1"/>
  <c r="B149" i="1"/>
  <c r="E254" i="1"/>
  <c r="F254" i="1" s="1"/>
  <c r="E291" i="1"/>
  <c r="F291" i="1" s="1"/>
  <c r="E310" i="1"/>
  <c r="F310" i="1" s="1"/>
  <c r="E22" i="1"/>
  <c r="F22" i="1" s="1"/>
  <c r="B141" i="1"/>
  <c r="C141" i="1" s="1"/>
  <c r="B212" i="1"/>
  <c r="C212" i="1" s="1"/>
  <c r="B221" i="1"/>
  <c r="B246" i="1"/>
  <c r="C246" i="1" s="1"/>
  <c r="B274" i="1"/>
  <c r="B283" i="1"/>
  <c r="B301" i="1"/>
  <c r="B319" i="1"/>
  <c r="E380" i="1"/>
  <c r="F380" i="1" s="1"/>
  <c r="B464" i="1"/>
  <c r="G464" i="1" s="1"/>
  <c r="B233" i="1"/>
  <c r="C233" i="1" s="1"/>
  <c r="B237" i="1"/>
  <c r="E246" i="1"/>
  <c r="F246" i="1" s="1"/>
  <c r="E274" i="1"/>
  <c r="F274" i="1" s="1"/>
  <c r="E319" i="1"/>
  <c r="F319" i="1" s="1"/>
  <c r="E329" i="1"/>
  <c r="F329" i="1" s="1"/>
  <c r="B338" i="1"/>
  <c r="B423" i="1"/>
  <c r="C423" i="1" s="1"/>
  <c r="E444" i="1"/>
  <c r="F444" i="1" s="1"/>
  <c r="E522" i="1"/>
  <c r="F522" i="1" s="1"/>
  <c r="E31" i="1"/>
  <c r="F31" i="1" s="1"/>
  <c r="B40" i="1"/>
  <c r="C40" i="1" s="1"/>
  <c r="B59" i="1"/>
  <c r="G59" i="1" s="1"/>
  <c r="B87" i="1"/>
  <c r="E221" i="1"/>
  <c r="F221" i="1" s="1"/>
  <c r="E360" i="1"/>
  <c r="F360" i="1" s="1"/>
  <c r="B371" i="1"/>
  <c r="E39" i="1"/>
  <c r="F39" i="1" s="1"/>
  <c r="E17" i="1"/>
  <c r="F17" i="1" s="1"/>
  <c r="E59" i="1"/>
  <c r="F59" i="1" s="1"/>
  <c r="E87" i="1"/>
  <c r="F87" i="1" s="1"/>
  <c r="B172" i="1"/>
  <c r="B205" i="1"/>
  <c r="C205" i="1" s="1"/>
  <c r="B238" i="1"/>
  <c r="B257" i="1"/>
  <c r="C257" i="1" s="1"/>
  <c r="E393" i="1"/>
  <c r="F393" i="1" s="1"/>
  <c r="B568" i="1"/>
  <c r="B97" i="1"/>
  <c r="B287" i="1"/>
  <c r="C287" i="1" s="1"/>
  <c r="B296" i="1"/>
  <c r="C296" i="1" s="1"/>
  <c r="E50" i="1"/>
  <c r="F50" i="1" s="1"/>
  <c r="E114" i="1"/>
  <c r="F114" i="1" s="1"/>
  <c r="E157" i="1"/>
  <c r="F157" i="1" s="1"/>
  <c r="E228" i="1"/>
  <c r="F228" i="1" s="1"/>
  <c r="B560" i="1"/>
  <c r="C560" i="1" s="1"/>
  <c r="B534" i="1"/>
  <c r="C534" i="1" s="1"/>
  <c r="B479" i="1"/>
  <c r="B459" i="1"/>
  <c r="C459" i="1" s="1"/>
  <c r="B411" i="1"/>
  <c r="B390" i="1"/>
  <c r="C390" i="1" s="1"/>
  <c r="B353" i="1"/>
  <c r="B343" i="1"/>
  <c r="B340" i="1"/>
  <c r="B337" i="1"/>
  <c r="C337" i="1" s="1"/>
  <c r="B309" i="1"/>
  <c r="C309" i="1" s="1"/>
  <c r="B295" i="1"/>
  <c r="C295" i="1" s="1"/>
  <c r="B285" i="1"/>
  <c r="B259" i="1"/>
  <c r="B251" i="1"/>
  <c r="B248" i="1"/>
  <c r="C248" i="1" s="1"/>
  <c r="B235" i="1"/>
  <c r="B222" i="1"/>
  <c r="C222" i="1" s="1"/>
  <c r="B213" i="1"/>
  <c r="C213" i="1" s="1"/>
  <c r="B197" i="1"/>
  <c r="B181" i="1"/>
  <c r="C181" i="1" s="1"/>
  <c r="B162" i="1"/>
  <c r="C162" i="1" s="1"/>
  <c r="B158" i="1"/>
  <c r="C158" i="1" s="1"/>
  <c r="B142" i="1"/>
  <c r="C142" i="1" s="1"/>
  <c r="B139" i="1"/>
  <c r="B132" i="1"/>
  <c r="B116" i="1"/>
  <c r="C116" i="1" s="1"/>
  <c r="B99" i="1"/>
  <c r="C99" i="1" s="1"/>
  <c r="B92" i="1"/>
  <c r="B75" i="1"/>
  <c r="C75" i="1" s="1"/>
  <c r="B68" i="1"/>
  <c r="B54" i="1"/>
  <c r="B24" i="1"/>
  <c r="B16" i="1"/>
  <c r="C16" i="1" s="1"/>
  <c r="B299" i="1"/>
  <c r="C299" i="1" s="1"/>
  <c r="B292" i="1"/>
  <c r="C292" i="1" s="1"/>
  <c r="B282" i="1"/>
  <c r="C282" i="1" s="1"/>
  <c r="B188" i="1"/>
  <c r="C188" i="1" s="1"/>
  <c r="B179" i="1"/>
  <c r="B176" i="1"/>
  <c r="C176" i="1" s="1"/>
  <c r="B146" i="1"/>
  <c r="B123" i="1"/>
  <c r="B120" i="1"/>
  <c r="C120" i="1" s="1"/>
  <c r="B580" i="1"/>
  <c r="B548" i="1"/>
  <c r="B453" i="1"/>
  <c r="C453" i="1" s="1"/>
  <c r="B447" i="1"/>
  <c r="C447" i="1" s="1"/>
  <c r="B421" i="1"/>
  <c r="C421" i="1" s="1"/>
  <c r="B416" i="1"/>
  <c r="C416" i="1" s="1"/>
  <c r="B373" i="1"/>
  <c r="C373" i="1" s="1"/>
  <c r="B323" i="1"/>
  <c r="B316" i="1"/>
  <c r="C316" i="1" s="1"/>
  <c r="B306" i="1"/>
  <c r="C306" i="1" s="1"/>
  <c r="B302" i="1"/>
  <c r="B278" i="1"/>
  <c r="C278" i="1" s="1"/>
  <c r="B269" i="1"/>
  <c r="B266" i="1"/>
  <c r="B242" i="1"/>
  <c r="C242" i="1" s="1"/>
  <c r="B232" i="1"/>
  <c r="C232" i="1" s="1"/>
  <c r="B229" i="1"/>
  <c r="B226" i="1"/>
  <c r="B220" i="1"/>
  <c r="B209" i="1"/>
  <c r="C209" i="1" s="1"/>
  <c r="B206" i="1"/>
  <c r="C206" i="1" s="1"/>
  <c r="B200" i="1"/>
  <c r="B136" i="1"/>
  <c r="B113" i="1"/>
  <c r="C113" i="1" s="1"/>
  <c r="B106" i="1"/>
  <c r="C106" i="1" s="1"/>
  <c r="B89" i="1"/>
  <c r="C89" i="1" s="1"/>
  <c r="B82" i="1"/>
  <c r="C82" i="1" s="1"/>
  <c r="B65" i="1"/>
  <c r="C65" i="1" s="1"/>
  <c r="B58" i="1"/>
  <c r="C58" i="1" s="1"/>
  <c r="B51" i="1"/>
  <c r="B38" i="1"/>
  <c r="B31" i="1"/>
  <c r="C31" i="1" s="1"/>
  <c r="B28" i="1"/>
  <c r="C28" i="1" s="1"/>
  <c r="B20" i="1"/>
  <c r="B9" i="1"/>
  <c r="B567" i="1"/>
  <c r="C567" i="1" s="1"/>
  <c r="B507" i="1"/>
  <c r="C507" i="1" s="1"/>
  <c r="B500" i="1"/>
  <c r="C500" i="1" s="1"/>
  <c r="B460" i="1"/>
  <c r="C460" i="1" s="1"/>
  <c r="B430" i="1"/>
  <c r="C430" i="1" s="1"/>
  <c r="B369" i="1"/>
  <c r="C369" i="1" s="1"/>
  <c r="B331" i="1"/>
  <c r="B320" i="1"/>
  <c r="C320" i="1" s="1"/>
  <c r="B289" i="1"/>
  <c r="B263" i="1"/>
  <c r="C263" i="1" s="1"/>
  <c r="B256" i="1"/>
  <c r="C256" i="1" s="1"/>
  <c r="B245" i="1"/>
  <c r="C245" i="1" s="1"/>
  <c r="B185" i="1"/>
  <c r="B182" i="1"/>
  <c r="C182" i="1" s="1"/>
  <c r="B159" i="1"/>
  <c r="B152" i="1"/>
  <c r="C152" i="1" s="1"/>
  <c r="B133" i="1"/>
  <c r="B126" i="1"/>
  <c r="C126" i="1" s="1"/>
  <c r="B103" i="1"/>
  <c r="C103" i="1" s="1"/>
  <c r="B79" i="1"/>
  <c r="B48" i="1"/>
  <c r="B35" i="1"/>
  <c r="C35" i="1" s="1"/>
  <c r="B448" i="1"/>
  <c r="B407" i="1"/>
  <c r="C407" i="1" s="1"/>
  <c r="B402" i="1"/>
  <c r="C402" i="1" s="1"/>
  <c r="B392" i="1"/>
  <c r="C392" i="1" s="1"/>
  <c r="B387" i="1"/>
  <c r="B350" i="1"/>
  <c r="B347" i="1"/>
  <c r="C347" i="1" s="1"/>
  <c r="B313" i="1"/>
  <c r="C313" i="1" s="1"/>
  <c r="B273" i="1"/>
  <c r="C273" i="1" s="1"/>
  <c r="B254" i="1"/>
  <c r="B239" i="1"/>
  <c r="B227" i="1"/>
  <c r="B217" i="1"/>
  <c r="B210" i="1"/>
  <c r="C210" i="1" s="1"/>
  <c r="B207" i="1"/>
  <c r="B204" i="1"/>
  <c r="B195" i="1"/>
  <c r="C195" i="1" s="1"/>
  <c r="B192" i="1"/>
  <c r="B173" i="1"/>
  <c r="C173" i="1" s="1"/>
  <c r="B170" i="1"/>
  <c r="C170" i="1" s="1"/>
  <c r="B166" i="1"/>
  <c r="C166" i="1" s="1"/>
  <c r="B156" i="1"/>
  <c r="B143" i="1"/>
  <c r="B130" i="1"/>
  <c r="B117" i="1"/>
  <c r="B110" i="1"/>
  <c r="C110" i="1" s="1"/>
  <c r="B100" i="1"/>
  <c r="C100" i="1" s="1"/>
  <c r="B96" i="1"/>
  <c r="C96" i="1" s="1"/>
  <c r="B86" i="1"/>
  <c r="C86" i="1" s="1"/>
  <c r="B76" i="1"/>
  <c r="C76" i="1" s="1"/>
  <c r="B72" i="1"/>
  <c r="B62" i="1"/>
  <c r="C62" i="1" s="1"/>
  <c r="E127" i="1"/>
  <c r="F127" i="1" s="1"/>
  <c r="E144" i="1"/>
  <c r="E21" i="1"/>
  <c r="F21" i="1" s="1"/>
  <c r="E90" i="1"/>
  <c r="F90" i="1" s="1"/>
  <c r="E118" i="1"/>
  <c r="F118" i="1" s="1"/>
  <c r="E134" i="1"/>
  <c r="F134" i="1" s="1"/>
  <c r="B157" i="1"/>
  <c r="E183" i="1"/>
  <c r="F183" i="1" s="1"/>
  <c r="E211" i="1"/>
  <c r="F211" i="1" s="1"/>
  <c r="B228" i="1"/>
  <c r="G228" i="1" s="1"/>
  <c r="B241" i="1"/>
  <c r="G241" i="1" s="1"/>
  <c r="B281" i="1"/>
  <c r="C281" i="1" s="1"/>
  <c r="B300" i="1"/>
  <c r="C300" i="1" s="1"/>
  <c r="E308" i="1"/>
  <c r="F308" i="1" s="1"/>
  <c r="B318" i="1"/>
  <c r="C318" i="1" s="1"/>
  <c r="B328" i="1"/>
  <c r="C328" i="1" s="1"/>
  <c r="E341" i="1"/>
  <c r="F341" i="1" s="1"/>
  <c r="B349" i="1"/>
  <c r="E433" i="1"/>
  <c r="F433" i="1" s="1"/>
  <c r="B503" i="1"/>
  <c r="E5" i="1"/>
  <c r="F5" i="1" s="1"/>
  <c r="E46" i="1"/>
  <c r="F46" i="1" s="1"/>
  <c r="B57" i="1"/>
  <c r="C57" i="1" s="1"/>
  <c r="E76" i="1"/>
  <c r="F76" i="1" s="1"/>
  <c r="B85" i="1"/>
  <c r="B108" i="1"/>
  <c r="C108" i="1" s="1"/>
  <c r="B122" i="1"/>
  <c r="E151" i="1"/>
  <c r="F151" i="1" s="1"/>
  <c r="E160" i="1"/>
  <c r="F160" i="1" s="1"/>
  <c r="B175" i="1"/>
  <c r="B191" i="1"/>
  <c r="E203" i="1"/>
  <c r="F203" i="1" s="1"/>
  <c r="B224" i="1"/>
  <c r="C224" i="1" s="1"/>
  <c r="E273" i="1"/>
  <c r="F273" i="1" s="1"/>
  <c r="E286" i="1"/>
  <c r="F286" i="1" s="1"/>
  <c r="B308" i="1"/>
  <c r="C308" i="1" s="1"/>
  <c r="B336" i="1"/>
  <c r="C336" i="1" s="1"/>
  <c r="B368" i="1"/>
  <c r="C368" i="1" s="1"/>
  <c r="B433" i="1"/>
  <c r="E510" i="1"/>
  <c r="F510" i="1" s="1"/>
  <c r="E29" i="1"/>
  <c r="F29" i="1" s="1"/>
  <c r="B42" i="1"/>
  <c r="C42" i="1" s="1"/>
  <c r="E130" i="1"/>
  <c r="F130" i="1" s="1"/>
  <c r="B147" i="1"/>
  <c r="C147" i="1" s="1"/>
  <c r="B160" i="1"/>
  <c r="C160" i="1" s="1"/>
  <c r="E195" i="1"/>
  <c r="F195" i="1" s="1"/>
  <c r="B240" i="1"/>
  <c r="C240" i="1" s="1"/>
  <c r="B260" i="1"/>
  <c r="C260" i="1" s="1"/>
  <c r="B277" i="1"/>
  <c r="B290" i="1"/>
  <c r="B363" i="1"/>
  <c r="E518" i="1"/>
  <c r="F518" i="1" s="1"/>
  <c r="E11" i="1"/>
  <c r="F11" i="1" s="1"/>
  <c r="B25" i="1"/>
  <c r="B53" i="1"/>
  <c r="C53" i="1" s="1"/>
  <c r="E98" i="1"/>
  <c r="F98" i="1" s="1"/>
  <c r="E174" i="1"/>
  <c r="F174" i="1" s="1"/>
  <c r="B223" i="1"/>
  <c r="C223" i="1" s="1"/>
  <c r="E264" i="1"/>
  <c r="F264" i="1" s="1"/>
  <c r="E280" i="1"/>
  <c r="F280" i="1" s="1"/>
  <c r="B294" i="1"/>
  <c r="C294" i="1" s="1"/>
  <c r="B312" i="1"/>
  <c r="C312" i="1" s="1"/>
  <c r="B326" i="1"/>
  <c r="E389" i="1"/>
  <c r="F389" i="1" s="1"/>
  <c r="B29" i="1"/>
  <c r="C29" i="1" s="1"/>
  <c r="B56" i="1"/>
  <c r="E70" i="1"/>
  <c r="F70" i="1" s="1"/>
  <c r="B112" i="1"/>
  <c r="C112" i="1" s="1"/>
  <c r="B169" i="1"/>
  <c r="B264" i="1"/>
  <c r="B280" i="1"/>
  <c r="C280" i="1" s="1"/>
  <c r="E339" i="1"/>
  <c r="F339" i="1" s="1"/>
  <c r="B348" i="1"/>
  <c r="C348" i="1" s="1"/>
  <c r="B358" i="1"/>
  <c r="E367" i="1"/>
  <c r="F367" i="1" s="1"/>
  <c r="E383" i="1"/>
  <c r="F383" i="1" s="1"/>
  <c r="B414" i="1"/>
  <c r="E438" i="1"/>
  <c r="F438" i="1" s="1"/>
  <c r="E452" i="1"/>
  <c r="F452" i="1" s="1"/>
  <c r="E508" i="1"/>
  <c r="F508" i="1" s="1"/>
  <c r="E14" i="1"/>
  <c r="B19" i="1"/>
  <c r="B32" i="1"/>
  <c r="C32" i="1" s="1"/>
  <c r="B37" i="1"/>
  <c r="C37" i="1" s="1"/>
  <c r="B70" i="1"/>
  <c r="E74" i="1"/>
  <c r="F74" i="1" s="1"/>
  <c r="B93" i="1"/>
  <c r="B102" i="1"/>
  <c r="C102" i="1" s="1"/>
  <c r="B107" i="1"/>
  <c r="B121" i="1"/>
  <c r="E133" i="1"/>
  <c r="F133" i="1" s="1"/>
  <c r="E137" i="1"/>
  <c r="F137" i="1" s="1"/>
  <c r="B150" i="1"/>
  <c r="C150" i="1" s="1"/>
  <c r="B155" i="1"/>
  <c r="E177" i="1"/>
  <c r="F177" i="1" s="1"/>
  <c r="B194" i="1"/>
  <c r="E202" i="1"/>
  <c r="F202" i="1" s="1"/>
  <c r="E214" i="1"/>
  <c r="E230" i="1"/>
  <c r="F230" i="1" s="1"/>
  <c r="B234" i="1"/>
  <c r="C234" i="1" s="1"/>
  <c r="E239" i="1"/>
  <c r="F239" i="1" s="1"/>
  <c r="E247" i="1"/>
  <c r="F247" i="1" s="1"/>
  <c r="B267" i="1"/>
  <c r="C267" i="1" s="1"/>
  <c r="B271" i="1"/>
  <c r="C271" i="1" s="1"/>
  <c r="E293" i="1"/>
  <c r="F293" i="1" s="1"/>
  <c r="B307" i="1"/>
  <c r="G307" i="1" s="1"/>
  <c r="E311" i="1"/>
  <c r="F311" i="1" s="1"/>
  <c r="B321" i="1"/>
  <c r="G321" i="1" s="1"/>
  <c r="B330" i="1"/>
  <c r="C330" i="1" s="1"/>
  <c r="B335" i="1"/>
  <c r="B383" i="1"/>
  <c r="C383" i="1" s="1"/>
  <c r="E388" i="1"/>
  <c r="F388" i="1" s="1"/>
  <c r="E394" i="1"/>
  <c r="F394" i="1" s="1"/>
  <c r="E424" i="1"/>
  <c r="F424" i="1" s="1"/>
  <c r="B445" i="1"/>
  <c r="B476" i="1"/>
  <c r="C476" i="1" s="1"/>
  <c r="B484" i="1"/>
  <c r="B491" i="1"/>
  <c r="C491" i="1" s="1"/>
  <c r="E532" i="1"/>
  <c r="F532" i="1" s="1"/>
  <c r="C172" i="1"/>
  <c r="E43" i="1"/>
  <c r="F43" i="1" s="1"/>
  <c r="E63" i="1"/>
  <c r="F63" i="1" s="1"/>
  <c r="E77" i="1"/>
  <c r="F77" i="1" s="1"/>
  <c r="E131" i="1"/>
  <c r="F131" i="1" s="1"/>
  <c r="E140" i="1"/>
  <c r="F140" i="1" s="1"/>
  <c r="E187" i="1"/>
  <c r="F187" i="1" s="1"/>
  <c r="E196" i="1"/>
  <c r="F196" i="1" s="1"/>
  <c r="E253" i="1"/>
  <c r="F253" i="1" s="1"/>
  <c r="E265" i="1"/>
  <c r="F265" i="1" s="1"/>
  <c r="E345" i="1"/>
  <c r="F345" i="1" s="1"/>
  <c r="E350" i="1"/>
  <c r="F350" i="1" s="1"/>
  <c r="E355" i="1"/>
  <c r="F355" i="1" s="1"/>
  <c r="E375" i="1"/>
  <c r="F375" i="1" s="1"/>
  <c r="E392" i="1"/>
  <c r="F392" i="1" s="1"/>
  <c r="E398" i="1"/>
  <c r="F398" i="1" s="1"/>
  <c r="E472" i="1"/>
  <c r="F472" i="1" s="1"/>
  <c r="E496" i="1"/>
  <c r="F496" i="1" s="1"/>
  <c r="E504" i="1"/>
  <c r="F504" i="1" s="1"/>
  <c r="E546" i="1"/>
  <c r="F546" i="1" s="1"/>
  <c r="E576" i="1"/>
  <c r="F576" i="1" s="1"/>
  <c r="E12" i="1"/>
  <c r="F12" i="1" s="1"/>
  <c r="B17" i="1"/>
  <c r="G17" i="1" s="1"/>
  <c r="B26" i="1"/>
  <c r="G26" i="1" s="1"/>
  <c r="B39" i="1"/>
  <c r="B63" i="1"/>
  <c r="B77" i="1"/>
  <c r="B95" i="1"/>
  <c r="E104" i="1"/>
  <c r="F104" i="1" s="1"/>
  <c r="B114" i="1"/>
  <c r="C114" i="1" s="1"/>
  <c r="B127" i="1"/>
  <c r="B144" i="1"/>
  <c r="C144" i="1" s="1"/>
  <c r="E171" i="1"/>
  <c r="F171" i="1" s="1"/>
  <c r="E179" i="1"/>
  <c r="F179" i="1" s="1"/>
  <c r="B187" i="1"/>
  <c r="C187" i="1" s="1"/>
  <c r="B196" i="1"/>
  <c r="E216" i="1"/>
  <c r="F216" i="1" s="1"/>
  <c r="E241" i="1"/>
  <c r="F241" i="1" s="1"/>
  <c r="B265" i="1"/>
  <c r="B291" i="1"/>
  <c r="C291" i="1" s="1"/>
  <c r="E300" i="1"/>
  <c r="F300" i="1" s="1"/>
  <c r="E328" i="1"/>
  <c r="F328" i="1" s="1"/>
  <c r="B345" i="1"/>
  <c r="C345" i="1" s="1"/>
  <c r="B360" i="1"/>
  <c r="C360" i="1" s="1"/>
  <c r="B375" i="1"/>
  <c r="C375" i="1" s="1"/>
  <c r="E385" i="1"/>
  <c r="F385" i="1" s="1"/>
  <c r="E404" i="1"/>
  <c r="F404" i="1" s="1"/>
  <c r="E422" i="1"/>
  <c r="F422" i="1" s="1"/>
  <c r="E456" i="1"/>
  <c r="F456" i="1" s="1"/>
  <c r="B472" i="1"/>
  <c r="B488" i="1"/>
  <c r="B34" i="1"/>
  <c r="C34" i="1" s="1"/>
  <c r="B67" i="1"/>
  <c r="E122" i="1"/>
  <c r="F122" i="1" s="1"/>
  <c r="B131" i="1"/>
  <c r="B171" i="1"/>
  <c r="E207" i="1"/>
  <c r="F207" i="1" s="1"/>
  <c r="B216" i="1"/>
  <c r="E224" i="1"/>
  <c r="F224" i="1" s="1"/>
  <c r="B261" i="1"/>
  <c r="E268" i="1"/>
  <c r="F268" i="1" s="1"/>
  <c r="E277" i="1"/>
  <c r="F277" i="1" s="1"/>
  <c r="E304" i="1"/>
  <c r="F304" i="1" s="1"/>
  <c r="E332" i="1"/>
  <c r="F332" i="1" s="1"/>
  <c r="E336" i="1"/>
  <c r="F336" i="1" s="1"/>
  <c r="B404" i="1"/>
  <c r="C404" i="1" s="1"/>
  <c r="E426" i="1"/>
  <c r="F426" i="1" s="1"/>
  <c r="E536" i="1"/>
  <c r="F536" i="1" s="1"/>
  <c r="E552" i="1"/>
  <c r="F552" i="1" s="1"/>
  <c r="B12" i="1"/>
  <c r="E53" i="1"/>
  <c r="F53" i="1" s="1"/>
  <c r="B71" i="1"/>
  <c r="G71" i="1" s="1"/>
  <c r="B90" i="1"/>
  <c r="C90" i="1" s="1"/>
  <c r="B118" i="1"/>
  <c r="C118" i="1" s="1"/>
  <c r="E147" i="1"/>
  <c r="F147" i="1" s="1"/>
  <c r="B165" i="1"/>
  <c r="C165" i="1" s="1"/>
  <c r="B183" i="1"/>
  <c r="E199" i="1"/>
  <c r="F199" i="1" s="1"/>
  <c r="B211" i="1"/>
  <c r="E231" i="1"/>
  <c r="F231" i="1" s="1"/>
  <c r="B249" i="1"/>
  <c r="B268" i="1"/>
  <c r="C268" i="1" s="1"/>
  <c r="E290" i="1"/>
  <c r="F290" i="1" s="1"/>
  <c r="B304" i="1"/>
  <c r="E322" i="1"/>
  <c r="F322" i="1" s="1"/>
  <c r="E354" i="1"/>
  <c r="F354" i="1" s="1"/>
  <c r="E363" i="1"/>
  <c r="F363" i="1" s="1"/>
  <c r="E384" i="1"/>
  <c r="F384" i="1" s="1"/>
  <c r="E415" i="1"/>
  <c r="F415" i="1" s="1"/>
  <c r="E440" i="1"/>
  <c r="F440" i="1" s="1"/>
  <c r="E25" i="1"/>
  <c r="F25" i="1" s="1"/>
  <c r="B46" i="1"/>
  <c r="E66" i="1"/>
  <c r="F66" i="1" s="1"/>
  <c r="E94" i="1"/>
  <c r="F94" i="1" s="1"/>
  <c r="E112" i="1"/>
  <c r="E143" i="1"/>
  <c r="F143" i="1" s="1"/>
  <c r="E156" i="1"/>
  <c r="F156" i="1" s="1"/>
  <c r="E170" i="1"/>
  <c r="F170" i="1" s="1"/>
  <c r="B236" i="1"/>
  <c r="C236" i="1" s="1"/>
  <c r="E252" i="1"/>
  <c r="F252" i="1" s="1"/>
  <c r="E294" i="1"/>
  <c r="F294" i="1" s="1"/>
  <c r="E379" i="1"/>
  <c r="F379" i="1" s="1"/>
  <c r="E470" i="1"/>
  <c r="F470" i="1" s="1"/>
  <c r="B543" i="1"/>
  <c r="E590" i="1"/>
  <c r="F590" i="1" s="1"/>
  <c r="B15" i="1"/>
  <c r="G15" i="1" s="1"/>
  <c r="E56" i="1"/>
  <c r="F56" i="1" s="1"/>
  <c r="B84" i="1"/>
  <c r="C84" i="1" s="1"/>
  <c r="E117" i="1"/>
  <c r="F117" i="1" s="1"/>
  <c r="B125" i="1"/>
  <c r="G125" i="1" s="1"/>
  <c r="E210" i="1"/>
  <c r="F210" i="1" s="1"/>
  <c r="E219" i="1"/>
  <c r="F219" i="1" s="1"/>
  <c r="B231" i="1"/>
  <c r="B244" i="1"/>
  <c r="E317" i="1"/>
  <c r="F317" i="1" s="1"/>
  <c r="E344" i="1"/>
  <c r="F344" i="1" s="1"/>
  <c r="B395" i="1"/>
  <c r="G395" i="1" s="1"/>
  <c r="E414" i="1"/>
  <c r="F414" i="1" s="1"/>
  <c r="B4" i="1"/>
  <c r="C4" i="1" s="1"/>
  <c r="E19" i="1"/>
  <c r="F19" i="1" s="1"/>
  <c r="E32" i="1"/>
  <c r="F32" i="1" s="1"/>
  <c r="B45" i="1"/>
  <c r="C45" i="1" s="1"/>
  <c r="B98" i="1"/>
  <c r="G98" i="1" s="1"/>
  <c r="B164" i="1"/>
  <c r="C164" i="1" s="1"/>
  <c r="E194" i="1"/>
  <c r="F194" i="1" s="1"/>
  <c r="B219" i="1"/>
  <c r="C219" i="1" s="1"/>
  <c r="B276" i="1"/>
  <c r="E307" i="1"/>
  <c r="F307" i="1" s="1"/>
  <c r="E321" i="1"/>
  <c r="F321" i="1" s="1"/>
  <c r="E335" i="1"/>
  <c r="F335" i="1" s="1"/>
  <c r="B344" i="1"/>
  <c r="B352" i="1"/>
  <c r="C352" i="1" s="1"/>
  <c r="E362" i="1"/>
  <c r="F362" i="1" s="1"/>
  <c r="E372" i="1"/>
  <c r="F372" i="1" s="1"/>
  <c r="E408" i="1"/>
  <c r="F408" i="1" s="1"/>
  <c r="E419" i="1"/>
  <c r="F419" i="1" s="1"/>
  <c r="E431" i="1"/>
  <c r="F431" i="1" s="1"/>
  <c r="E484" i="1"/>
  <c r="F484" i="1" s="1"/>
  <c r="B517" i="1"/>
  <c r="B558" i="1"/>
  <c r="E564" i="1"/>
  <c r="F564" i="1" s="1"/>
  <c r="E23" i="1"/>
  <c r="F23" i="1" s="1"/>
  <c r="E40" i="1"/>
  <c r="F40" i="1" s="1"/>
  <c r="E44" i="1"/>
  <c r="F44" i="1" s="1"/>
  <c r="E48" i="1"/>
  <c r="F48" i="1" s="1"/>
  <c r="E52" i="1"/>
  <c r="F52" i="1" s="1"/>
  <c r="B60" i="1"/>
  <c r="E64" i="1"/>
  <c r="G64" i="1" s="1"/>
  <c r="B74" i="1"/>
  <c r="C74" i="1" s="1"/>
  <c r="E83" i="1"/>
  <c r="F83" i="1" s="1"/>
  <c r="B88" i="1"/>
  <c r="C88" i="1" s="1"/>
  <c r="E111" i="1"/>
  <c r="F111" i="1" s="1"/>
  <c r="E128" i="1"/>
  <c r="F128" i="1" s="1"/>
  <c r="B137" i="1"/>
  <c r="C137" i="1" s="1"/>
  <c r="E141" i="1"/>
  <c r="F141" i="1" s="1"/>
  <c r="E168" i="1"/>
  <c r="E180" i="1"/>
  <c r="F180" i="1" s="1"/>
  <c r="E189" i="1"/>
  <c r="F189" i="1" s="1"/>
  <c r="B202" i="1"/>
  <c r="E205" i="1"/>
  <c r="F205" i="1" s="1"/>
  <c r="B214" i="1"/>
  <c r="C214" i="1" s="1"/>
  <c r="B218" i="1"/>
  <c r="C218" i="1" s="1"/>
  <c r="B230" i="1"/>
  <c r="C230" i="1" s="1"/>
  <c r="E243" i="1"/>
  <c r="F243" i="1" s="1"/>
  <c r="B247" i="1"/>
  <c r="C247" i="1" s="1"/>
  <c r="E258" i="1"/>
  <c r="F258" i="1" s="1"/>
  <c r="B275" i="1"/>
  <c r="E288" i="1"/>
  <c r="F288" i="1" s="1"/>
  <c r="E297" i="1"/>
  <c r="F297" i="1" s="1"/>
  <c r="B311" i="1"/>
  <c r="E325" i="1"/>
  <c r="F325" i="1" s="1"/>
  <c r="B357" i="1"/>
  <c r="B362" i="1"/>
  <c r="C362" i="1" s="1"/>
  <c r="B366" i="1"/>
  <c r="C366" i="1" s="1"/>
  <c r="E400" i="1"/>
  <c r="F400" i="1" s="1"/>
  <c r="E418" i="1"/>
  <c r="F418" i="1" s="1"/>
  <c r="E458" i="1"/>
  <c r="F458" i="1" s="1"/>
  <c r="B563" i="1"/>
  <c r="C563" i="1" s="1"/>
  <c r="C238" i="1"/>
  <c r="E589" i="1"/>
  <c r="F589" i="1" s="1"/>
  <c r="E514" i="1"/>
  <c r="F514" i="1" s="1"/>
  <c r="E466" i="1"/>
  <c r="F466" i="1" s="1"/>
  <c r="E434" i="1"/>
  <c r="F434" i="1" s="1"/>
  <c r="E401" i="1"/>
  <c r="F401" i="1" s="1"/>
  <c r="E368" i="1"/>
  <c r="F368" i="1" s="1"/>
  <c r="E357" i="1"/>
  <c r="F357" i="1" s="1"/>
  <c r="E349" i="1"/>
  <c r="F349" i="1" s="1"/>
  <c r="E346" i="1"/>
  <c r="F346" i="1" s="1"/>
  <c r="E330" i="1"/>
  <c r="F330" i="1" s="1"/>
  <c r="E326" i="1"/>
  <c r="F326" i="1" s="1"/>
  <c r="E312" i="1"/>
  <c r="F312" i="1" s="1"/>
  <c r="E281" i="1"/>
  <c r="F281" i="1" s="1"/>
  <c r="E272" i="1"/>
  <c r="F272" i="1" s="1"/>
  <c r="E191" i="1"/>
  <c r="F191" i="1" s="1"/>
  <c r="E178" i="1"/>
  <c r="F178" i="1" s="1"/>
  <c r="E169" i="1"/>
  <c r="F169" i="1" s="1"/>
  <c r="E165" i="1"/>
  <c r="F165" i="1" s="1"/>
  <c r="E155" i="1"/>
  <c r="F155" i="1" s="1"/>
  <c r="E148" i="1"/>
  <c r="F148" i="1" s="1"/>
  <c r="E109" i="1"/>
  <c r="F109" i="1" s="1"/>
  <c r="E102" i="1"/>
  <c r="F102" i="1" s="1"/>
  <c r="E95" i="1"/>
  <c r="F95" i="1" s="1"/>
  <c r="E85" i="1"/>
  <c r="F85" i="1" s="1"/>
  <c r="E78" i="1"/>
  <c r="F78" i="1" s="1"/>
  <c r="E71" i="1"/>
  <c r="F71" i="1" s="1"/>
  <c r="E61" i="1"/>
  <c r="F61" i="1" s="1"/>
  <c r="E41" i="1"/>
  <c r="F41" i="1" s="1"/>
  <c r="E34" i="1"/>
  <c r="F34" i="1" s="1"/>
  <c r="E580" i="1"/>
  <c r="F580" i="1" s="1"/>
  <c r="E421" i="1"/>
  <c r="F421" i="1" s="1"/>
  <c r="E316" i="1"/>
  <c r="F316" i="1" s="1"/>
  <c r="E309" i="1"/>
  <c r="F309" i="1" s="1"/>
  <c r="E306" i="1"/>
  <c r="F306" i="1" s="1"/>
  <c r="E269" i="1"/>
  <c r="F269" i="1" s="1"/>
  <c r="E251" i="1"/>
  <c r="F251" i="1" s="1"/>
  <c r="E242" i="1"/>
  <c r="F242" i="1" s="1"/>
  <c r="E229" i="1"/>
  <c r="F229" i="1" s="1"/>
  <c r="E200" i="1"/>
  <c r="F200" i="1" s="1"/>
  <c r="E136" i="1"/>
  <c r="F136" i="1" s="1"/>
  <c r="E89" i="1"/>
  <c r="F89" i="1" s="1"/>
  <c r="E82" i="1"/>
  <c r="F82" i="1" s="1"/>
  <c r="E68" i="1"/>
  <c r="F68" i="1" s="1"/>
  <c r="E58" i="1"/>
  <c r="F58" i="1" s="1"/>
  <c r="E38" i="1"/>
  <c r="F38" i="1" s="1"/>
  <c r="E588" i="1"/>
  <c r="F588" i="1" s="1"/>
  <c r="E554" i="1"/>
  <c r="F554" i="1" s="1"/>
  <c r="E520" i="1"/>
  <c r="F520" i="1" s="1"/>
  <c r="E492" i="1"/>
  <c r="F492" i="1" s="1"/>
  <c r="E486" i="1"/>
  <c r="F486" i="1" s="1"/>
  <c r="E425" i="1"/>
  <c r="F425" i="1" s="1"/>
  <c r="E411" i="1"/>
  <c r="F411" i="1" s="1"/>
  <c r="E406" i="1"/>
  <c r="F406" i="1" s="1"/>
  <c r="E396" i="1"/>
  <c r="F396" i="1" s="1"/>
  <c r="E381" i="1"/>
  <c r="F381" i="1" s="1"/>
  <c r="E377" i="1"/>
  <c r="F377" i="1" s="1"/>
  <c r="E364" i="1"/>
  <c r="F364" i="1" s="1"/>
  <c r="E361" i="1"/>
  <c r="F361" i="1" s="1"/>
  <c r="E353" i="1"/>
  <c r="F353" i="1" s="1"/>
  <c r="E343" i="1"/>
  <c r="F343" i="1" s="1"/>
  <c r="E340" i="1"/>
  <c r="F340" i="1" s="1"/>
  <c r="E334" i="1"/>
  <c r="F334" i="1" s="1"/>
  <c r="E295" i="1"/>
  <c r="F295" i="1" s="1"/>
  <c r="E285" i="1"/>
  <c r="F285" i="1" s="1"/>
  <c r="E275" i="1"/>
  <c r="F275" i="1" s="1"/>
  <c r="E259" i="1"/>
  <c r="F259" i="1" s="1"/>
  <c r="E248" i="1"/>
  <c r="F248" i="1" s="1"/>
  <c r="E235" i="1"/>
  <c r="F235" i="1" s="1"/>
  <c r="E222" i="1"/>
  <c r="F222" i="1" s="1"/>
  <c r="E213" i="1"/>
  <c r="F213" i="1" s="1"/>
  <c r="E162" i="1"/>
  <c r="F162" i="1" s="1"/>
  <c r="E142" i="1"/>
  <c r="F142" i="1" s="1"/>
  <c r="E139" i="1"/>
  <c r="F139" i="1" s="1"/>
  <c r="E129" i="1"/>
  <c r="F129" i="1" s="1"/>
  <c r="E116" i="1"/>
  <c r="F116" i="1" s="1"/>
  <c r="E99" i="1"/>
  <c r="F99" i="1" s="1"/>
  <c r="E75" i="1"/>
  <c r="F75" i="1" s="1"/>
  <c r="E54" i="1"/>
  <c r="F54" i="1" s="1"/>
  <c r="E24" i="1"/>
  <c r="F24" i="1" s="1"/>
  <c r="E16" i="1"/>
  <c r="F16" i="1" s="1"/>
  <c r="E3" i="1"/>
  <c r="F3" i="1" s="1"/>
  <c r="E574" i="1"/>
  <c r="F574" i="1" s="1"/>
  <c r="E548" i="1"/>
  <c r="F548" i="1" s="1"/>
  <c r="E542" i="1"/>
  <c r="F542" i="1" s="1"/>
  <c r="E534" i="1"/>
  <c r="F534" i="1" s="1"/>
  <c r="E528" i="1"/>
  <c r="F528" i="1" s="1"/>
  <c r="E480" i="1"/>
  <c r="F480" i="1" s="1"/>
  <c r="E474" i="1"/>
  <c r="F474" i="1" s="1"/>
  <c r="E442" i="1"/>
  <c r="F442" i="1" s="1"/>
  <c r="E435" i="1"/>
  <c r="F435" i="1" s="1"/>
  <c r="E337" i="1"/>
  <c r="F337" i="1" s="1"/>
  <c r="E323" i="1"/>
  <c r="F323" i="1" s="1"/>
  <c r="E278" i="1"/>
  <c r="F278" i="1" s="1"/>
  <c r="E266" i="1"/>
  <c r="F266" i="1" s="1"/>
  <c r="E232" i="1"/>
  <c r="F232" i="1" s="1"/>
  <c r="E220" i="1"/>
  <c r="F220" i="1" s="1"/>
  <c r="E197" i="1"/>
  <c r="F197" i="1" s="1"/>
  <c r="E113" i="1"/>
  <c r="F113" i="1" s="1"/>
  <c r="E106" i="1"/>
  <c r="F106" i="1" s="1"/>
  <c r="E92" i="1"/>
  <c r="F92" i="1" s="1"/>
  <c r="E65" i="1"/>
  <c r="F65" i="1" s="1"/>
  <c r="E28" i="1"/>
  <c r="F28" i="1" s="1"/>
  <c r="E20" i="1"/>
  <c r="F20" i="1" s="1"/>
  <c r="E516" i="1"/>
  <c r="F516" i="1" s="1"/>
  <c r="E468" i="1"/>
  <c r="F468" i="1" s="1"/>
  <c r="E460" i="1"/>
  <c r="F460" i="1" s="1"/>
  <c r="E430" i="1"/>
  <c r="F430" i="1" s="1"/>
  <c r="E417" i="1"/>
  <c r="F417" i="1" s="1"/>
  <c r="E397" i="1"/>
  <c r="F397" i="1" s="1"/>
  <c r="E373" i="1"/>
  <c r="F373" i="1" s="1"/>
  <c r="E369" i="1"/>
  <c r="F369" i="1" s="1"/>
  <c r="E365" i="1"/>
  <c r="F365" i="1" s="1"/>
  <c r="E331" i="1"/>
  <c r="F331" i="1" s="1"/>
  <c r="E320" i="1"/>
  <c r="F320" i="1" s="1"/>
  <c r="E303" i="1"/>
  <c r="F303" i="1" s="1"/>
  <c r="E292" i="1"/>
  <c r="F292" i="1" s="1"/>
  <c r="E289" i="1"/>
  <c r="F289" i="1" s="1"/>
  <c r="E282" i="1"/>
  <c r="F282" i="1" s="1"/>
  <c r="E256" i="1"/>
  <c r="F256" i="1" s="1"/>
  <c r="E188" i="1"/>
  <c r="F188" i="1" s="1"/>
  <c r="E185" i="1"/>
  <c r="F185" i="1" s="1"/>
  <c r="E182" i="1"/>
  <c r="F182" i="1" s="1"/>
  <c r="E176" i="1"/>
  <c r="F176" i="1" s="1"/>
  <c r="E159" i="1"/>
  <c r="F159" i="1" s="1"/>
  <c r="E152" i="1"/>
  <c r="F152" i="1" s="1"/>
  <c r="E146" i="1"/>
  <c r="F146" i="1" s="1"/>
  <c r="E123" i="1"/>
  <c r="F123" i="1" s="1"/>
  <c r="E120" i="1"/>
  <c r="F120" i="1" s="1"/>
  <c r="E103" i="1"/>
  <c r="F103" i="1" s="1"/>
  <c r="E79" i="1"/>
  <c r="F79" i="1" s="1"/>
  <c r="B30" i="1"/>
  <c r="G30" i="1" s="1"/>
  <c r="B43" i="1"/>
  <c r="G43" i="1" s="1"/>
  <c r="B50" i="1"/>
  <c r="C50" i="1" s="1"/>
  <c r="E67" i="1"/>
  <c r="F67" i="1" s="1"/>
  <c r="E86" i="1"/>
  <c r="F86" i="1" s="1"/>
  <c r="E100" i="1"/>
  <c r="G100" i="1" s="1"/>
  <c r="B109" i="1"/>
  <c r="G109" i="1" s="1"/>
  <c r="B140" i="1"/>
  <c r="C140" i="1" s="1"/>
  <c r="B161" i="1"/>
  <c r="C161" i="1" s="1"/>
  <c r="E166" i="1"/>
  <c r="F166" i="1" s="1"/>
  <c r="E175" i="1"/>
  <c r="F175" i="1" s="1"/>
  <c r="E192" i="1"/>
  <c r="F192" i="1" s="1"/>
  <c r="E204" i="1"/>
  <c r="F204" i="1" s="1"/>
  <c r="E249" i="1"/>
  <c r="F249" i="1" s="1"/>
  <c r="E261" i="1"/>
  <c r="F261" i="1" s="1"/>
  <c r="B355" i="1"/>
  <c r="G355" i="1" s="1"/>
  <c r="B380" i="1"/>
  <c r="C380" i="1" s="1"/>
  <c r="E410" i="1"/>
  <c r="F410" i="1" s="1"/>
  <c r="E448" i="1"/>
  <c r="F448" i="1" s="1"/>
  <c r="B496" i="1"/>
  <c r="B520" i="1"/>
  <c r="C520" i="1" s="1"/>
  <c r="B253" i="1"/>
  <c r="E582" i="1"/>
  <c r="F582" i="1" s="1"/>
  <c r="E62" i="1"/>
  <c r="F62" i="1" s="1"/>
  <c r="E80" i="1"/>
  <c r="F80" i="1" s="1"/>
  <c r="B104" i="1"/>
  <c r="B134" i="1"/>
  <c r="C134" i="1" s="1"/>
  <c r="B178" i="1"/>
  <c r="E186" i="1"/>
  <c r="F186" i="1" s="1"/>
  <c r="E236" i="1"/>
  <c r="F236" i="1" s="1"/>
  <c r="E313" i="1"/>
  <c r="F313" i="1" s="1"/>
  <c r="B332" i="1"/>
  <c r="C332" i="1" s="1"/>
  <c r="E359" i="1"/>
  <c r="F359" i="1" s="1"/>
  <c r="E462" i="1"/>
  <c r="F462" i="1" s="1"/>
  <c r="E15" i="1"/>
  <c r="F15" i="1" s="1"/>
  <c r="B33" i="1"/>
  <c r="C33" i="1" s="1"/>
  <c r="E49" i="1"/>
  <c r="F49" i="1" s="1"/>
  <c r="E125" i="1"/>
  <c r="F125" i="1" s="1"/>
  <c r="E138" i="1"/>
  <c r="F138" i="1" s="1"/>
  <c r="B151" i="1"/>
  <c r="C151" i="1" s="1"/>
  <c r="B186" i="1"/>
  <c r="C186" i="1" s="1"/>
  <c r="B199" i="1"/>
  <c r="E215" i="1"/>
  <c r="F215" i="1" s="1"/>
  <c r="E244" i="1"/>
  <c r="F244" i="1" s="1"/>
  <c r="E255" i="1"/>
  <c r="F255" i="1" s="1"/>
  <c r="E409" i="1"/>
  <c r="F409" i="1" s="1"/>
  <c r="B426" i="1"/>
  <c r="C426" i="1" s="1"/>
  <c r="E478" i="1"/>
  <c r="F478" i="1" s="1"/>
  <c r="E502" i="1"/>
  <c r="F502" i="1" s="1"/>
  <c r="E526" i="1"/>
  <c r="F526" i="1" s="1"/>
  <c r="E4" i="1"/>
  <c r="F4" i="1" s="1"/>
  <c r="E37" i="1"/>
  <c r="F37" i="1" s="1"/>
  <c r="B49" i="1"/>
  <c r="B66" i="1"/>
  <c r="C66" i="1" s="1"/>
  <c r="B80" i="1"/>
  <c r="B94" i="1"/>
  <c r="C94" i="1" s="1"/>
  <c r="B138" i="1"/>
  <c r="C138" i="1" s="1"/>
  <c r="E164" i="1"/>
  <c r="F164" i="1" s="1"/>
  <c r="B190" i="1"/>
  <c r="C190" i="1" s="1"/>
  <c r="B203" i="1"/>
  <c r="B215" i="1"/>
  <c r="C215" i="1" s="1"/>
  <c r="B252" i="1"/>
  <c r="C252" i="1" s="1"/>
  <c r="B272" i="1"/>
  <c r="C272" i="1" s="1"/>
  <c r="E298" i="1"/>
  <c r="F298" i="1" s="1"/>
  <c r="E348" i="1"/>
  <c r="F348" i="1" s="1"/>
  <c r="E358" i="1"/>
  <c r="F358" i="1" s="1"/>
  <c r="E402" i="1"/>
  <c r="F402" i="1" s="1"/>
  <c r="E446" i="1"/>
  <c r="F446" i="1" s="1"/>
  <c r="B551" i="1"/>
  <c r="C551" i="1" s="1"/>
  <c r="E558" i="1"/>
  <c r="F558" i="1" s="1"/>
  <c r="B11" i="1"/>
  <c r="B41" i="1"/>
  <c r="C41" i="1" s="1"/>
  <c r="B61" i="1"/>
  <c r="C61" i="1" s="1"/>
  <c r="E88" i="1"/>
  <c r="F88" i="1" s="1"/>
  <c r="E107" i="1"/>
  <c r="F107" i="1" s="1"/>
  <c r="E121" i="1"/>
  <c r="F121" i="1" s="1"/>
  <c r="B129" i="1"/>
  <c r="E150" i="1"/>
  <c r="F150" i="1" s="1"/>
  <c r="B174" i="1"/>
  <c r="C174" i="1" s="1"/>
  <c r="B198" i="1"/>
  <c r="C198" i="1" s="1"/>
  <c r="E227" i="1"/>
  <c r="F227" i="1" s="1"/>
  <c r="B255" i="1"/>
  <c r="E267" i="1"/>
  <c r="F267" i="1" s="1"/>
  <c r="B284" i="1"/>
  <c r="C284" i="1" s="1"/>
  <c r="B378" i="1"/>
  <c r="C378" i="1" s="1"/>
  <c r="E9" i="1"/>
  <c r="F9" i="1" s="1"/>
  <c r="B14" i="1"/>
  <c r="C14" i="1" s="1"/>
  <c r="E18" i="1"/>
  <c r="F18" i="1" s="1"/>
  <c r="B36" i="1"/>
  <c r="C36" i="1" s="1"/>
  <c r="B44" i="1"/>
  <c r="B52" i="1"/>
  <c r="C52" i="1" s="1"/>
  <c r="E55" i="1"/>
  <c r="F55" i="1" s="1"/>
  <c r="B69" i="1"/>
  <c r="C69" i="1" s="1"/>
  <c r="B78" i="1"/>
  <c r="C78" i="1" s="1"/>
  <c r="B83" i="1"/>
  <c r="C83" i="1" s="1"/>
  <c r="E97" i="1"/>
  <c r="F97" i="1" s="1"/>
  <c r="B111" i="1"/>
  <c r="E115" i="1"/>
  <c r="F115" i="1" s="1"/>
  <c r="E124" i="1"/>
  <c r="F124" i="1" s="1"/>
  <c r="B128" i="1"/>
  <c r="C128" i="1" s="1"/>
  <c r="E145" i="1"/>
  <c r="F145" i="1" s="1"/>
  <c r="E149" i="1"/>
  <c r="F149" i="1" s="1"/>
  <c r="E154" i="1"/>
  <c r="F154" i="1" s="1"/>
  <c r="E163" i="1"/>
  <c r="F163" i="1" s="1"/>
  <c r="B168" i="1"/>
  <c r="C168" i="1" s="1"/>
  <c r="E172" i="1"/>
  <c r="F172" i="1" s="1"/>
  <c r="B177" i="1"/>
  <c r="B180" i="1"/>
  <c r="G180" i="1" s="1"/>
  <c r="E184" i="1"/>
  <c r="F184" i="1" s="1"/>
  <c r="B189" i="1"/>
  <c r="C189" i="1" s="1"/>
  <c r="B193" i="1"/>
  <c r="C193" i="1" s="1"/>
  <c r="E208" i="1"/>
  <c r="F208" i="1" s="1"/>
  <c r="E238" i="1"/>
  <c r="F238" i="1" s="1"/>
  <c r="B243" i="1"/>
  <c r="G243" i="1" s="1"/>
  <c r="B250" i="1"/>
  <c r="C250" i="1" s="1"/>
  <c r="B258" i="1"/>
  <c r="C258" i="1" s="1"/>
  <c r="E262" i="1"/>
  <c r="F262" i="1" s="1"/>
  <c r="E279" i="1"/>
  <c r="F279" i="1" s="1"/>
  <c r="E283" i="1"/>
  <c r="F283" i="1" s="1"/>
  <c r="B288" i="1"/>
  <c r="C288" i="1" s="1"/>
  <c r="B297" i="1"/>
  <c r="C297" i="1" s="1"/>
  <c r="E301" i="1"/>
  <c r="F301" i="1" s="1"/>
  <c r="E315" i="1"/>
  <c r="F315" i="1" s="1"/>
  <c r="B325" i="1"/>
  <c r="E338" i="1"/>
  <c r="F338" i="1" s="1"/>
  <c r="E347" i="1"/>
  <c r="F347" i="1" s="1"/>
  <c r="E351" i="1"/>
  <c r="F351" i="1" s="1"/>
  <c r="E371" i="1"/>
  <c r="F371" i="1" s="1"/>
  <c r="E376" i="1"/>
  <c r="F376" i="1" s="1"/>
  <c r="E413" i="1"/>
  <c r="F413" i="1" s="1"/>
  <c r="B418" i="1"/>
  <c r="C418" i="1" s="1"/>
  <c r="E423" i="1"/>
  <c r="F423" i="1" s="1"/>
  <c r="E429" i="1"/>
  <c r="F429" i="1" s="1"/>
  <c r="B436" i="1"/>
  <c r="C436" i="1" s="1"/>
  <c r="E498" i="1"/>
  <c r="F498" i="1" s="1"/>
  <c r="E540" i="1"/>
  <c r="F540" i="1" s="1"/>
  <c r="B577" i="1"/>
  <c r="C577" i="1" s="1"/>
  <c r="E586" i="1"/>
  <c r="F586" i="1" s="1"/>
  <c r="G29" i="1"/>
  <c r="G47" i="1"/>
  <c r="G189" i="1"/>
  <c r="G418" i="1"/>
  <c r="G119" i="1"/>
  <c r="G392" i="1"/>
  <c r="G484" i="1"/>
  <c r="G297" i="1"/>
  <c r="G383" i="1"/>
  <c r="E27" i="1"/>
  <c r="F27" i="1" s="1"/>
  <c r="E33" i="1"/>
  <c r="F33" i="1" s="1"/>
  <c r="E51" i="1"/>
  <c r="F51" i="1" s="1"/>
  <c r="E57" i="1"/>
  <c r="F57" i="1" s="1"/>
  <c r="E69" i="1"/>
  <c r="F69" i="1" s="1"/>
  <c r="E72" i="1"/>
  <c r="F72" i="1" s="1"/>
  <c r="E81" i="1"/>
  <c r="F81" i="1" s="1"/>
  <c r="E84" i="1"/>
  <c r="F84" i="1" s="1"/>
  <c r="E93" i="1"/>
  <c r="F93" i="1" s="1"/>
  <c r="E96" i="1"/>
  <c r="F96" i="1" s="1"/>
  <c r="E105" i="1"/>
  <c r="F105" i="1" s="1"/>
  <c r="E108" i="1"/>
  <c r="F108" i="1" s="1"/>
  <c r="E132" i="1"/>
  <c r="F132" i="1" s="1"/>
  <c r="E135" i="1"/>
  <c r="G147" i="1"/>
  <c r="E153" i="1"/>
  <c r="E161" i="1"/>
  <c r="E173" i="1"/>
  <c r="F173" i="1" s="1"/>
  <c r="E181" i="1"/>
  <c r="F181" i="1" s="1"/>
  <c r="E190" i="1"/>
  <c r="F190" i="1" s="1"/>
  <c r="E193" i="1"/>
  <c r="F193" i="1" s="1"/>
  <c r="E198" i="1"/>
  <c r="F198" i="1" s="1"/>
  <c r="E201" i="1"/>
  <c r="F201" i="1" s="1"/>
  <c r="E209" i="1"/>
  <c r="E212" i="1"/>
  <c r="F212" i="1" s="1"/>
  <c r="E234" i="1"/>
  <c r="F234" i="1" s="1"/>
  <c r="E240" i="1"/>
  <c r="E245" i="1"/>
  <c r="F245" i="1" s="1"/>
  <c r="E250" i="1"/>
  <c r="F250" i="1" s="1"/>
  <c r="E260" i="1"/>
  <c r="F260" i="1" s="1"/>
  <c r="E263" i="1"/>
  <c r="F263" i="1" s="1"/>
  <c r="E271" i="1"/>
  <c r="F271" i="1" s="1"/>
  <c r="E276" i="1"/>
  <c r="F276" i="1" s="1"/>
  <c r="G296" i="1"/>
  <c r="E318" i="1"/>
  <c r="E324" i="1"/>
  <c r="F324" i="1" s="1"/>
  <c r="G337" i="1"/>
  <c r="E352" i="1"/>
  <c r="F352" i="1" s="1"/>
  <c r="E356" i="1"/>
  <c r="F356" i="1" s="1"/>
  <c r="E374" i="1"/>
  <c r="F374" i="1" s="1"/>
  <c r="E378" i="1"/>
  <c r="F378" i="1" s="1"/>
  <c r="E382" i="1"/>
  <c r="F382" i="1" s="1"/>
  <c r="E399" i="1"/>
  <c r="F399" i="1" s="1"/>
  <c r="E420" i="1"/>
  <c r="F420" i="1" s="1"/>
  <c r="E482" i="1"/>
  <c r="F482" i="1" s="1"/>
  <c r="E506" i="1"/>
  <c r="F506" i="1" s="1"/>
  <c r="E550" i="1"/>
  <c r="F550" i="1" s="1"/>
  <c r="E572" i="1"/>
  <c r="F572" i="1" s="1"/>
  <c r="E578" i="1"/>
  <c r="F578" i="1" s="1"/>
  <c r="G39" i="1"/>
  <c r="G117" i="1"/>
  <c r="G149" i="1"/>
  <c r="G217" i="1"/>
  <c r="G289" i="1"/>
  <c r="G31" i="1"/>
  <c r="G325" i="1"/>
  <c r="G191" i="1"/>
  <c r="G11" i="1"/>
  <c r="E391" i="1"/>
  <c r="F391" i="1" s="1"/>
  <c r="E395" i="1"/>
  <c r="F395" i="1" s="1"/>
  <c r="E412" i="1"/>
  <c r="F412" i="1" s="1"/>
  <c r="E416" i="1"/>
  <c r="F416" i="1" s="1"/>
  <c r="E432" i="1"/>
  <c r="F432" i="1" s="1"/>
  <c r="E436" i="1"/>
  <c r="F436" i="1" s="1"/>
  <c r="E454" i="1"/>
  <c r="F454" i="1" s="1"/>
  <c r="E488" i="1"/>
  <c r="F488" i="1" s="1"/>
  <c r="E494" i="1"/>
  <c r="F494" i="1" s="1"/>
  <c r="E500" i="1"/>
  <c r="F500" i="1" s="1"/>
  <c r="E538" i="1"/>
  <c r="F538" i="1" s="1"/>
  <c r="E544" i="1"/>
  <c r="F544" i="1" s="1"/>
  <c r="E556" i="1"/>
  <c r="F556" i="1" s="1"/>
  <c r="E13" i="1"/>
  <c r="F13" i="1" s="1"/>
  <c r="E36" i="1"/>
  <c r="F36" i="1" s="1"/>
  <c r="E42" i="1"/>
  <c r="E45" i="1"/>
  <c r="F45" i="1" s="1"/>
  <c r="G51" i="1"/>
  <c r="E60" i="1"/>
  <c r="F60" i="1" s="1"/>
  <c r="E126" i="1"/>
  <c r="F126" i="1" s="1"/>
  <c r="E158" i="1"/>
  <c r="F158" i="1" s="1"/>
  <c r="E167" i="1"/>
  <c r="F167" i="1" s="1"/>
  <c r="G201" i="1"/>
  <c r="E206" i="1"/>
  <c r="F206" i="1" s="1"/>
  <c r="E218" i="1"/>
  <c r="F218" i="1" s="1"/>
  <c r="E223" i="1"/>
  <c r="F223" i="1" s="1"/>
  <c r="E226" i="1"/>
  <c r="F226" i="1" s="1"/>
  <c r="E237" i="1"/>
  <c r="F237" i="1" s="1"/>
  <c r="E257" i="1"/>
  <c r="F257" i="1" s="1"/>
  <c r="E284" i="1"/>
  <c r="F284" i="1" s="1"/>
  <c r="E299" i="1"/>
  <c r="F299" i="1" s="1"/>
  <c r="E302" i="1"/>
  <c r="F302" i="1" s="1"/>
  <c r="E327" i="1"/>
  <c r="F327" i="1" s="1"/>
  <c r="E366" i="1"/>
  <c r="F366" i="1" s="1"/>
  <c r="E370" i="1"/>
  <c r="F370" i="1" s="1"/>
  <c r="E386" i="1"/>
  <c r="F386" i="1" s="1"/>
  <c r="E390" i="1"/>
  <c r="F390" i="1" s="1"/>
  <c r="E403" i="1"/>
  <c r="F403" i="1" s="1"/>
  <c r="E407" i="1"/>
  <c r="F407" i="1" s="1"/>
  <c r="E427" i="1"/>
  <c r="F427" i="1" s="1"/>
  <c r="E464" i="1"/>
  <c r="F464" i="1" s="1"/>
  <c r="E476" i="1"/>
  <c r="F476" i="1" s="1"/>
  <c r="E512" i="1"/>
  <c r="F512" i="1" s="1"/>
  <c r="E524" i="1"/>
  <c r="F524" i="1" s="1"/>
  <c r="E560" i="1"/>
  <c r="F560" i="1" s="1"/>
  <c r="E566" i="1"/>
  <c r="F566" i="1" s="1"/>
  <c r="E584" i="1"/>
  <c r="F584" i="1" s="1"/>
  <c r="C156" i="1"/>
  <c r="G156" i="1"/>
  <c r="C98" i="1"/>
  <c r="G190" i="1"/>
  <c r="C269" i="1"/>
  <c r="C399" i="1"/>
  <c r="G558" i="1"/>
  <c r="C558" i="1"/>
  <c r="G22" i="1"/>
  <c r="C149" i="1"/>
  <c r="G101" i="1"/>
  <c r="C101" i="1"/>
  <c r="C130" i="1"/>
  <c r="C311" i="1"/>
  <c r="G120" i="1"/>
  <c r="C125" i="1"/>
  <c r="C314" i="1"/>
  <c r="G314" i="1"/>
  <c r="C414" i="1"/>
  <c r="C488" i="1"/>
  <c r="C11" i="1"/>
  <c r="C18" i="1"/>
  <c r="C39" i="1"/>
  <c r="G87" i="1"/>
  <c r="C87" i="1"/>
  <c r="G108" i="1"/>
  <c r="G111" i="1"/>
  <c r="C111" i="1"/>
  <c r="C145" i="1"/>
  <c r="G186" i="1"/>
  <c r="C201" i="1"/>
  <c r="C225" i="1"/>
  <c r="C237" i="1"/>
  <c r="C290" i="1"/>
  <c r="C325" i="1"/>
  <c r="C411" i="1"/>
  <c r="C580" i="1"/>
  <c r="C343" i="1"/>
  <c r="C27" i="1"/>
  <c r="C38" i="1"/>
  <c r="C51" i="1"/>
  <c r="C81" i="1"/>
  <c r="C105" i="1"/>
  <c r="F168" i="1"/>
  <c r="C178" i="1"/>
  <c r="F214" i="1"/>
  <c r="C321" i="1"/>
  <c r="C60" i="1"/>
  <c r="G496" i="1"/>
  <c r="C496" i="1"/>
  <c r="G79" i="1"/>
  <c r="C79" i="1"/>
  <c r="G91" i="1"/>
  <c r="C115" i="1"/>
  <c r="C171" i="1"/>
  <c r="C200" i="1"/>
  <c r="C217" i="1"/>
  <c r="C358" i="1"/>
  <c r="G482" i="1"/>
  <c r="C482" i="1"/>
  <c r="C517" i="1"/>
  <c r="C543" i="1"/>
  <c r="G176" i="1"/>
  <c r="C169" i="1"/>
  <c r="C191" i="1"/>
  <c r="C239" i="1"/>
  <c r="C265" i="1"/>
  <c r="G295" i="1"/>
  <c r="C13" i="1"/>
  <c r="C70" i="1"/>
  <c r="G267" i="1"/>
  <c r="G7" i="1"/>
  <c r="G73" i="1"/>
  <c r="C73" i="1"/>
  <c r="C85" i="1"/>
  <c r="C97" i="1"/>
  <c r="C143" i="1"/>
  <c r="G208" i="1"/>
  <c r="C211" i="1"/>
  <c r="C228" i="1"/>
  <c r="G235" i="1"/>
  <c r="C235" i="1"/>
  <c r="C301" i="1"/>
  <c r="C387" i="1"/>
  <c r="C433" i="1"/>
  <c r="C479" i="1"/>
  <c r="C202" i="1"/>
  <c r="G202" i="1"/>
  <c r="C117" i="1"/>
  <c r="C139" i="1"/>
  <c r="C395" i="1"/>
  <c r="C548" i="1"/>
  <c r="C127" i="1"/>
  <c r="C274" i="1"/>
  <c r="G274" i="1"/>
  <c r="C289" i="1"/>
  <c r="C335" i="1"/>
  <c r="C355" i="1"/>
  <c r="C448" i="1"/>
  <c r="H594" i="1"/>
  <c r="L7" i="1" s="1"/>
  <c r="H592" i="1"/>
  <c r="C20" i="1"/>
  <c r="C338" i="1"/>
  <c r="C349" i="1"/>
  <c r="C371" i="1"/>
  <c r="C77" i="1"/>
  <c r="C503" i="1"/>
  <c r="G568" i="1"/>
  <c r="C568" i="1"/>
  <c r="G63" i="1"/>
  <c r="C63" i="1"/>
  <c r="C331" i="1"/>
  <c r="G369" i="1"/>
  <c r="G116" i="1"/>
  <c r="G206" i="1"/>
  <c r="C323" i="1"/>
  <c r="G342" i="1"/>
  <c r="C226" i="1"/>
  <c r="C93" i="1"/>
  <c r="C276" i="1"/>
  <c r="G276" i="1"/>
  <c r="C132" i="1"/>
  <c r="G132" i="1"/>
  <c r="F144" i="1"/>
  <c r="C319" i="1"/>
  <c r="G332" i="1"/>
  <c r="G316" i="1"/>
  <c r="G118" i="1"/>
  <c r="C95" i="1"/>
  <c r="C107" i="1"/>
  <c r="G160" i="1"/>
  <c r="C163" i="1"/>
  <c r="G252" i="1"/>
  <c r="C259" i="1"/>
  <c r="G283" i="1"/>
  <c r="C283" i="1"/>
  <c r="C326" i="1"/>
  <c r="G326" i="1"/>
  <c r="B23" i="1"/>
  <c r="B21" i="1"/>
  <c r="B5" i="1"/>
  <c r="B3" i="1"/>
  <c r="B586" i="1"/>
  <c r="B581" i="1"/>
  <c r="B574" i="1"/>
  <c r="B569" i="1"/>
  <c r="B562" i="1"/>
  <c r="B557" i="1"/>
  <c r="B550" i="1"/>
  <c r="B545" i="1"/>
  <c r="B538" i="1"/>
  <c r="B533" i="1"/>
  <c r="B526" i="1"/>
  <c r="B521" i="1"/>
  <c r="B514" i="1"/>
  <c r="B509" i="1"/>
  <c r="B502" i="1"/>
  <c r="B497" i="1"/>
  <c r="B490" i="1"/>
  <c r="B485" i="1"/>
  <c r="B478" i="1"/>
  <c r="B473" i="1"/>
  <c r="B466" i="1"/>
  <c r="B461" i="1"/>
  <c r="B454" i="1"/>
  <c r="B449" i="1"/>
  <c r="B442" i="1"/>
  <c r="B437" i="1"/>
  <c r="B435" i="1"/>
  <c r="B588" i="1"/>
  <c r="B583" i="1"/>
  <c r="B576" i="1"/>
  <c r="B571" i="1"/>
  <c r="B564" i="1"/>
  <c r="B559" i="1"/>
  <c r="B552" i="1"/>
  <c r="B547" i="1"/>
  <c r="B540" i="1"/>
  <c r="B535" i="1"/>
  <c r="B528" i="1"/>
  <c r="B523" i="1"/>
  <c r="B516" i="1"/>
  <c r="B511" i="1"/>
  <c r="B504" i="1"/>
  <c r="B499" i="1"/>
  <c r="B492" i="1"/>
  <c r="B487" i="1"/>
  <c r="B480" i="1"/>
  <c r="B475" i="1"/>
  <c r="B468" i="1"/>
  <c r="B463" i="1"/>
  <c r="B456" i="1"/>
  <c r="B451" i="1"/>
  <c r="B444" i="1"/>
  <c r="B439" i="1"/>
  <c r="B590" i="1"/>
  <c r="B585" i="1"/>
  <c r="B578" i="1"/>
  <c r="B573" i="1"/>
  <c r="B566" i="1"/>
  <c r="B561" i="1"/>
  <c r="B554" i="1"/>
  <c r="B549" i="1"/>
  <c r="B542" i="1"/>
  <c r="B537" i="1"/>
  <c r="B530" i="1"/>
  <c r="B525" i="1"/>
  <c r="B518" i="1"/>
  <c r="B513" i="1"/>
  <c r="B506" i="1"/>
  <c r="B501" i="1"/>
  <c r="B494" i="1"/>
  <c r="B556" i="1"/>
  <c r="B546" i="1"/>
  <c r="B477" i="1"/>
  <c r="B471" i="1"/>
  <c r="B462" i="1"/>
  <c r="B432" i="1"/>
  <c r="B425" i="1"/>
  <c r="B420" i="1"/>
  <c r="B413" i="1"/>
  <c r="B408" i="1"/>
  <c r="B401" i="1"/>
  <c r="B396" i="1"/>
  <c r="B389" i="1"/>
  <c r="B384" i="1"/>
  <c r="B377" i="1"/>
  <c r="B372" i="1"/>
  <c r="B359" i="1"/>
  <c r="B539" i="1"/>
  <c r="B536" i="1"/>
  <c r="B529" i="1"/>
  <c r="B519" i="1"/>
  <c r="B489" i="1"/>
  <c r="B483" i="1"/>
  <c r="B474" i="1"/>
  <c r="B361" i="1"/>
  <c r="B589" i="1"/>
  <c r="B579" i="1"/>
  <c r="B532" i="1"/>
  <c r="B522" i="1"/>
  <c r="B486" i="1"/>
  <c r="B446" i="1"/>
  <c r="B443" i="1"/>
  <c r="B434" i="1"/>
  <c r="B427" i="1"/>
  <c r="B422" i="1"/>
  <c r="B415" i="1"/>
  <c r="B410" i="1"/>
  <c r="B403" i="1"/>
  <c r="B398" i="1"/>
  <c r="B391" i="1"/>
  <c r="B386" i="1"/>
  <c r="B379" i="1"/>
  <c r="B374" i="1"/>
  <c r="B582" i="1"/>
  <c r="B515" i="1"/>
  <c r="B512" i="1"/>
  <c r="B505" i="1"/>
  <c r="B495" i="1"/>
  <c r="B458" i="1"/>
  <c r="B455" i="1"/>
  <c r="B440" i="1"/>
  <c r="B365" i="1"/>
  <c r="B354" i="1"/>
  <c r="B575" i="1"/>
  <c r="B572" i="1"/>
  <c r="B565" i="1"/>
  <c r="B555" i="1"/>
  <c r="B508" i="1"/>
  <c r="B498" i="1"/>
  <c r="B470" i="1"/>
  <c r="B467" i="1"/>
  <c r="B452" i="1"/>
  <c r="B429" i="1"/>
  <c r="B424" i="1"/>
  <c r="B417" i="1"/>
  <c r="B412" i="1"/>
  <c r="B405" i="1"/>
  <c r="B400" i="1"/>
  <c r="B393" i="1"/>
  <c r="B388" i="1"/>
  <c r="B381" i="1"/>
  <c r="B376" i="1"/>
  <c r="B367" i="1"/>
  <c r="B356" i="1"/>
  <c r="B279" i="1"/>
  <c r="B293" i="1"/>
  <c r="B305" i="1"/>
  <c r="B317" i="1"/>
  <c r="B329" i="1"/>
  <c r="B341" i="1"/>
  <c r="B364" i="1"/>
  <c r="B406" i="1"/>
  <c r="B409" i="1"/>
  <c r="B441" i="1"/>
  <c r="C445" i="1"/>
  <c r="C457" i="1"/>
  <c r="C472" i="1"/>
  <c r="C484" i="1"/>
  <c r="B510" i="1"/>
  <c r="B531" i="1"/>
  <c r="B544" i="1"/>
  <c r="B286" i="1"/>
  <c r="B298" i="1"/>
  <c r="B310" i="1"/>
  <c r="B322" i="1"/>
  <c r="B334" i="1"/>
  <c r="B346" i="1"/>
  <c r="B394" i="1"/>
  <c r="B397" i="1"/>
  <c r="B465" i="1"/>
  <c r="B469" i="1"/>
  <c r="B481" i="1"/>
  <c r="B527" i="1"/>
  <c r="B587" i="1"/>
  <c r="G222" i="1"/>
  <c r="G246" i="1"/>
  <c r="B303" i="1"/>
  <c r="B315" i="1"/>
  <c r="B327" i="1"/>
  <c r="B339" i="1"/>
  <c r="B351" i="1"/>
  <c r="B370" i="1"/>
  <c r="B382" i="1"/>
  <c r="B385" i="1"/>
  <c r="B431" i="1"/>
  <c r="B438" i="1"/>
  <c r="B450" i="1"/>
  <c r="B493" i="1"/>
  <c r="B541" i="1"/>
  <c r="B553" i="1"/>
  <c r="B570" i="1"/>
  <c r="B419" i="1"/>
  <c r="B428" i="1"/>
  <c r="B524" i="1"/>
  <c r="B584" i="1"/>
  <c r="E437" i="1"/>
  <c r="F437" i="1" s="1"/>
  <c r="E439" i="1"/>
  <c r="F439" i="1" s="1"/>
  <c r="E441" i="1"/>
  <c r="F441" i="1" s="1"/>
  <c r="E443" i="1"/>
  <c r="F443" i="1" s="1"/>
  <c r="E445" i="1"/>
  <c r="F445" i="1" s="1"/>
  <c r="E447" i="1"/>
  <c r="E449" i="1"/>
  <c r="F449" i="1" s="1"/>
  <c r="E451" i="1"/>
  <c r="F451" i="1" s="1"/>
  <c r="E453" i="1"/>
  <c r="F453" i="1" s="1"/>
  <c r="E455" i="1"/>
  <c r="F455" i="1" s="1"/>
  <c r="E457" i="1"/>
  <c r="F457" i="1" s="1"/>
  <c r="E459" i="1"/>
  <c r="F459" i="1" s="1"/>
  <c r="E461" i="1"/>
  <c r="F461" i="1" s="1"/>
  <c r="E463" i="1"/>
  <c r="F463" i="1" s="1"/>
  <c r="E465" i="1"/>
  <c r="F465" i="1" s="1"/>
  <c r="E467" i="1"/>
  <c r="F467" i="1" s="1"/>
  <c r="E469" i="1"/>
  <c r="F469" i="1" s="1"/>
  <c r="E471" i="1"/>
  <c r="F471" i="1" s="1"/>
  <c r="E473" i="1"/>
  <c r="F473" i="1" s="1"/>
  <c r="E475" i="1"/>
  <c r="F475" i="1" s="1"/>
  <c r="E477" i="1"/>
  <c r="F477" i="1" s="1"/>
  <c r="E479" i="1"/>
  <c r="F479" i="1" s="1"/>
  <c r="E481" i="1"/>
  <c r="F481" i="1" s="1"/>
  <c r="E483" i="1"/>
  <c r="F483" i="1" s="1"/>
  <c r="E485" i="1"/>
  <c r="F485" i="1" s="1"/>
  <c r="E487" i="1"/>
  <c r="F487" i="1" s="1"/>
  <c r="E489" i="1"/>
  <c r="F489" i="1" s="1"/>
  <c r="E491" i="1"/>
  <c r="F491" i="1" s="1"/>
  <c r="E493" i="1"/>
  <c r="F493" i="1" s="1"/>
  <c r="E495" i="1"/>
  <c r="F495" i="1" s="1"/>
  <c r="E497" i="1"/>
  <c r="F497" i="1" s="1"/>
  <c r="E499" i="1"/>
  <c r="F499" i="1" s="1"/>
  <c r="E501" i="1"/>
  <c r="F501" i="1" s="1"/>
  <c r="E503" i="1"/>
  <c r="F503" i="1" s="1"/>
  <c r="E505" i="1"/>
  <c r="F505" i="1" s="1"/>
  <c r="E507" i="1"/>
  <c r="F507" i="1" s="1"/>
  <c r="E509" i="1"/>
  <c r="F509" i="1" s="1"/>
  <c r="E511" i="1"/>
  <c r="F511" i="1" s="1"/>
  <c r="E513" i="1"/>
  <c r="F513" i="1" s="1"/>
  <c r="E515" i="1"/>
  <c r="F515" i="1" s="1"/>
  <c r="E517" i="1"/>
  <c r="F517" i="1" s="1"/>
  <c r="E519" i="1"/>
  <c r="F519" i="1" s="1"/>
  <c r="E521" i="1"/>
  <c r="F521" i="1" s="1"/>
  <c r="E523" i="1"/>
  <c r="F523" i="1" s="1"/>
  <c r="E525" i="1"/>
  <c r="F525" i="1" s="1"/>
  <c r="E527" i="1"/>
  <c r="F527" i="1" s="1"/>
  <c r="E529" i="1"/>
  <c r="F529" i="1" s="1"/>
  <c r="E531" i="1"/>
  <c r="F531" i="1" s="1"/>
  <c r="E533" i="1"/>
  <c r="F533" i="1" s="1"/>
  <c r="E535" i="1"/>
  <c r="F535" i="1" s="1"/>
  <c r="E537" i="1"/>
  <c r="F537" i="1" s="1"/>
  <c r="E539" i="1"/>
  <c r="F539" i="1" s="1"/>
  <c r="E541" i="1"/>
  <c r="F541" i="1" s="1"/>
  <c r="E543" i="1"/>
  <c r="F543" i="1" s="1"/>
  <c r="E545" i="1"/>
  <c r="F545" i="1" s="1"/>
  <c r="E547" i="1"/>
  <c r="F547" i="1" s="1"/>
  <c r="E549" i="1"/>
  <c r="F549" i="1" s="1"/>
  <c r="E551" i="1"/>
  <c r="F551" i="1" s="1"/>
  <c r="E553" i="1"/>
  <c r="F553" i="1" s="1"/>
  <c r="E555" i="1"/>
  <c r="F555" i="1" s="1"/>
  <c r="E557" i="1"/>
  <c r="F557" i="1" s="1"/>
  <c r="E559" i="1"/>
  <c r="F559" i="1" s="1"/>
  <c r="E561" i="1"/>
  <c r="F561" i="1" s="1"/>
  <c r="E563" i="1"/>
  <c r="F563" i="1" s="1"/>
  <c r="E565" i="1"/>
  <c r="F565" i="1" s="1"/>
  <c r="E567" i="1"/>
  <c r="F567" i="1" s="1"/>
  <c r="E569" i="1"/>
  <c r="F569" i="1" s="1"/>
  <c r="E571" i="1"/>
  <c r="F571" i="1" s="1"/>
  <c r="E573" i="1"/>
  <c r="F573" i="1" s="1"/>
  <c r="E575" i="1"/>
  <c r="F575" i="1" s="1"/>
  <c r="E577" i="1"/>
  <c r="F577" i="1" s="1"/>
  <c r="E579" i="1"/>
  <c r="F579" i="1" s="1"/>
  <c r="E581" i="1"/>
  <c r="F581" i="1" s="1"/>
  <c r="E583" i="1"/>
  <c r="F583" i="1" s="1"/>
  <c r="E585" i="1"/>
  <c r="F585" i="1" s="1"/>
  <c r="E587" i="1"/>
  <c r="F587" i="1" s="1"/>
  <c r="G261" i="1" l="1"/>
  <c r="C71" i="1"/>
  <c r="C17" i="1"/>
  <c r="G77" i="1"/>
  <c r="G164" i="1"/>
  <c r="C464" i="1"/>
  <c r="G32" i="1"/>
  <c r="G345" i="1"/>
  <c r="G61" i="1"/>
  <c r="G414" i="1"/>
  <c r="C59" i="1"/>
  <c r="G142" i="1"/>
  <c r="G37" i="1"/>
  <c r="G221" i="1"/>
  <c r="C221" i="1"/>
  <c r="C15" i="1"/>
  <c r="G139" i="1"/>
  <c r="G232" i="1"/>
  <c r="G85" i="1"/>
  <c r="G115" i="1"/>
  <c r="C26" i="1"/>
  <c r="G271" i="1"/>
  <c r="G215" i="1"/>
  <c r="G90" i="1"/>
  <c r="G421" i="1"/>
  <c r="G301" i="1"/>
  <c r="G233" i="1"/>
  <c r="G49" i="1"/>
  <c r="G291" i="1"/>
  <c r="G57" i="1"/>
  <c r="G170" i="1"/>
  <c r="G404" i="1"/>
  <c r="G35" i="1"/>
  <c r="G331" i="1"/>
  <c r="G285" i="1"/>
  <c r="G52" i="1"/>
  <c r="G40" i="1"/>
  <c r="C333" i="1"/>
  <c r="G225" i="1"/>
  <c r="G14" i="1"/>
  <c r="G169" i="1"/>
  <c r="G387" i="1"/>
  <c r="G548" i="1"/>
  <c r="G312" i="1"/>
  <c r="G184" i="1"/>
  <c r="G402" i="1"/>
  <c r="G288" i="1"/>
  <c r="G319" i="1"/>
  <c r="G151" i="1"/>
  <c r="G306" i="1"/>
  <c r="G330" i="1"/>
  <c r="C30" i="1"/>
  <c r="G347" i="1"/>
  <c r="G171" i="1"/>
  <c r="G445" i="1"/>
  <c r="G204" i="1"/>
  <c r="G269" i="1"/>
  <c r="G580" i="1"/>
  <c r="G54" i="1"/>
  <c r="G423" i="1"/>
  <c r="G262" i="1"/>
  <c r="G272" i="1"/>
  <c r="G19" i="1"/>
  <c r="G350" i="1"/>
  <c r="G270" i="1"/>
  <c r="G138" i="1"/>
  <c r="C307" i="1"/>
  <c r="G162" i="1"/>
  <c r="G128" i="1"/>
  <c r="G219" i="1"/>
  <c r="G378" i="1"/>
  <c r="G211" i="1"/>
  <c r="G127" i="1"/>
  <c r="G124" i="1"/>
  <c r="G353" i="1"/>
  <c r="G148" i="1"/>
  <c r="G72" i="1"/>
  <c r="G290" i="1"/>
  <c r="G188" i="1"/>
  <c r="G200" i="1"/>
  <c r="G234" i="1"/>
  <c r="G257" i="1"/>
  <c r="G534" i="1"/>
  <c r="G287" i="1"/>
  <c r="G121" i="1"/>
  <c r="G56" i="1"/>
  <c r="G25" i="1"/>
  <c r="G349" i="1"/>
  <c r="G302" i="1"/>
  <c r="G123" i="1"/>
  <c r="G380" i="1"/>
  <c r="G107" i="1"/>
  <c r="G230" i="1"/>
  <c r="C49" i="1"/>
  <c r="C261" i="1"/>
  <c r="C109" i="1"/>
  <c r="C43" i="1"/>
  <c r="G343" i="1"/>
  <c r="G143" i="1"/>
  <c r="G102" i="1"/>
  <c r="G18" i="1"/>
  <c r="G13" i="1"/>
  <c r="G67" i="1"/>
  <c r="C44" i="1"/>
  <c r="G44" i="1"/>
  <c r="G175" i="1"/>
  <c r="C175" i="1"/>
  <c r="C136" i="1"/>
  <c r="G136" i="1"/>
  <c r="C80" i="1"/>
  <c r="G80" i="1"/>
  <c r="C157" i="1"/>
  <c r="G157" i="1"/>
  <c r="G255" i="1"/>
  <c r="C255" i="1"/>
  <c r="G12" i="1"/>
  <c r="C12" i="1"/>
  <c r="C216" i="1"/>
  <c r="G216" i="1"/>
  <c r="C133" i="1"/>
  <c r="G133" i="1"/>
  <c r="C304" i="1"/>
  <c r="G304" i="1"/>
  <c r="C104" i="1"/>
  <c r="G104" i="1"/>
  <c r="C254" i="1"/>
  <c r="G254" i="1"/>
  <c r="C220" i="1"/>
  <c r="G220" i="1"/>
  <c r="G42" i="1"/>
  <c r="G134" i="1"/>
  <c r="G41" i="1"/>
  <c r="G163" i="1"/>
  <c r="G433" i="1"/>
  <c r="C302" i="1"/>
  <c r="C123" i="1"/>
  <c r="C54" i="1"/>
  <c r="G448" i="1"/>
  <c r="G411" i="1"/>
  <c r="G28" i="1"/>
  <c r="G82" i="1"/>
  <c r="G165" i="1"/>
  <c r="C19" i="1"/>
  <c r="G89" i="1"/>
  <c r="C25" i="1"/>
  <c r="G258" i="1"/>
  <c r="G75" i="1"/>
  <c r="G55" i="1"/>
  <c r="G181" i="1"/>
  <c r="G83" i="1"/>
  <c r="C350" i="1"/>
  <c r="C56" i="1"/>
  <c r="G70" i="1"/>
  <c r="G476" i="1"/>
  <c r="G256" i="1"/>
  <c r="G260" i="1"/>
  <c r="G430" i="1"/>
  <c r="G282" i="1"/>
  <c r="C204" i="1"/>
  <c r="G97" i="1"/>
  <c r="G308" i="1"/>
  <c r="G248" i="1"/>
  <c r="G368" i="1"/>
  <c r="G130" i="1"/>
  <c r="C72" i="1"/>
  <c r="C243" i="1"/>
  <c r="G263" i="1"/>
  <c r="G145" i="1"/>
  <c r="G373" i="1"/>
  <c r="G4" i="1"/>
  <c r="G309" i="1"/>
  <c r="G62" i="1"/>
  <c r="G88" i="1"/>
  <c r="G238" i="1"/>
  <c r="G168" i="1"/>
  <c r="G172" i="1"/>
  <c r="G144" i="1"/>
  <c r="C68" i="1"/>
  <c r="G68" i="1"/>
  <c r="C197" i="1"/>
  <c r="G197" i="1"/>
  <c r="C249" i="1"/>
  <c r="G249" i="1"/>
  <c r="C177" i="1"/>
  <c r="G177" i="1"/>
  <c r="G203" i="1"/>
  <c r="C203" i="1"/>
  <c r="C275" i="1"/>
  <c r="G275" i="1"/>
  <c r="C344" i="1"/>
  <c r="G344" i="1"/>
  <c r="C196" i="1"/>
  <c r="G196" i="1"/>
  <c r="C194" i="1"/>
  <c r="G194" i="1"/>
  <c r="C277" i="1"/>
  <c r="G277" i="1"/>
  <c r="C363" i="1"/>
  <c r="G363" i="1"/>
  <c r="C122" i="1"/>
  <c r="G122" i="1"/>
  <c r="C48" i="1"/>
  <c r="G48" i="1"/>
  <c r="C179" i="1"/>
  <c r="G179" i="1"/>
  <c r="C251" i="1"/>
  <c r="G251" i="1"/>
  <c r="G65" i="1"/>
  <c r="G407" i="1"/>
  <c r="C67" i="1"/>
  <c r="F42" i="1"/>
  <c r="G50" i="1"/>
  <c r="G313" i="1"/>
  <c r="G224" i="1"/>
  <c r="G426" i="1"/>
  <c r="G112" i="1"/>
  <c r="G152" i="1"/>
  <c r="G94" i="1"/>
  <c r="F64" i="1"/>
  <c r="G360" i="1"/>
  <c r="G53" i="1"/>
  <c r="G213" i="1"/>
  <c r="G311" i="1"/>
  <c r="G336" i="1"/>
  <c r="G150" i="1"/>
  <c r="G259" i="1"/>
  <c r="G95" i="1"/>
  <c r="G460" i="1"/>
  <c r="G284" i="1"/>
  <c r="G352" i="1"/>
  <c r="G236" i="1"/>
  <c r="C285" i="1"/>
  <c r="G390" i="1"/>
  <c r="G74" i="1"/>
  <c r="G105" i="1"/>
  <c r="G210" i="1"/>
  <c r="G273" i="1"/>
  <c r="G38" i="1"/>
  <c r="G278" i="1"/>
  <c r="G78" i="1"/>
  <c r="G371" i="1"/>
  <c r="G214" i="1"/>
  <c r="C357" i="1"/>
  <c r="G357" i="1"/>
  <c r="G231" i="1"/>
  <c r="C231" i="1"/>
  <c r="C46" i="1"/>
  <c r="G46" i="1"/>
  <c r="C24" i="1"/>
  <c r="G24" i="1"/>
  <c r="C229" i="1"/>
  <c r="G229" i="1"/>
  <c r="G227" i="1"/>
  <c r="C227" i="1"/>
  <c r="C121" i="1"/>
  <c r="G178" i="1"/>
  <c r="G205" i="1"/>
  <c r="G45" i="1"/>
  <c r="G86" i="1"/>
  <c r="G34" i="1"/>
  <c r="F14" i="1"/>
  <c r="G292" i="1"/>
  <c r="G187" i="1"/>
  <c r="G247" i="1"/>
  <c r="G66" i="1"/>
  <c r="G299" i="1"/>
  <c r="G76" i="1"/>
  <c r="G174" i="1"/>
  <c r="C241" i="1"/>
  <c r="C180" i="1"/>
  <c r="G140" i="1"/>
  <c r="G375" i="1"/>
  <c r="G294" i="1"/>
  <c r="G491" i="1"/>
  <c r="G69" i="1"/>
  <c r="G106" i="1"/>
  <c r="G113" i="1"/>
  <c r="G103" i="1"/>
  <c r="F100" i="1"/>
  <c r="G99" i="1"/>
  <c r="G193" i="1"/>
  <c r="G281" i="1"/>
  <c r="G137" i="1"/>
  <c r="G16" i="1"/>
  <c r="G110" i="1"/>
  <c r="G265" i="1"/>
  <c r="C199" i="1"/>
  <c r="G199" i="1"/>
  <c r="C183" i="1"/>
  <c r="G183" i="1"/>
  <c r="G9" i="1"/>
  <c r="C9" i="1"/>
  <c r="C244" i="1"/>
  <c r="G244" i="1"/>
  <c r="C207" i="1"/>
  <c r="G207" i="1"/>
  <c r="C185" i="1"/>
  <c r="G185" i="1"/>
  <c r="C131" i="1"/>
  <c r="G131" i="1"/>
  <c r="C159" i="1"/>
  <c r="G159" i="1"/>
  <c r="C266" i="1"/>
  <c r="G266" i="1"/>
  <c r="C340" i="1"/>
  <c r="G340" i="1"/>
  <c r="G253" i="1"/>
  <c r="C253" i="1"/>
  <c r="C264" i="1"/>
  <c r="G264" i="1"/>
  <c r="C192" i="1"/>
  <c r="G192" i="1"/>
  <c r="G155" i="1"/>
  <c r="C155" i="1"/>
  <c r="G129" i="1"/>
  <c r="C129" i="1"/>
  <c r="C146" i="1"/>
  <c r="G146" i="1"/>
  <c r="C92" i="1"/>
  <c r="G92" i="1"/>
  <c r="G416" i="1"/>
  <c r="G36" i="1"/>
  <c r="G436" i="1"/>
  <c r="G472" i="1"/>
  <c r="G300" i="1"/>
  <c r="G320" i="1"/>
  <c r="G154" i="1"/>
  <c r="G520" i="1"/>
  <c r="G239" i="1"/>
  <c r="C353" i="1"/>
  <c r="G182" i="1"/>
  <c r="G242" i="1"/>
  <c r="G323" i="1"/>
  <c r="G328" i="1"/>
  <c r="G268" i="1"/>
  <c r="G114" i="1"/>
  <c r="G166" i="1"/>
  <c r="G362" i="1"/>
  <c r="G348" i="1"/>
  <c r="G198" i="1"/>
  <c r="G280" i="1"/>
  <c r="G338" i="1"/>
  <c r="G58" i="1"/>
  <c r="G358" i="1"/>
  <c r="G195" i="1"/>
  <c r="F112" i="1"/>
  <c r="G141" i="1"/>
  <c r="G20" i="1"/>
  <c r="G335" i="1"/>
  <c r="G209" i="1"/>
  <c r="F209" i="1"/>
  <c r="F153" i="1"/>
  <c r="G153" i="1"/>
  <c r="G366" i="1"/>
  <c r="G84" i="1"/>
  <c r="G158" i="1"/>
  <c r="G60" i="1"/>
  <c r="F318" i="1"/>
  <c r="G318" i="1"/>
  <c r="F240" i="1"/>
  <c r="G240" i="1"/>
  <c r="G161" i="1"/>
  <c r="F161" i="1"/>
  <c r="E594" i="1"/>
  <c r="G126" i="1"/>
  <c r="G563" i="1"/>
  <c r="G27" i="1"/>
  <c r="G212" i="1"/>
  <c r="G81" i="1"/>
  <c r="G167" i="1"/>
  <c r="F135" i="1"/>
  <c r="G135" i="1"/>
  <c r="G218" i="1"/>
  <c r="G399" i="1"/>
  <c r="G245" i="1"/>
  <c r="G324" i="1"/>
  <c r="G226" i="1"/>
  <c r="G223" i="1"/>
  <c r="G93" i="1"/>
  <c r="G250" i="1"/>
  <c r="G173" i="1"/>
  <c r="G33" i="1"/>
  <c r="G560" i="1"/>
  <c r="G500" i="1"/>
  <c r="G96" i="1"/>
  <c r="G488" i="1"/>
  <c r="G237" i="1"/>
  <c r="G524" i="1"/>
  <c r="C524" i="1"/>
  <c r="G382" i="1"/>
  <c r="C382" i="1"/>
  <c r="G481" i="1"/>
  <c r="C481" i="1"/>
  <c r="G406" i="1"/>
  <c r="C406" i="1"/>
  <c r="G470" i="1"/>
  <c r="C470" i="1"/>
  <c r="C415" i="1"/>
  <c r="G415" i="1"/>
  <c r="G396" i="1"/>
  <c r="C396" i="1"/>
  <c r="G566" i="1"/>
  <c r="C566" i="1"/>
  <c r="C552" i="1"/>
  <c r="G552" i="1"/>
  <c r="C21" i="1"/>
  <c r="G21" i="1"/>
  <c r="G428" i="1"/>
  <c r="C428" i="1"/>
  <c r="G469" i="1"/>
  <c r="C469" i="1"/>
  <c r="G381" i="1"/>
  <c r="C381" i="1"/>
  <c r="G422" i="1"/>
  <c r="C422" i="1"/>
  <c r="G501" i="1"/>
  <c r="C501" i="1"/>
  <c r="G559" i="1"/>
  <c r="C559" i="1"/>
  <c r="G23" i="1"/>
  <c r="C23" i="1"/>
  <c r="G419" i="1"/>
  <c r="C419" i="1"/>
  <c r="G465" i="1"/>
  <c r="C465" i="1"/>
  <c r="G388" i="1"/>
  <c r="C388" i="1"/>
  <c r="C427" i="1"/>
  <c r="G427" i="1"/>
  <c r="G506" i="1"/>
  <c r="C506" i="1"/>
  <c r="C564" i="1"/>
  <c r="G564" i="1"/>
  <c r="G515" i="1"/>
  <c r="C515" i="1"/>
  <c r="C413" i="1"/>
  <c r="G413" i="1"/>
  <c r="G499" i="1"/>
  <c r="C499" i="1"/>
  <c r="C550" i="1"/>
  <c r="G550" i="1"/>
  <c r="G394" i="1"/>
  <c r="C394" i="1"/>
  <c r="G400" i="1"/>
  <c r="C400" i="1"/>
  <c r="G443" i="1"/>
  <c r="C443" i="1"/>
  <c r="G518" i="1"/>
  <c r="C518" i="1"/>
  <c r="C576" i="1"/>
  <c r="G576" i="1"/>
  <c r="G572" i="1"/>
  <c r="C572" i="1"/>
  <c r="C536" i="1"/>
  <c r="G536" i="1"/>
  <c r="G439" i="1"/>
  <c r="C439" i="1"/>
  <c r="C490" i="1"/>
  <c r="G490" i="1"/>
  <c r="C334" i="1"/>
  <c r="G334" i="1"/>
  <c r="G412" i="1"/>
  <c r="C412" i="1"/>
  <c r="C486" i="1"/>
  <c r="G486" i="1"/>
  <c r="G530" i="1"/>
  <c r="C530" i="1"/>
  <c r="C588" i="1"/>
  <c r="G588" i="1"/>
  <c r="C322" i="1"/>
  <c r="G322" i="1"/>
  <c r="G376" i="1"/>
  <c r="C376" i="1"/>
  <c r="G495" i="1"/>
  <c r="C495" i="1"/>
  <c r="C474" i="1"/>
  <c r="G474" i="1"/>
  <c r="G494" i="1"/>
  <c r="C494" i="1"/>
  <c r="C480" i="1"/>
  <c r="G480" i="1"/>
  <c r="G461" i="1"/>
  <c r="C461" i="1"/>
  <c r="G533" i="1"/>
  <c r="C533" i="1"/>
  <c r="G505" i="1"/>
  <c r="C505" i="1"/>
  <c r="G401" i="1"/>
  <c r="C401" i="1"/>
  <c r="G487" i="1"/>
  <c r="C487" i="1"/>
  <c r="G538" i="1"/>
  <c r="C538" i="1"/>
  <c r="G479" i="1"/>
  <c r="G508" i="1"/>
  <c r="C508" i="1"/>
  <c r="G489" i="1"/>
  <c r="C489" i="1"/>
  <c r="G578" i="1"/>
  <c r="C578" i="1"/>
  <c r="G473" i="1"/>
  <c r="C473" i="1"/>
  <c r="G551" i="1"/>
  <c r="G397" i="1"/>
  <c r="C397" i="1"/>
  <c r="G393" i="1"/>
  <c r="C393" i="1"/>
  <c r="G434" i="1"/>
  <c r="C434" i="1"/>
  <c r="G513" i="1"/>
  <c r="C513" i="1"/>
  <c r="G571" i="1"/>
  <c r="C571" i="1"/>
  <c r="G339" i="1"/>
  <c r="C339" i="1"/>
  <c r="G565" i="1"/>
  <c r="C565" i="1"/>
  <c r="C529" i="1"/>
  <c r="G529" i="1"/>
  <c r="G590" i="1"/>
  <c r="C590" i="1"/>
  <c r="G485" i="1"/>
  <c r="C485" i="1"/>
  <c r="F447" i="1"/>
  <c r="G447" i="1"/>
  <c r="G329" i="1"/>
  <c r="C329" i="1"/>
  <c r="G446" i="1"/>
  <c r="C446" i="1"/>
  <c r="G525" i="1"/>
  <c r="C525" i="1"/>
  <c r="G583" i="1"/>
  <c r="C583" i="1"/>
  <c r="G577" i="1"/>
  <c r="G327" i="1"/>
  <c r="C327" i="1"/>
  <c r="G575" i="1"/>
  <c r="C575" i="1"/>
  <c r="G539" i="1"/>
  <c r="C539" i="1"/>
  <c r="C444" i="1"/>
  <c r="G444" i="1"/>
  <c r="G497" i="1"/>
  <c r="C497" i="1"/>
  <c r="G354" i="1"/>
  <c r="C354" i="1"/>
  <c r="G522" i="1"/>
  <c r="C522" i="1"/>
  <c r="C462" i="1"/>
  <c r="G462" i="1"/>
  <c r="G451" i="1"/>
  <c r="C451" i="1"/>
  <c r="C435" i="1"/>
  <c r="G435" i="1"/>
  <c r="G574" i="1"/>
  <c r="C574" i="1"/>
  <c r="G293" i="1"/>
  <c r="C293" i="1"/>
  <c r="C365" i="1"/>
  <c r="G365" i="1"/>
  <c r="G532" i="1"/>
  <c r="C532" i="1"/>
  <c r="G471" i="1"/>
  <c r="C471" i="1"/>
  <c r="C456" i="1"/>
  <c r="G456" i="1"/>
  <c r="G437" i="1"/>
  <c r="C437" i="1"/>
  <c r="G581" i="1"/>
  <c r="C581" i="1"/>
  <c r="C438" i="1"/>
  <c r="G438" i="1"/>
  <c r="C298" i="1"/>
  <c r="G298" i="1"/>
  <c r="C279" i="1"/>
  <c r="G279" i="1"/>
  <c r="G429" i="1"/>
  <c r="C429" i="1"/>
  <c r="C440" i="1"/>
  <c r="G440" i="1"/>
  <c r="G398" i="1"/>
  <c r="C398" i="1"/>
  <c r="G579" i="1"/>
  <c r="C579" i="1"/>
  <c r="C377" i="1"/>
  <c r="G377" i="1"/>
  <c r="G477" i="1"/>
  <c r="C477" i="1"/>
  <c r="G549" i="1"/>
  <c r="C549" i="1"/>
  <c r="G463" i="1"/>
  <c r="C463" i="1"/>
  <c r="G535" i="1"/>
  <c r="C535" i="1"/>
  <c r="G442" i="1"/>
  <c r="C442" i="1"/>
  <c r="G514" i="1"/>
  <c r="C514" i="1"/>
  <c r="C586" i="1"/>
  <c r="G586" i="1"/>
  <c r="G543" i="1"/>
  <c r="C370" i="1"/>
  <c r="G370" i="1"/>
  <c r="G544" i="1"/>
  <c r="C544" i="1"/>
  <c r="G498" i="1"/>
  <c r="C498" i="1"/>
  <c r="C483" i="1"/>
  <c r="G483" i="1"/>
  <c r="G573" i="1"/>
  <c r="C573" i="1"/>
  <c r="C466" i="1"/>
  <c r="G466" i="1"/>
  <c r="G351" i="1"/>
  <c r="C351" i="1"/>
  <c r="G531" i="1"/>
  <c r="C531" i="1"/>
  <c r="G364" i="1"/>
  <c r="C364" i="1"/>
  <c r="C512" i="1"/>
  <c r="G512" i="1"/>
  <c r="G408" i="1"/>
  <c r="C408" i="1"/>
  <c r="C492" i="1"/>
  <c r="G492" i="1"/>
  <c r="G545" i="1"/>
  <c r="C545" i="1"/>
  <c r="G510" i="1"/>
  <c r="C510" i="1"/>
  <c r="G555" i="1"/>
  <c r="C555" i="1"/>
  <c r="C519" i="1"/>
  <c r="G519" i="1"/>
  <c r="G585" i="1"/>
  <c r="C585" i="1"/>
  <c r="C478" i="1"/>
  <c r="G478" i="1"/>
  <c r="G453" i="1"/>
  <c r="G457" i="1"/>
  <c r="G570" i="1"/>
  <c r="C570" i="1"/>
  <c r="G341" i="1"/>
  <c r="C341" i="1"/>
  <c r="G582" i="1"/>
  <c r="C582" i="1"/>
  <c r="G420" i="1"/>
  <c r="C420" i="1"/>
  <c r="C504" i="1"/>
  <c r="G504" i="1"/>
  <c r="G557" i="1"/>
  <c r="C557" i="1"/>
  <c r="C553" i="1"/>
  <c r="G553" i="1"/>
  <c r="C346" i="1"/>
  <c r="G346" i="1"/>
  <c r="G405" i="1"/>
  <c r="C405" i="1"/>
  <c r="G374" i="1"/>
  <c r="C374" i="1"/>
  <c r="C425" i="1"/>
  <c r="G425" i="1"/>
  <c r="G511" i="1"/>
  <c r="C511" i="1"/>
  <c r="G562" i="1"/>
  <c r="C562" i="1"/>
  <c r="G567" i="1"/>
  <c r="G541" i="1"/>
  <c r="C541" i="1"/>
  <c r="G317" i="1"/>
  <c r="C317" i="1"/>
  <c r="C379" i="1"/>
  <c r="G379" i="1"/>
  <c r="G432" i="1"/>
  <c r="C432" i="1"/>
  <c r="C516" i="1"/>
  <c r="G516" i="1"/>
  <c r="G569" i="1"/>
  <c r="C569" i="1"/>
  <c r="C493" i="1"/>
  <c r="G493" i="1"/>
  <c r="G305" i="1"/>
  <c r="C305" i="1"/>
  <c r="G417" i="1"/>
  <c r="C417" i="1"/>
  <c r="G386" i="1"/>
  <c r="C386" i="1"/>
  <c r="C359" i="1"/>
  <c r="G359" i="1"/>
  <c r="G537" i="1"/>
  <c r="C537" i="1"/>
  <c r="G523" i="1"/>
  <c r="C523" i="1"/>
  <c r="G502" i="1"/>
  <c r="C502" i="1"/>
  <c r="C450" i="1"/>
  <c r="G450" i="1"/>
  <c r="G315" i="1"/>
  <c r="C315" i="1"/>
  <c r="C310" i="1"/>
  <c r="G310" i="1"/>
  <c r="G441" i="1"/>
  <c r="C441" i="1"/>
  <c r="G424" i="1"/>
  <c r="C424" i="1"/>
  <c r="C391" i="1"/>
  <c r="G391" i="1"/>
  <c r="G372" i="1"/>
  <c r="C372" i="1"/>
  <c r="G542" i="1"/>
  <c r="C542" i="1"/>
  <c r="C528" i="1"/>
  <c r="G528" i="1"/>
  <c r="C509" i="1"/>
  <c r="G509" i="1"/>
  <c r="G431" i="1"/>
  <c r="C431" i="1"/>
  <c r="G303" i="1"/>
  <c r="C303" i="1"/>
  <c r="G587" i="1"/>
  <c r="C587" i="1"/>
  <c r="C286" i="1"/>
  <c r="G286" i="1"/>
  <c r="G356" i="1"/>
  <c r="C356" i="1"/>
  <c r="G452" i="1"/>
  <c r="C452" i="1"/>
  <c r="G455" i="1"/>
  <c r="C455" i="1"/>
  <c r="C403" i="1"/>
  <c r="G403" i="1"/>
  <c r="G589" i="1"/>
  <c r="C589" i="1"/>
  <c r="G384" i="1"/>
  <c r="C384" i="1"/>
  <c r="G546" i="1"/>
  <c r="C546" i="1"/>
  <c r="G554" i="1"/>
  <c r="C554" i="1"/>
  <c r="C468" i="1"/>
  <c r="G468" i="1"/>
  <c r="C540" i="1"/>
  <c r="G540" i="1"/>
  <c r="G449" i="1"/>
  <c r="C449" i="1"/>
  <c r="G521" i="1"/>
  <c r="C521" i="1"/>
  <c r="B594" i="1"/>
  <c r="B592" i="1"/>
  <c r="C3" i="1"/>
  <c r="G3" i="1"/>
  <c r="G507" i="1"/>
  <c r="G503" i="1"/>
  <c r="G517" i="1"/>
  <c r="C584" i="1"/>
  <c r="G584" i="1"/>
  <c r="G385" i="1"/>
  <c r="C385" i="1"/>
  <c r="G527" i="1"/>
  <c r="C527" i="1"/>
  <c r="E592" i="1"/>
  <c r="G409" i="1"/>
  <c r="C409" i="1"/>
  <c r="G367" i="1"/>
  <c r="C367" i="1"/>
  <c r="G467" i="1"/>
  <c r="C467" i="1"/>
  <c r="G458" i="1"/>
  <c r="C458" i="1"/>
  <c r="G410" i="1"/>
  <c r="C410" i="1"/>
  <c r="C361" i="1"/>
  <c r="G361" i="1"/>
  <c r="C389" i="1"/>
  <c r="G389" i="1"/>
  <c r="G556" i="1"/>
  <c r="C556" i="1"/>
  <c r="G561" i="1"/>
  <c r="C561" i="1"/>
  <c r="G475" i="1"/>
  <c r="C475" i="1"/>
  <c r="G547" i="1"/>
  <c r="C547" i="1"/>
  <c r="C454" i="1"/>
  <c r="G454" i="1"/>
  <c r="C526" i="1"/>
  <c r="G526" i="1"/>
  <c r="G5" i="1"/>
  <c r="C5" i="1"/>
  <c r="G459" i="1"/>
  <c r="F594" i="1" l="1"/>
  <c r="C592" i="1"/>
  <c r="C594" i="1"/>
  <c r="F592" i="1"/>
  <c r="G594" i="1"/>
  <c r="L9" i="1" s="1"/>
  <c r="G592" i="1"/>
  <c r="L5" i="1" l="1"/>
  <c r="L11" i="1"/>
  <c r="L13" i="1" s="1"/>
  <c r="M19" i="1" l="1"/>
  <c r="M24" i="1"/>
</calcChain>
</file>

<file path=xl/sharedStrings.xml><?xml version="1.0" encoding="utf-8"?>
<sst xmlns="http://schemas.openxmlformats.org/spreadsheetml/2006/main" count="35" uniqueCount="35">
  <si>
    <t>TRADES - [ Xi ]</t>
  </si>
  <si>
    <t>( Xi - X bar )</t>
  </si>
  <si>
    <t>( Xi - X bar ) wsqr</t>
  </si>
  <si>
    <t>%DELIVERBLE - Yi</t>
  </si>
  <si>
    <t>( Yi - Y bar)</t>
  </si>
  <si>
    <t>( Yi - Y bar ) wsqr</t>
  </si>
  <si>
    <t>Sxy</t>
  </si>
  <si>
    <t>Yi square</t>
  </si>
  <si>
    <t>Regression Coefficients:</t>
  </si>
  <si>
    <t>FORMULA</t>
  </si>
  <si>
    <t>BETA 1:</t>
  </si>
  <si>
    <t>( Sxy / Sxx )</t>
  </si>
  <si>
    <t>SST:</t>
  </si>
  <si>
    <t>(SUM(Y square) - (n*(Y bar square)))</t>
  </si>
  <si>
    <t>SSR:</t>
  </si>
  <si>
    <t>SST*( sum (Sxy) )</t>
  </si>
  <si>
    <t>SSE:</t>
  </si>
  <si>
    <t>SST-SSR</t>
  </si>
  <si>
    <t>SIGMA square:</t>
  </si>
  <si>
    <t>( SSE / ( n-2) )</t>
  </si>
  <si>
    <t>Test Statistic:</t>
  </si>
  <si>
    <t>( beta1 / Variance( beta1 ) )</t>
  </si>
  <si>
    <t xml:space="preserve">To Value:   </t>
  </si>
  <si>
    <t>[ Since, sample size is larger &gt; 30 ]</t>
  </si>
  <si>
    <t>F Statistic:</t>
  </si>
  <si>
    <t>Fo value:</t>
  </si>
  <si>
    <t>(SSR / (SSE / (n-2)))</t>
  </si>
  <si>
    <t>RESULT:</t>
  </si>
  <si>
    <t xml:space="preserve">From the F-test, it's obviously known that Fo &lt; F1  </t>
  </si>
  <si>
    <t>F (a = 0.05, dof = 2920) : 2.9988078054431595</t>
  </si>
  <si>
    <t>H0:</t>
  </si>
  <si>
    <t>There is no-relationship between -</t>
  </si>
  <si>
    <t>x and y respectively.</t>
  </si>
  <si>
    <t>H1:</t>
  </si>
  <si>
    <t>There exist linear relationship among - x and y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</si>
</sst>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4"/>
  <sheetViews>
    <sheetView tabSelected="1" topLeftCell="D16" zoomScale="130" zoomScaleNormal="130" workbookViewId="0">
      <selection activeCell="N31" sqref="N31"/>
    </sheetView>
  </sheetViews>
  <sheetFormatPr defaultRowHeight="14.4" x14ac:dyDescent="0.3"/>
  <cols>
    <col min="1" max="1" width="14.44140625" customWidth="1"/>
    <col min="2" max="2" width="14.5546875" customWidth="1"/>
    <col min="3" max="3" width="15.44140625" customWidth="1"/>
    <col min="4" max="4" width="17.44140625" customWidth="1"/>
    <col min="5" max="5" width="12.44140625" customWidth="1"/>
    <col min="6" max="6" width="15.88671875" customWidth="1"/>
    <col min="7" max="7" width="13.44140625" customWidth="1"/>
    <col min="8" max="8" width="9.109375" customWidth="1"/>
    <col min="11" max="11" width="15.5546875" customWidth="1"/>
    <col min="12" max="12" width="13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3">
      <c r="J2" s="1" t="s">
        <v>8</v>
      </c>
    </row>
    <row r="3" spans="1:14" x14ac:dyDescent="0.3">
      <c r="A3">
        <v>52381</v>
      </c>
      <c r="B3">
        <f>$A3-$A$592</f>
        <v>-135.10769230769074</v>
      </c>
      <c r="C3">
        <f>B3*B3</f>
        <v>18254.088520709636</v>
      </c>
      <c r="D3">
        <v>0.38140000000000002</v>
      </c>
      <c r="E3">
        <f>D3-$D$592</f>
        <v>7.921145299145288E-2</v>
      </c>
      <c r="F3">
        <f>E3*E3</f>
        <v>6.2744542850171493E-3</v>
      </c>
      <c r="G3">
        <f>B3*E3</f>
        <v>-10.702076618014324</v>
      </c>
      <c r="H3">
        <f>D3*D3</f>
        <v>0.14546596000000001</v>
      </c>
      <c r="N3" s="1" t="s">
        <v>9</v>
      </c>
    </row>
    <row r="4" spans="1:14" x14ac:dyDescent="0.3">
      <c r="A4">
        <v>33167</v>
      </c>
      <c r="B4">
        <f>$A4-$A$592</f>
        <v>-19349.107692307691</v>
      </c>
      <c r="C4">
        <f t="shared" ref="C4:C70" si="0">B4*B4</f>
        <v>374387968.48852062</v>
      </c>
      <c r="D4">
        <v>0.48199999999999998</v>
      </c>
      <c r="E4">
        <f>D4-$D$592</f>
        <v>0.17981145299145285</v>
      </c>
      <c r="F4">
        <f t="shared" ref="F4:F70" si="1">E4*E4</f>
        <v>3.2332158626897457E-2</v>
      </c>
      <c r="G4">
        <f>B4*E4</f>
        <v>-3479.1911682419432</v>
      </c>
      <c r="H4">
        <f t="shared" ref="H4:H70" si="2">D4*D4</f>
        <v>0.23232399999999997</v>
      </c>
    </row>
    <row r="5" spans="1:14" x14ac:dyDescent="0.3">
      <c r="A5">
        <v>23374</v>
      </c>
      <c r="B5">
        <f>$A5-$A$592</f>
        <v>-29142.107692307691</v>
      </c>
      <c r="C5">
        <f t="shared" si="0"/>
        <v>849262440.75005913</v>
      </c>
      <c r="D5">
        <v>0.39100000000000001</v>
      </c>
      <c r="E5">
        <f>D5-$D$592</f>
        <v>8.8811452991452877E-2</v>
      </c>
      <c r="F5">
        <f t="shared" si="1"/>
        <v>7.8874741824530442E-3</v>
      </c>
      <c r="G5">
        <f>B5*E5</f>
        <v>-2588.1529273872416</v>
      </c>
      <c r="H5">
        <f t="shared" si="2"/>
        <v>0.15288100000000002</v>
      </c>
      <c r="K5" s="1" t="s">
        <v>10</v>
      </c>
      <c r="L5" s="2">
        <f>G592/C592</f>
        <v>-1.0354103899492882E-6</v>
      </c>
      <c r="N5" t="s">
        <v>11</v>
      </c>
    </row>
    <row r="6" spans="1:14" x14ac:dyDescent="0.3">
      <c r="K6" s="1"/>
    </row>
    <row r="7" spans="1:14" x14ac:dyDescent="0.3">
      <c r="A7">
        <v>19437</v>
      </c>
      <c r="B7">
        <f>$A7-$A$592</f>
        <v>-33079.107692307691</v>
      </c>
      <c r="C7">
        <f t="shared" si="0"/>
        <v>1094227365.7192898</v>
      </c>
      <c r="D7">
        <v>0.44009999999999999</v>
      </c>
      <c r="E7">
        <f>D7-$D$592</f>
        <v>0.13791145299145285</v>
      </c>
      <c r="F7">
        <f t="shared" si="1"/>
        <v>1.9019568866213709E-2</v>
      </c>
      <c r="G7">
        <f>B7*E7</f>
        <v>-4561.9878055068984</v>
      </c>
      <c r="H7">
        <f t="shared" si="2"/>
        <v>0.19368800999999999</v>
      </c>
      <c r="K7" s="1" t="s">
        <v>12</v>
      </c>
      <c r="L7">
        <f>H594-(585*D592*D592)</f>
        <v>5.2603250932649743</v>
      </c>
      <c r="N7" t="s">
        <v>13</v>
      </c>
    </row>
    <row r="8" spans="1:14" x14ac:dyDescent="0.3">
      <c r="K8" s="1"/>
    </row>
    <row r="9" spans="1:14" x14ac:dyDescent="0.3">
      <c r="A9">
        <v>26197</v>
      </c>
      <c r="B9">
        <f>$A9-$A$592</f>
        <v>-26319.107692307691</v>
      </c>
      <c r="C9">
        <f t="shared" si="0"/>
        <v>692695429.7192899</v>
      </c>
      <c r="D9">
        <v>0.31280000000000002</v>
      </c>
      <c r="E9">
        <f>D9-$D$592</f>
        <v>1.0611452991452885E-2</v>
      </c>
      <c r="F9">
        <f t="shared" si="1"/>
        <v>1.126029345898144E-4</v>
      </c>
      <c r="G9">
        <f>B9*E9</f>
        <v>-279.28397405390911</v>
      </c>
      <c r="H9">
        <f t="shared" si="2"/>
        <v>9.7843840000000015E-2</v>
      </c>
      <c r="K9" s="1" t="s">
        <v>14</v>
      </c>
      <c r="L9">
        <f>L7*G594</f>
        <v>-4898706.6705694627</v>
      </c>
      <c r="N9" t="s">
        <v>15</v>
      </c>
    </row>
    <row r="10" spans="1:14" x14ac:dyDescent="0.3">
      <c r="K10" s="1"/>
    </row>
    <row r="11" spans="1:14" x14ac:dyDescent="0.3">
      <c r="A11">
        <v>19728</v>
      </c>
      <c r="B11">
        <f t="shared" ref="B11:B74" si="3">$A11-$A$592</f>
        <v>-32788.107692307691</v>
      </c>
      <c r="C11">
        <f t="shared" si="0"/>
        <v>1075060006.0423667</v>
      </c>
      <c r="D11">
        <v>0.34639999999999999</v>
      </c>
      <c r="E11">
        <f t="shared" ref="E11:E74" si="4">D11-$D$592</f>
        <v>4.4211452991452849E-2</v>
      </c>
      <c r="F11">
        <f t="shared" si="1"/>
        <v>1.9546525756154449E-3</v>
      </c>
      <c r="G11">
        <f t="shared" ref="G11:G74" si="5">B11*E11</f>
        <v>-1449.609881917155</v>
      </c>
      <c r="H11">
        <f t="shared" si="2"/>
        <v>0.11999296</v>
      </c>
      <c r="K11" s="1" t="s">
        <v>16</v>
      </c>
      <c r="L11">
        <f>L7-L9</f>
        <v>4898711.9308945555</v>
      </c>
      <c r="N11" t="s">
        <v>17</v>
      </c>
    </row>
    <row r="12" spans="1:14" x14ac:dyDescent="0.3">
      <c r="A12">
        <v>15718</v>
      </c>
      <c r="B12">
        <f t="shared" si="3"/>
        <v>-36798.107692307691</v>
      </c>
      <c r="C12">
        <f t="shared" si="0"/>
        <v>1354100729.7346745</v>
      </c>
      <c r="D12">
        <v>0.40450000000000003</v>
      </c>
      <c r="E12">
        <f t="shared" si="4"/>
        <v>0.10231145299145289</v>
      </c>
      <c r="F12">
        <f t="shared" si="1"/>
        <v>1.0467633413222275E-2</v>
      </c>
      <c r="G12">
        <f t="shared" si="5"/>
        <v>-3764.8678653359593</v>
      </c>
      <c r="H12">
        <f t="shared" si="2"/>
        <v>0.16362025000000002</v>
      </c>
    </row>
    <row r="13" spans="1:14" x14ac:dyDescent="0.3">
      <c r="A13">
        <v>20087</v>
      </c>
      <c r="B13">
        <f t="shared" si="3"/>
        <v>-32429.107692307691</v>
      </c>
      <c r="C13">
        <f t="shared" si="0"/>
        <v>1051647025.7192898</v>
      </c>
      <c r="D13">
        <v>0.49609999999999999</v>
      </c>
      <c r="E13">
        <f t="shared" si="4"/>
        <v>0.19391145299145285</v>
      </c>
      <c r="F13">
        <f t="shared" si="1"/>
        <v>3.7601651601256426E-2</v>
      </c>
      <c r="G13">
        <f t="shared" si="5"/>
        <v>-6288.3753918316843</v>
      </c>
      <c r="H13">
        <f t="shared" si="2"/>
        <v>0.24611520999999997</v>
      </c>
      <c r="K13" s="1" t="s">
        <v>18</v>
      </c>
      <c r="L13">
        <f>L11/583</f>
        <v>8402.5933634554985</v>
      </c>
      <c r="N13" t="s">
        <v>19</v>
      </c>
    </row>
    <row r="14" spans="1:14" x14ac:dyDescent="0.3">
      <c r="A14">
        <v>19041</v>
      </c>
      <c r="B14">
        <f t="shared" si="3"/>
        <v>-33475.107692307691</v>
      </c>
      <c r="C14">
        <f t="shared" si="0"/>
        <v>1120582835.0115976</v>
      </c>
      <c r="D14">
        <v>0.34189999999999998</v>
      </c>
      <c r="E14">
        <f t="shared" si="4"/>
        <v>3.9711452991452845E-2</v>
      </c>
      <c r="F14">
        <f t="shared" si="1"/>
        <v>1.576999498692369E-3</v>
      </c>
      <c r="G14">
        <f t="shared" si="5"/>
        <v>-1329.3451655068984</v>
      </c>
      <c r="H14">
        <f t="shared" si="2"/>
        <v>0.11689560999999998</v>
      </c>
    </row>
    <row r="15" spans="1:14" x14ac:dyDescent="0.3">
      <c r="A15">
        <v>22568</v>
      </c>
      <c r="B15">
        <f t="shared" si="3"/>
        <v>-29948.107692307691</v>
      </c>
      <c r="C15">
        <f t="shared" si="0"/>
        <v>896889154.35005903</v>
      </c>
      <c r="D15">
        <v>0.52200000000000002</v>
      </c>
      <c r="E15">
        <f t="shared" si="4"/>
        <v>0.21981145299145288</v>
      </c>
      <c r="F15">
        <f t="shared" si="1"/>
        <v>4.83170748662137E-2</v>
      </c>
      <c r="G15">
        <f t="shared" si="5"/>
        <v>-6582.9370661906605</v>
      </c>
      <c r="H15">
        <f t="shared" si="2"/>
        <v>0.272484</v>
      </c>
    </row>
    <row r="16" spans="1:14" x14ac:dyDescent="0.3">
      <c r="A16">
        <v>24098</v>
      </c>
      <c r="B16">
        <f t="shared" si="3"/>
        <v>-28418.107692307691</v>
      </c>
      <c r="C16">
        <f t="shared" si="0"/>
        <v>807588844.81159759</v>
      </c>
      <c r="D16">
        <v>0.49669999999999997</v>
      </c>
      <c r="E16">
        <f t="shared" si="4"/>
        <v>0.19451145299145284</v>
      </c>
      <c r="F16">
        <f t="shared" si="1"/>
        <v>3.7834705344846169E-2</v>
      </c>
      <c r="G16">
        <f t="shared" si="5"/>
        <v>-5527.6474184983517</v>
      </c>
      <c r="H16">
        <f t="shared" si="2"/>
        <v>0.24671088999999999</v>
      </c>
    </row>
    <row r="17" spans="1:14" x14ac:dyDescent="0.3">
      <c r="A17">
        <v>28746</v>
      </c>
      <c r="B17">
        <f t="shared" si="3"/>
        <v>-23770.107692307691</v>
      </c>
      <c r="C17">
        <f t="shared" si="0"/>
        <v>565018019.70390522</v>
      </c>
      <c r="D17">
        <v>0.50860000000000005</v>
      </c>
      <c r="E17">
        <f t="shared" si="4"/>
        <v>0.20641145299145292</v>
      </c>
      <c r="F17">
        <f t="shared" si="1"/>
        <v>4.2605687926042773E-2</v>
      </c>
      <c r="G17">
        <f t="shared" si="5"/>
        <v>-4906.4224665325419</v>
      </c>
      <c r="H17">
        <f t="shared" si="2"/>
        <v>0.25867396000000004</v>
      </c>
      <c r="K17" s="1" t="s">
        <v>20</v>
      </c>
    </row>
    <row r="18" spans="1:14" x14ac:dyDescent="0.3">
      <c r="A18">
        <v>18131</v>
      </c>
      <c r="B18">
        <f t="shared" si="3"/>
        <v>-34385.107692307691</v>
      </c>
      <c r="C18">
        <f t="shared" si="0"/>
        <v>1182335631.0115976</v>
      </c>
      <c r="D18">
        <v>0.41439999999999999</v>
      </c>
      <c r="E18">
        <f t="shared" si="4"/>
        <v>0.11221145299145285</v>
      </c>
      <c r="F18">
        <f t="shared" si="1"/>
        <v>1.2591410182453034E-2</v>
      </c>
      <c r="G18">
        <f t="shared" si="5"/>
        <v>-3858.4028954214282</v>
      </c>
      <c r="H18">
        <f t="shared" si="2"/>
        <v>0.17172736</v>
      </c>
      <c r="N18" t="s">
        <v>21</v>
      </c>
    </row>
    <row r="19" spans="1:14" x14ac:dyDescent="0.3">
      <c r="A19">
        <v>23615</v>
      </c>
      <c r="B19">
        <f t="shared" si="3"/>
        <v>-28901.107692307691</v>
      </c>
      <c r="C19">
        <f t="shared" si="0"/>
        <v>835274025.84236681</v>
      </c>
      <c r="D19">
        <v>0.40329999999999999</v>
      </c>
      <c r="E19">
        <f t="shared" si="4"/>
        <v>0.10111145299145285</v>
      </c>
      <c r="F19">
        <f t="shared" si="1"/>
        <v>1.0223525926042781E-2</v>
      </c>
      <c r="G19">
        <f t="shared" si="5"/>
        <v>-2922.2329918316855</v>
      </c>
      <c r="H19">
        <f t="shared" si="2"/>
        <v>0.16265088999999999</v>
      </c>
      <c r="L19" s="3" t="s">
        <v>22</v>
      </c>
      <c r="M19">
        <f>L5/(L13/C594)</f>
        <v>-110.82953308542479</v>
      </c>
    </row>
    <row r="20" spans="1:14" x14ac:dyDescent="0.3">
      <c r="A20">
        <v>21470</v>
      </c>
      <c r="B20">
        <f t="shared" si="3"/>
        <v>-31046.107692307691</v>
      </c>
      <c r="C20">
        <f t="shared" si="0"/>
        <v>963860802.84236681</v>
      </c>
      <c r="D20">
        <v>0.41120000000000001</v>
      </c>
      <c r="E20">
        <f t="shared" si="4"/>
        <v>0.10901145299145287</v>
      </c>
      <c r="F20">
        <f t="shared" si="1"/>
        <v>1.188349688330774E-2</v>
      </c>
      <c r="G20">
        <f t="shared" si="5"/>
        <v>-3384.3813092675832</v>
      </c>
      <c r="H20">
        <f t="shared" si="2"/>
        <v>0.16908544</v>
      </c>
      <c r="L20" s="2" t="s">
        <v>23</v>
      </c>
    </row>
    <row r="21" spans="1:14" x14ac:dyDescent="0.3">
      <c r="A21">
        <v>45524</v>
      </c>
      <c r="B21">
        <f t="shared" si="3"/>
        <v>-6992.1076923076907</v>
      </c>
      <c r="C21">
        <f t="shared" si="0"/>
        <v>48889569.980828382</v>
      </c>
      <c r="D21">
        <v>0.38500000000000001</v>
      </c>
      <c r="E21">
        <f t="shared" si="4"/>
        <v>8.2811452991452872E-2</v>
      </c>
      <c r="F21">
        <f t="shared" si="1"/>
        <v>6.8577367465556087E-3</v>
      </c>
      <c r="G21">
        <f t="shared" si="5"/>
        <v>-579.02659747271434</v>
      </c>
      <c r="H21">
        <f t="shared" si="2"/>
        <v>0.148225</v>
      </c>
    </row>
    <row r="22" spans="1:14" x14ac:dyDescent="0.3">
      <c r="A22">
        <v>43847</v>
      </c>
      <c r="B22">
        <f t="shared" si="3"/>
        <v>-8669.1076923076907</v>
      </c>
      <c r="C22">
        <f t="shared" si="0"/>
        <v>75153428.180828378</v>
      </c>
      <c r="D22">
        <v>0.40429999999999999</v>
      </c>
      <c r="E22">
        <f t="shared" si="4"/>
        <v>0.10211145299145286</v>
      </c>
      <c r="F22">
        <f t="shared" si="1"/>
        <v>1.0426748832025686E-2</v>
      </c>
      <c r="G22">
        <f t="shared" si="5"/>
        <v>-885.21518260091909</v>
      </c>
      <c r="H22">
        <f t="shared" si="2"/>
        <v>0.16345848999999998</v>
      </c>
      <c r="K22" s="1" t="s">
        <v>24</v>
      </c>
    </row>
    <row r="23" spans="1:14" x14ac:dyDescent="0.3">
      <c r="A23">
        <v>25832</v>
      </c>
      <c r="B23">
        <f t="shared" si="3"/>
        <v>-26684.107692307691</v>
      </c>
      <c r="C23">
        <f t="shared" si="0"/>
        <v>712041603.33467448</v>
      </c>
      <c r="D23">
        <v>0.40920000000000001</v>
      </c>
      <c r="E23">
        <f t="shared" si="4"/>
        <v>0.10701145299145287</v>
      </c>
      <c r="F23">
        <f t="shared" si="1"/>
        <v>1.1451451071341927E-2</v>
      </c>
      <c r="G23">
        <f t="shared" si="5"/>
        <v>-2855.5051359342506</v>
      </c>
      <c r="H23">
        <f t="shared" si="2"/>
        <v>0.16744464000000001</v>
      </c>
    </row>
    <row r="24" spans="1:14" x14ac:dyDescent="0.3">
      <c r="A24">
        <v>41788</v>
      </c>
      <c r="B24">
        <f t="shared" si="3"/>
        <v>-10728.107692307691</v>
      </c>
      <c r="C24">
        <f t="shared" si="0"/>
        <v>115092294.65775144</v>
      </c>
      <c r="D24">
        <v>0.37819999999999998</v>
      </c>
      <c r="E24">
        <f t="shared" si="4"/>
        <v>7.6011452991452844E-2</v>
      </c>
      <c r="F24">
        <f t="shared" si="1"/>
        <v>5.7777409858718451E-3</v>
      </c>
      <c r="G24">
        <f t="shared" si="5"/>
        <v>-815.4590535410897</v>
      </c>
      <c r="H24">
        <f t="shared" si="2"/>
        <v>0.14303523999999998</v>
      </c>
      <c r="L24" t="s">
        <v>25</v>
      </c>
      <c r="M24">
        <f>L9/(L11/583)</f>
        <v>-582.99937396410064</v>
      </c>
    </row>
    <row r="25" spans="1:14" x14ac:dyDescent="0.3">
      <c r="A25">
        <v>34739</v>
      </c>
      <c r="B25">
        <f t="shared" si="3"/>
        <v>-17777.107692307691</v>
      </c>
      <c r="C25">
        <f t="shared" si="0"/>
        <v>316025557.90390527</v>
      </c>
      <c r="D25">
        <v>0.40239999999999998</v>
      </c>
      <c r="E25">
        <f t="shared" si="4"/>
        <v>0.10021145299145284</v>
      </c>
      <c r="F25">
        <f t="shared" si="1"/>
        <v>1.0042335310658164E-2</v>
      </c>
      <c r="G25">
        <f t="shared" si="5"/>
        <v>-1781.469791831687</v>
      </c>
      <c r="H25">
        <f t="shared" si="2"/>
        <v>0.16192575999999997</v>
      </c>
      <c r="N25" t="s">
        <v>26</v>
      </c>
    </row>
    <row r="26" spans="1:14" x14ac:dyDescent="0.3">
      <c r="A26">
        <v>16618</v>
      </c>
      <c r="B26">
        <f t="shared" si="3"/>
        <v>-35898.107692307691</v>
      </c>
      <c r="C26">
        <f t="shared" si="0"/>
        <v>1288674135.8885205</v>
      </c>
      <c r="D26">
        <v>0.3871</v>
      </c>
      <c r="E26">
        <f t="shared" si="4"/>
        <v>8.4911452991452863E-2</v>
      </c>
      <c r="F26">
        <f t="shared" si="1"/>
        <v>7.2099548491197096E-3</v>
      </c>
      <c r="G26">
        <f t="shared" si="5"/>
        <v>-3048.1604837974969</v>
      </c>
      <c r="H26">
        <f t="shared" si="2"/>
        <v>0.14984641000000001</v>
      </c>
    </row>
    <row r="27" spans="1:14" x14ac:dyDescent="0.3">
      <c r="A27">
        <v>19347</v>
      </c>
      <c r="B27">
        <f t="shared" si="3"/>
        <v>-33169.107692307691</v>
      </c>
      <c r="C27">
        <f t="shared" si="0"/>
        <v>1100189705.1039052</v>
      </c>
      <c r="D27">
        <v>0.32929999999999998</v>
      </c>
      <c r="E27">
        <f t="shared" si="4"/>
        <v>2.7111452991452845E-2</v>
      </c>
      <c r="F27">
        <f t="shared" si="1"/>
        <v>7.3503088330775736E-4</v>
      </c>
      <c r="G27">
        <f t="shared" si="5"/>
        <v>-899.26270396843688</v>
      </c>
      <c r="H27">
        <f t="shared" si="2"/>
        <v>0.10843848999999998</v>
      </c>
      <c r="J27" s="3" t="s">
        <v>27</v>
      </c>
      <c r="K27" s="4"/>
      <c r="L27" s="4"/>
      <c r="M27" s="4"/>
      <c r="N27" s="4"/>
    </row>
    <row r="28" spans="1:14" x14ac:dyDescent="0.3">
      <c r="A28">
        <v>21063</v>
      </c>
      <c r="B28">
        <f t="shared" si="3"/>
        <v>-31453.107692307691</v>
      </c>
      <c r="C28">
        <f t="shared" si="0"/>
        <v>989297983.50390518</v>
      </c>
      <c r="D28">
        <v>0.45639999999999997</v>
      </c>
      <c r="E28">
        <f t="shared" si="4"/>
        <v>0.15421145299145284</v>
      </c>
      <c r="F28">
        <f t="shared" si="1"/>
        <v>2.3781172233735069E-2</v>
      </c>
      <c r="G28">
        <f t="shared" si="5"/>
        <v>-4850.4294383274109</v>
      </c>
      <c r="H28">
        <f t="shared" si="2"/>
        <v>0.20830095999999998</v>
      </c>
      <c r="J28" s="4"/>
      <c r="K28" s="4"/>
      <c r="L28" s="4"/>
      <c r="M28" s="4"/>
      <c r="N28" s="4"/>
    </row>
    <row r="29" spans="1:14" x14ac:dyDescent="0.3">
      <c r="A29">
        <v>27500</v>
      </c>
      <c r="B29">
        <f t="shared" si="3"/>
        <v>-25016.107692307691</v>
      </c>
      <c r="C29">
        <f t="shared" si="0"/>
        <v>625805644.07313597</v>
      </c>
      <c r="D29">
        <v>0.54139999999999999</v>
      </c>
      <c r="E29">
        <f t="shared" si="4"/>
        <v>0.23921145299145286</v>
      </c>
      <c r="F29">
        <f t="shared" si="1"/>
        <v>5.7222119242282057E-2</v>
      </c>
      <c r="G29">
        <f t="shared" si="5"/>
        <v>-5984.1394692675831</v>
      </c>
      <c r="H29">
        <f t="shared" si="2"/>
        <v>0.29311396000000001</v>
      </c>
      <c r="J29" s="4"/>
      <c r="K29" s="4" t="s">
        <v>28</v>
      </c>
      <c r="L29" s="4"/>
      <c r="M29" s="4"/>
      <c r="N29" s="4"/>
    </row>
    <row r="30" spans="1:14" x14ac:dyDescent="0.3">
      <c r="A30">
        <v>15309</v>
      </c>
      <c r="B30">
        <f t="shared" si="3"/>
        <v>-37207.107692307691</v>
      </c>
      <c r="C30">
        <f t="shared" si="0"/>
        <v>1384368862.826982</v>
      </c>
      <c r="D30">
        <v>0.34370000000000001</v>
      </c>
      <c r="E30">
        <f t="shared" si="4"/>
        <v>4.1511452991452868E-2</v>
      </c>
      <c r="F30">
        <f t="shared" si="1"/>
        <v>1.7232007294616014E-3</v>
      </c>
      <c r="G30">
        <f t="shared" si="5"/>
        <v>-1544.5211019171552</v>
      </c>
      <c r="H30">
        <f t="shared" si="2"/>
        <v>0.11812969000000001</v>
      </c>
      <c r="J30" s="4"/>
      <c r="K30" s="4"/>
      <c r="L30" s="4"/>
      <c r="M30" s="4"/>
      <c r="N30" s="4"/>
    </row>
    <row r="31" spans="1:14" x14ac:dyDescent="0.3">
      <c r="A31">
        <v>16885</v>
      </c>
      <c r="B31">
        <f t="shared" si="3"/>
        <v>-35631.107692307691</v>
      </c>
      <c r="C31">
        <f t="shared" si="0"/>
        <v>1269575835.3808284</v>
      </c>
      <c r="D31">
        <v>0.47989999999999999</v>
      </c>
      <c r="E31">
        <f t="shared" si="4"/>
        <v>0.17771145299145286</v>
      </c>
      <c r="F31">
        <f t="shared" si="1"/>
        <v>3.1581360524333357E-2</v>
      </c>
      <c r="G31">
        <f t="shared" si="5"/>
        <v>-6332.0559196949325</v>
      </c>
      <c r="H31">
        <f t="shared" si="2"/>
        <v>0.23030401</v>
      </c>
      <c r="J31" s="4"/>
      <c r="K31" s="4"/>
      <c r="L31" s="4" t="s">
        <v>29</v>
      </c>
      <c r="M31" s="4"/>
      <c r="N31" s="4"/>
    </row>
    <row r="32" spans="1:14" x14ac:dyDescent="0.3">
      <c r="A32">
        <v>24358</v>
      </c>
      <c r="B32">
        <f t="shared" si="3"/>
        <v>-28158.107692307691</v>
      </c>
      <c r="C32">
        <f t="shared" si="0"/>
        <v>792879028.81159759</v>
      </c>
      <c r="D32">
        <v>0.42380000000000001</v>
      </c>
      <c r="E32">
        <f t="shared" si="4"/>
        <v>0.12161145299145287</v>
      </c>
      <c r="F32">
        <f t="shared" si="1"/>
        <v>1.4789345498692352E-2</v>
      </c>
      <c r="G32">
        <f t="shared" si="5"/>
        <v>-3424.3483899513444</v>
      </c>
      <c r="H32">
        <f t="shared" si="2"/>
        <v>0.17960644000000001</v>
      </c>
      <c r="J32" s="4"/>
      <c r="K32" s="4"/>
      <c r="L32" s="4"/>
      <c r="M32" s="4"/>
      <c r="N32" s="4"/>
    </row>
    <row r="33" spans="1:14" x14ac:dyDescent="0.3">
      <c r="A33">
        <v>20565</v>
      </c>
      <c r="B33">
        <f t="shared" si="3"/>
        <v>-31951.107692307691</v>
      </c>
      <c r="C33">
        <f t="shared" si="0"/>
        <v>1020873282.7654437</v>
      </c>
      <c r="D33">
        <v>0.33589999999999998</v>
      </c>
      <c r="E33">
        <f t="shared" si="4"/>
        <v>3.3711452991452839E-2</v>
      </c>
      <c r="F33">
        <f t="shared" si="1"/>
        <v>1.1364620627949346E-3</v>
      </c>
      <c r="G33">
        <f t="shared" si="5"/>
        <v>-1077.1182649940779</v>
      </c>
      <c r="H33">
        <f t="shared" si="2"/>
        <v>0.11282880999999999</v>
      </c>
      <c r="J33" s="3" t="s">
        <v>30</v>
      </c>
      <c r="K33" s="4" t="s">
        <v>31</v>
      </c>
      <c r="L33" s="4"/>
      <c r="M33" s="4" t="s">
        <v>32</v>
      </c>
      <c r="N33" s="4"/>
    </row>
    <row r="34" spans="1:14" x14ac:dyDescent="0.3">
      <c r="A34">
        <v>15361</v>
      </c>
      <c r="B34">
        <f t="shared" si="3"/>
        <v>-37155.107692307691</v>
      </c>
      <c r="C34">
        <f t="shared" si="0"/>
        <v>1380502027.6269822</v>
      </c>
      <c r="D34">
        <v>0.46429999999999999</v>
      </c>
      <c r="E34">
        <f t="shared" si="4"/>
        <v>0.16211145299145285</v>
      </c>
      <c r="F34">
        <f t="shared" si="1"/>
        <v>2.6280123191000027E-2</v>
      </c>
      <c r="G34">
        <f t="shared" si="5"/>
        <v>-6023.2684940539066</v>
      </c>
      <c r="H34">
        <f t="shared" si="2"/>
        <v>0.21557448999999998</v>
      </c>
      <c r="J34" s="3" t="s">
        <v>33</v>
      </c>
      <c r="K34" s="4" t="s">
        <v>34</v>
      </c>
      <c r="L34" s="4"/>
      <c r="M34" s="4"/>
      <c r="N34" s="4"/>
    </row>
    <row r="35" spans="1:14" x14ac:dyDescent="0.3">
      <c r="A35">
        <v>21219</v>
      </c>
      <c r="B35">
        <f t="shared" si="3"/>
        <v>-31297.107692307691</v>
      </c>
      <c r="C35">
        <f t="shared" si="0"/>
        <v>979508949.90390527</v>
      </c>
      <c r="D35">
        <v>0.30509999999999998</v>
      </c>
      <c r="E35">
        <f t="shared" si="4"/>
        <v>2.9114529914528453E-3</v>
      </c>
      <c r="F35">
        <f t="shared" si="1"/>
        <v>8.4765585214397211E-6</v>
      </c>
      <c r="G35">
        <f t="shared" si="5"/>
        <v>-91.120057814591078</v>
      </c>
      <c r="H35">
        <f t="shared" si="2"/>
        <v>9.3086009999999983E-2</v>
      </c>
    </row>
    <row r="36" spans="1:14" x14ac:dyDescent="0.3">
      <c r="A36">
        <v>19135</v>
      </c>
      <c r="B36">
        <f t="shared" si="3"/>
        <v>-33381.107692307691</v>
      </c>
      <c r="C36">
        <f t="shared" si="0"/>
        <v>1114298350.7654436</v>
      </c>
      <c r="D36">
        <v>0.36259999999999998</v>
      </c>
      <c r="E36">
        <f t="shared" si="4"/>
        <v>6.0411452991452841E-2</v>
      </c>
      <c r="F36">
        <f t="shared" si="1"/>
        <v>3.6495436525385166E-3</v>
      </c>
      <c r="G36">
        <f t="shared" si="5"/>
        <v>-2016.6012181564708</v>
      </c>
      <c r="H36">
        <f t="shared" si="2"/>
        <v>0.13147875999999997</v>
      </c>
    </row>
    <row r="37" spans="1:14" x14ac:dyDescent="0.3">
      <c r="A37">
        <v>27864</v>
      </c>
      <c r="B37">
        <f t="shared" si="3"/>
        <v>-24652.107692307691</v>
      </c>
      <c r="C37">
        <f t="shared" si="0"/>
        <v>607726413.673136</v>
      </c>
      <c r="D37">
        <v>0.39989999999999998</v>
      </c>
      <c r="E37">
        <f t="shared" si="4"/>
        <v>9.7711452991452841E-2</v>
      </c>
      <c r="F37">
        <f t="shared" si="1"/>
        <v>9.5475280457008975E-3</v>
      </c>
      <c r="G37">
        <f t="shared" si="5"/>
        <v>-2408.7932619171561</v>
      </c>
      <c r="H37">
        <f t="shared" si="2"/>
        <v>0.15992000999999997</v>
      </c>
    </row>
    <row r="38" spans="1:14" x14ac:dyDescent="0.3">
      <c r="A38">
        <v>34606</v>
      </c>
      <c r="B38">
        <f t="shared" si="3"/>
        <v>-17910.107692307691</v>
      </c>
      <c r="C38">
        <f t="shared" si="0"/>
        <v>320771957.55005914</v>
      </c>
      <c r="D38">
        <v>0.3206</v>
      </c>
      <c r="E38">
        <f t="shared" si="4"/>
        <v>1.8411452991452859E-2</v>
      </c>
      <c r="F38">
        <f t="shared" si="1"/>
        <v>3.3898160125647844E-4</v>
      </c>
      <c r="G38">
        <f t="shared" si="5"/>
        <v>-329.75110584878132</v>
      </c>
      <c r="H38">
        <f t="shared" si="2"/>
        <v>0.10278435999999999</v>
      </c>
    </row>
    <row r="39" spans="1:14" x14ac:dyDescent="0.3">
      <c r="A39">
        <v>53721</v>
      </c>
      <c r="B39">
        <f t="shared" si="3"/>
        <v>1204.8923076923093</v>
      </c>
      <c r="C39">
        <f t="shared" si="0"/>
        <v>1451765.4731360984</v>
      </c>
      <c r="D39">
        <v>0.39860000000000001</v>
      </c>
      <c r="E39">
        <f t="shared" si="4"/>
        <v>9.6411452991452873E-2</v>
      </c>
      <c r="F39">
        <f t="shared" si="1"/>
        <v>9.2951682679231276E-3</v>
      </c>
      <c r="G39">
        <f t="shared" si="5"/>
        <v>116.16541808284025</v>
      </c>
      <c r="H39">
        <f t="shared" si="2"/>
        <v>0.15888196000000002</v>
      </c>
    </row>
    <row r="40" spans="1:14" x14ac:dyDescent="0.3">
      <c r="A40">
        <v>58311</v>
      </c>
      <c r="B40">
        <f t="shared" si="3"/>
        <v>5794.8923076923093</v>
      </c>
      <c r="C40">
        <f t="shared" si="0"/>
        <v>33580776.857751496</v>
      </c>
      <c r="D40">
        <v>0.37280000000000002</v>
      </c>
      <c r="E40">
        <f t="shared" si="4"/>
        <v>7.0611452991452883E-2</v>
      </c>
      <c r="F40">
        <f t="shared" si="1"/>
        <v>4.9859772935641599E-3</v>
      </c>
      <c r="G40">
        <f t="shared" si="5"/>
        <v>409.18576577514739</v>
      </c>
      <c r="H40">
        <f t="shared" si="2"/>
        <v>0.13897984000000002</v>
      </c>
    </row>
    <row r="41" spans="1:14" x14ac:dyDescent="0.3">
      <c r="A41">
        <v>67497</v>
      </c>
      <c r="B41">
        <f t="shared" si="3"/>
        <v>14980.892307692309</v>
      </c>
      <c r="C41">
        <f t="shared" si="0"/>
        <v>224427134.3346746</v>
      </c>
      <c r="D41">
        <v>0.37980000000000003</v>
      </c>
      <c r="E41">
        <f t="shared" si="4"/>
        <v>7.7611452991452889E-2</v>
      </c>
      <c r="F41">
        <f t="shared" si="1"/>
        <v>6.0235376354445015E-3</v>
      </c>
      <c r="G41">
        <f t="shared" si="5"/>
        <v>1162.6888191084799</v>
      </c>
      <c r="H41">
        <f t="shared" si="2"/>
        <v>0.14424804000000002</v>
      </c>
    </row>
    <row r="42" spans="1:14" x14ac:dyDescent="0.3">
      <c r="A42">
        <v>29000</v>
      </c>
      <c r="B42">
        <f t="shared" si="3"/>
        <v>-23516.107692307691</v>
      </c>
      <c r="C42">
        <f t="shared" si="0"/>
        <v>553007320.99621296</v>
      </c>
      <c r="D42">
        <v>0.39900000000000002</v>
      </c>
      <c r="E42">
        <f t="shared" si="4"/>
        <v>9.6811452991452884E-2</v>
      </c>
      <c r="F42">
        <f t="shared" si="1"/>
        <v>9.372457430316292E-3</v>
      </c>
      <c r="G42">
        <f t="shared" si="5"/>
        <v>-2276.6285543957897</v>
      </c>
      <c r="H42">
        <f t="shared" si="2"/>
        <v>0.15920100000000001</v>
      </c>
    </row>
    <row r="43" spans="1:14" x14ac:dyDescent="0.3">
      <c r="A43">
        <v>37351</v>
      </c>
      <c r="B43">
        <f t="shared" si="3"/>
        <v>-15165.107692307691</v>
      </c>
      <c r="C43">
        <f t="shared" si="0"/>
        <v>229980491.31928989</v>
      </c>
      <c r="D43">
        <v>0.39129999999999998</v>
      </c>
      <c r="E43">
        <f t="shared" si="4"/>
        <v>8.9111452991452844E-2</v>
      </c>
      <c r="F43">
        <f t="shared" si="1"/>
        <v>7.9408510542479105E-3</v>
      </c>
      <c r="G43">
        <f t="shared" si="5"/>
        <v>-1351.3847812333968</v>
      </c>
      <c r="H43">
        <f t="shared" si="2"/>
        <v>0.15311569</v>
      </c>
    </row>
    <row r="44" spans="1:14" x14ac:dyDescent="0.3">
      <c r="A44">
        <v>38245</v>
      </c>
      <c r="B44">
        <f t="shared" si="3"/>
        <v>-14271.107692307691</v>
      </c>
      <c r="C44">
        <f t="shared" si="0"/>
        <v>203664514.76544374</v>
      </c>
      <c r="D44">
        <v>0.46460000000000001</v>
      </c>
      <c r="E44">
        <f t="shared" si="4"/>
        <v>0.16241145299145288</v>
      </c>
      <c r="F44">
        <f t="shared" si="1"/>
        <v>2.6377480062794906E-2</v>
      </c>
      <c r="G44">
        <f t="shared" si="5"/>
        <v>-2317.7913361051919</v>
      </c>
      <c r="H44">
        <f t="shared" si="2"/>
        <v>0.21585316000000002</v>
      </c>
    </row>
    <row r="45" spans="1:14" x14ac:dyDescent="0.3">
      <c r="A45">
        <v>26269</v>
      </c>
      <c r="B45">
        <f t="shared" si="3"/>
        <v>-26247.107692307691</v>
      </c>
      <c r="C45">
        <f t="shared" si="0"/>
        <v>688910662.21159756</v>
      </c>
      <c r="D45">
        <v>0.3412</v>
      </c>
      <c r="E45">
        <f t="shared" si="4"/>
        <v>3.9011452991452866E-2</v>
      </c>
      <c r="F45">
        <f t="shared" si="1"/>
        <v>1.5218934645043368E-3</v>
      </c>
      <c r="G45">
        <f t="shared" si="5"/>
        <v>-1023.9378079000624</v>
      </c>
      <c r="H45">
        <f t="shared" si="2"/>
        <v>0.11641744</v>
      </c>
    </row>
    <row r="46" spans="1:14" x14ac:dyDescent="0.3">
      <c r="A46">
        <v>30410</v>
      </c>
      <c r="B46">
        <f t="shared" si="3"/>
        <v>-22106.107692307691</v>
      </c>
      <c r="C46">
        <f t="shared" si="0"/>
        <v>488679997.30390525</v>
      </c>
      <c r="D46">
        <v>0.38479999999999998</v>
      </c>
      <c r="E46">
        <f t="shared" si="4"/>
        <v>8.2611452991452838E-2</v>
      </c>
      <c r="F46">
        <f t="shared" si="1"/>
        <v>6.8246521653590221E-3</v>
      </c>
      <c r="G46">
        <f t="shared" si="5"/>
        <v>-1826.2176764470707</v>
      </c>
      <c r="H46">
        <f t="shared" si="2"/>
        <v>0.14807103999999999</v>
      </c>
    </row>
    <row r="47" spans="1:14" x14ac:dyDescent="0.3">
      <c r="A47">
        <v>50299</v>
      </c>
      <c r="B47">
        <f t="shared" si="3"/>
        <v>-2217.1076923076907</v>
      </c>
      <c r="C47">
        <f t="shared" si="0"/>
        <v>4915566.5192899341</v>
      </c>
      <c r="D47">
        <v>0.44650000000000001</v>
      </c>
      <c r="E47">
        <f t="shared" si="4"/>
        <v>0.14431145299145287</v>
      </c>
      <c r="F47">
        <f t="shared" si="1"/>
        <v>2.0825795464504311E-2</v>
      </c>
      <c r="G47">
        <f t="shared" si="5"/>
        <v>-319.95403251544985</v>
      </c>
      <c r="H47">
        <f t="shared" si="2"/>
        <v>0.19936225000000002</v>
      </c>
    </row>
    <row r="48" spans="1:14" x14ac:dyDescent="0.3">
      <c r="A48">
        <v>36488</v>
      </c>
      <c r="B48">
        <f t="shared" si="3"/>
        <v>-16028.107692307691</v>
      </c>
      <c r="C48">
        <f t="shared" si="0"/>
        <v>256900236.19621298</v>
      </c>
      <c r="D48">
        <v>0.3503</v>
      </c>
      <c r="E48">
        <f t="shared" si="4"/>
        <v>4.8111452991452863E-2</v>
      </c>
      <c r="F48">
        <f t="shared" si="1"/>
        <v>2.3147119089487788E-3</v>
      </c>
      <c r="G48">
        <f t="shared" si="5"/>
        <v>-771.13554978040554</v>
      </c>
      <c r="H48">
        <f t="shared" si="2"/>
        <v>0.12271008999999999</v>
      </c>
    </row>
    <row r="49" spans="1:8" x14ac:dyDescent="0.3">
      <c r="A49">
        <v>33393</v>
      </c>
      <c r="B49">
        <f t="shared" si="3"/>
        <v>-19123.107692307691</v>
      </c>
      <c r="C49">
        <f t="shared" si="0"/>
        <v>365693247.81159759</v>
      </c>
      <c r="D49">
        <v>0.38729999999999998</v>
      </c>
      <c r="E49">
        <f t="shared" si="4"/>
        <v>8.5111452991452841E-2</v>
      </c>
      <c r="F49">
        <f t="shared" si="1"/>
        <v>7.2439594303162864E-3</v>
      </c>
      <c r="G49">
        <f t="shared" si="5"/>
        <v>-1627.5954814043362</v>
      </c>
      <c r="H49">
        <f t="shared" si="2"/>
        <v>0.15000128999999998</v>
      </c>
    </row>
    <row r="50" spans="1:8" x14ac:dyDescent="0.3">
      <c r="A50">
        <v>19942</v>
      </c>
      <c r="B50">
        <f t="shared" si="3"/>
        <v>-32574.107692307691</v>
      </c>
      <c r="C50">
        <f t="shared" si="0"/>
        <v>1061072491.9500591</v>
      </c>
      <c r="D50">
        <v>0.29449999999999998</v>
      </c>
      <c r="E50">
        <f t="shared" si="4"/>
        <v>-7.688547008547153E-3</v>
      </c>
      <c r="F50">
        <f t="shared" si="1"/>
        <v>5.9113755102639373E-5</v>
      </c>
      <c r="G50">
        <f t="shared" si="5"/>
        <v>250.4475582537851</v>
      </c>
      <c r="H50">
        <f t="shared" si="2"/>
        <v>8.6730249999999995E-2</v>
      </c>
    </row>
    <row r="51" spans="1:8" x14ac:dyDescent="0.3">
      <c r="A51">
        <v>42455</v>
      </c>
      <c r="B51">
        <f t="shared" si="3"/>
        <v>-10061.107692307691</v>
      </c>
      <c r="C51">
        <f t="shared" si="0"/>
        <v>101225887.99621299</v>
      </c>
      <c r="D51">
        <v>0.37680000000000002</v>
      </c>
      <c r="E51">
        <f t="shared" si="4"/>
        <v>7.4611452991452887E-2</v>
      </c>
      <c r="F51">
        <f t="shared" si="1"/>
        <v>5.5668689174957842E-3</v>
      </c>
      <c r="G51">
        <f t="shared" si="5"/>
        <v>-750.67386362656032</v>
      </c>
      <c r="H51">
        <f t="shared" si="2"/>
        <v>0.14197824000000001</v>
      </c>
    </row>
    <row r="52" spans="1:8" x14ac:dyDescent="0.3">
      <c r="A52">
        <v>24005</v>
      </c>
      <c r="B52">
        <f t="shared" si="3"/>
        <v>-28511.107692307691</v>
      </c>
      <c r="C52">
        <f t="shared" si="0"/>
        <v>812883261.84236681</v>
      </c>
      <c r="D52">
        <v>0.35460000000000003</v>
      </c>
      <c r="E52">
        <f t="shared" si="4"/>
        <v>5.2411452991452889E-2</v>
      </c>
      <c r="F52">
        <f t="shared" si="1"/>
        <v>2.746960404675276E-3</v>
      </c>
      <c r="G52">
        <f t="shared" si="5"/>
        <v>-1494.3085805496355</v>
      </c>
      <c r="H52">
        <f t="shared" si="2"/>
        <v>0.12574116000000002</v>
      </c>
    </row>
    <row r="53" spans="1:8" x14ac:dyDescent="0.3">
      <c r="A53">
        <v>18992</v>
      </c>
      <c r="B53">
        <f t="shared" si="3"/>
        <v>-33524.107692307691</v>
      </c>
      <c r="C53">
        <f t="shared" si="0"/>
        <v>1123865796.5654438</v>
      </c>
      <c r="D53">
        <v>0.41310000000000002</v>
      </c>
      <c r="E53">
        <f t="shared" si="4"/>
        <v>0.11091145299145289</v>
      </c>
      <c r="F53">
        <f t="shared" si="1"/>
        <v>1.2301350404675263E-2</v>
      </c>
      <c r="G53">
        <f t="shared" si="5"/>
        <v>-3718.2074943957887</v>
      </c>
      <c r="H53">
        <f t="shared" si="2"/>
        <v>0.17065161000000001</v>
      </c>
    </row>
    <row r="54" spans="1:8" x14ac:dyDescent="0.3">
      <c r="A54">
        <v>36886</v>
      </c>
      <c r="B54">
        <f t="shared" si="3"/>
        <v>-15630.107692307691</v>
      </c>
      <c r="C54">
        <f t="shared" si="0"/>
        <v>244300266.47313604</v>
      </c>
      <c r="D54">
        <v>0.2762</v>
      </c>
      <c r="E54">
        <f t="shared" si="4"/>
        <v>-2.5988547008547136E-2</v>
      </c>
      <c r="F54">
        <f t="shared" si="1"/>
        <v>6.7540457561546426E-4</v>
      </c>
      <c r="G54">
        <f t="shared" si="5"/>
        <v>406.20378851019262</v>
      </c>
      <c r="H54">
        <f t="shared" si="2"/>
        <v>7.6286439999999997E-2</v>
      </c>
    </row>
    <row r="55" spans="1:8" x14ac:dyDescent="0.3">
      <c r="A55">
        <v>34773</v>
      </c>
      <c r="B55">
        <f t="shared" si="3"/>
        <v>-17743.107692307691</v>
      </c>
      <c r="C55">
        <f t="shared" si="0"/>
        <v>314817870.58082837</v>
      </c>
      <c r="D55">
        <v>0.29959999999999998</v>
      </c>
      <c r="E55">
        <f t="shared" si="4"/>
        <v>-2.5885470085471596E-3</v>
      </c>
      <c r="F55">
        <f t="shared" si="1"/>
        <v>6.700575615458449E-6</v>
      </c>
      <c r="G55">
        <f t="shared" si="5"/>
        <v>45.928868339253171</v>
      </c>
      <c r="H55">
        <f t="shared" si="2"/>
        <v>8.9760159999999992E-2</v>
      </c>
    </row>
    <row r="56" spans="1:8" x14ac:dyDescent="0.3">
      <c r="A56">
        <v>31604</v>
      </c>
      <c r="B56">
        <f t="shared" si="3"/>
        <v>-20912.107692307691</v>
      </c>
      <c r="C56">
        <f t="shared" si="0"/>
        <v>437316248.13467449</v>
      </c>
      <c r="D56">
        <v>0.3669</v>
      </c>
      <c r="E56">
        <f t="shared" si="4"/>
        <v>6.4711452991452867E-2</v>
      </c>
      <c r="F56">
        <f t="shared" si="1"/>
        <v>4.1875721482650145E-3</v>
      </c>
      <c r="G56">
        <f t="shared" si="5"/>
        <v>-1353.252873882969</v>
      </c>
      <c r="H56">
        <f t="shared" si="2"/>
        <v>0.13461561</v>
      </c>
    </row>
    <row r="57" spans="1:8" x14ac:dyDescent="0.3">
      <c r="A57">
        <v>32843</v>
      </c>
      <c r="B57">
        <f t="shared" si="3"/>
        <v>-19673.107692307691</v>
      </c>
      <c r="C57">
        <f t="shared" si="0"/>
        <v>387031166.27313602</v>
      </c>
      <c r="D57">
        <v>0.43759999999999999</v>
      </c>
      <c r="E57">
        <f t="shared" si="4"/>
        <v>0.13541145299145285</v>
      </c>
      <c r="F57">
        <f t="shared" si="1"/>
        <v>1.8336261601256447E-2</v>
      </c>
      <c r="G57">
        <f t="shared" si="5"/>
        <v>-2663.9640974727122</v>
      </c>
      <c r="H57">
        <f t="shared" si="2"/>
        <v>0.19149375999999999</v>
      </c>
    </row>
    <row r="58" spans="1:8" x14ac:dyDescent="0.3">
      <c r="A58">
        <v>28509</v>
      </c>
      <c r="B58">
        <f t="shared" si="3"/>
        <v>-24007.107692307691</v>
      </c>
      <c r="C58">
        <f t="shared" si="0"/>
        <v>576341219.75005913</v>
      </c>
      <c r="D58">
        <v>0.35149999999999998</v>
      </c>
      <c r="E58">
        <f t="shared" si="4"/>
        <v>4.9311452991452842E-2</v>
      </c>
      <c r="F58">
        <f t="shared" si="1"/>
        <v>2.4316193961282633E-3</v>
      </c>
      <c r="G58">
        <f t="shared" si="5"/>
        <v>-1183.8253624299766</v>
      </c>
      <c r="H58">
        <f t="shared" si="2"/>
        <v>0.12355224999999999</v>
      </c>
    </row>
    <row r="59" spans="1:8" x14ac:dyDescent="0.3">
      <c r="A59">
        <v>24559</v>
      </c>
      <c r="B59">
        <f t="shared" si="3"/>
        <v>-27957.107692307691</v>
      </c>
      <c r="C59">
        <f t="shared" si="0"/>
        <v>781599870.51928985</v>
      </c>
      <c r="D59">
        <v>0.30919999999999997</v>
      </c>
      <c r="E59">
        <f t="shared" si="4"/>
        <v>7.0114529914528378E-3</v>
      </c>
      <c r="F59">
        <f t="shared" si="1"/>
        <v>4.9160473051352949E-5</v>
      </c>
      <c r="G59">
        <f t="shared" si="5"/>
        <v>-196.01994636159989</v>
      </c>
      <c r="H59">
        <f t="shared" si="2"/>
        <v>9.5604639999999991E-2</v>
      </c>
    </row>
    <row r="60" spans="1:8" x14ac:dyDescent="0.3">
      <c r="A60">
        <v>26358</v>
      </c>
      <c r="B60">
        <f t="shared" si="3"/>
        <v>-26158.107692307691</v>
      </c>
      <c r="C60">
        <f t="shared" si="0"/>
        <v>684246598.04236674</v>
      </c>
      <c r="D60">
        <v>0.29530000000000001</v>
      </c>
      <c r="E60">
        <f t="shared" si="4"/>
        <v>-6.8885470085471301E-3</v>
      </c>
      <c r="F60">
        <f t="shared" si="1"/>
        <v>4.7452079888963614E-5</v>
      </c>
      <c r="G60">
        <f t="shared" si="5"/>
        <v>180.19135449309982</v>
      </c>
      <c r="H60">
        <f t="shared" si="2"/>
        <v>8.720209000000001E-2</v>
      </c>
    </row>
    <row r="61" spans="1:8" x14ac:dyDescent="0.3">
      <c r="A61">
        <v>18490</v>
      </c>
      <c r="B61">
        <f t="shared" si="3"/>
        <v>-34026.107692307691</v>
      </c>
      <c r="C61">
        <f t="shared" si="0"/>
        <v>1157776004.6885207</v>
      </c>
      <c r="D61">
        <v>0.3327</v>
      </c>
      <c r="E61">
        <f t="shared" si="4"/>
        <v>3.0511452991452859E-2</v>
      </c>
      <c r="F61">
        <f t="shared" si="1"/>
        <v>9.3094876364963758E-4</v>
      </c>
      <c r="G61">
        <f t="shared" si="5"/>
        <v>-1038.1859853359585</v>
      </c>
      <c r="H61">
        <f t="shared" si="2"/>
        <v>0.11068929</v>
      </c>
    </row>
    <row r="62" spans="1:8" x14ac:dyDescent="0.3">
      <c r="A62">
        <v>24464</v>
      </c>
      <c r="B62">
        <f t="shared" si="3"/>
        <v>-28052.107692307691</v>
      </c>
      <c r="C62">
        <f t="shared" si="0"/>
        <v>786920745.98082829</v>
      </c>
      <c r="D62">
        <v>0.28449999999999998</v>
      </c>
      <c r="E62">
        <f t="shared" si="4"/>
        <v>-1.7688547008547162E-2</v>
      </c>
      <c r="F62">
        <f t="shared" si="1"/>
        <v>3.1288469527358277E-4</v>
      </c>
      <c r="G62">
        <f t="shared" si="5"/>
        <v>496.20102560421202</v>
      </c>
      <c r="H62">
        <f t="shared" si="2"/>
        <v>8.0940249999999991E-2</v>
      </c>
    </row>
    <row r="63" spans="1:8" x14ac:dyDescent="0.3">
      <c r="A63">
        <v>19626</v>
      </c>
      <c r="B63">
        <f t="shared" si="3"/>
        <v>-32890.107692307691</v>
      </c>
      <c r="C63">
        <f t="shared" si="0"/>
        <v>1081759184.0115976</v>
      </c>
      <c r="D63">
        <v>0.28649999999999998</v>
      </c>
      <c r="E63">
        <f t="shared" si="4"/>
        <v>-1.568854700854716E-2</v>
      </c>
      <c r="F63">
        <f t="shared" si="1"/>
        <v>2.4613050723939405E-4</v>
      </c>
      <c r="G63">
        <f t="shared" si="5"/>
        <v>515.99800064694773</v>
      </c>
      <c r="H63">
        <f t="shared" si="2"/>
        <v>8.2082249999999982E-2</v>
      </c>
    </row>
    <row r="64" spans="1:8" x14ac:dyDescent="0.3">
      <c r="A64">
        <v>20244</v>
      </c>
      <c r="B64">
        <f t="shared" si="3"/>
        <v>-32272.107692307691</v>
      </c>
      <c r="C64">
        <f t="shared" si="0"/>
        <v>1041488934.9039053</v>
      </c>
      <c r="D64">
        <v>0.33760000000000001</v>
      </c>
      <c r="E64">
        <f t="shared" si="4"/>
        <v>3.5411452991452874E-2</v>
      </c>
      <c r="F64">
        <f t="shared" si="1"/>
        <v>1.2539710029658767E-3</v>
      </c>
      <c r="G64">
        <f t="shared" si="5"/>
        <v>-1142.8022244812585</v>
      </c>
      <c r="H64">
        <f t="shared" si="2"/>
        <v>0.11397376000000001</v>
      </c>
    </row>
    <row r="65" spans="1:8" x14ac:dyDescent="0.3">
      <c r="A65">
        <v>15971</v>
      </c>
      <c r="B65">
        <f t="shared" si="3"/>
        <v>-36545.107692307691</v>
      </c>
      <c r="C65">
        <f t="shared" si="0"/>
        <v>1335544896.2423668</v>
      </c>
      <c r="D65">
        <v>0.22600000000000001</v>
      </c>
      <c r="E65">
        <f t="shared" si="4"/>
        <v>-7.6188547008547131E-2</v>
      </c>
      <c r="F65">
        <f t="shared" si="1"/>
        <v>5.8046946952735956E-3</v>
      </c>
      <c r="G65">
        <f t="shared" si="5"/>
        <v>2784.3186553478017</v>
      </c>
      <c r="H65">
        <f t="shared" si="2"/>
        <v>5.1076000000000003E-2</v>
      </c>
    </row>
    <row r="66" spans="1:8" x14ac:dyDescent="0.3">
      <c r="A66">
        <v>18744</v>
      </c>
      <c r="B66">
        <f t="shared" si="3"/>
        <v>-33772.107692307691</v>
      </c>
      <c r="C66">
        <f t="shared" si="0"/>
        <v>1140555257.9808283</v>
      </c>
      <c r="D66">
        <v>0.27089999999999997</v>
      </c>
      <c r="E66">
        <f t="shared" si="4"/>
        <v>-3.1288547008547163E-2</v>
      </c>
      <c r="F66">
        <f t="shared" si="1"/>
        <v>9.7897317390606572E-4</v>
      </c>
      <c r="G66">
        <f t="shared" si="5"/>
        <v>1056.6801791084865</v>
      </c>
      <c r="H66">
        <f t="shared" si="2"/>
        <v>7.3386809999999983E-2</v>
      </c>
    </row>
    <row r="67" spans="1:8" x14ac:dyDescent="0.3">
      <c r="A67">
        <v>14212</v>
      </c>
      <c r="B67">
        <f t="shared" si="3"/>
        <v>-38304.107692307691</v>
      </c>
      <c r="C67">
        <f t="shared" si="0"/>
        <v>1467204666.1039052</v>
      </c>
      <c r="D67">
        <v>0.39550000000000002</v>
      </c>
      <c r="E67">
        <f t="shared" si="4"/>
        <v>9.3311452991452881E-2</v>
      </c>
      <c r="F67">
        <f t="shared" si="1"/>
        <v>8.7070272593761204E-3</v>
      </c>
      <c r="G67">
        <f t="shared" si="5"/>
        <v>-3574.2119443103179</v>
      </c>
      <c r="H67">
        <f t="shared" si="2"/>
        <v>0.15642025000000001</v>
      </c>
    </row>
    <row r="68" spans="1:8" x14ac:dyDescent="0.3">
      <c r="A68">
        <v>22184</v>
      </c>
      <c r="B68">
        <f t="shared" si="3"/>
        <v>-30332.107692307691</v>
      </c>
      <c r="C68">
        <f t="shared" si="0"/>
        <v>920036757.05775142</v>
      </c>
      <c r="D68">
        <v>0.34089999999999998</v>
      </c>
      <c r="E68">
        <f t="shared" si="4"/>
        <v>3.8711452991452844E-2</v>
      </c>
      <c r="F68">
        <f t="shared" si="1"/>
        <v>1.4985765927094633E-3</v>
      </c>
      <c r="G68">
        <f t="shared" si="5"/>
        <v>-1174.1999610624543</v>
      </c>
      <c r="H68">
        <f t="shared" si="2"/>
        <v>0.11621280999999999</v>
      </c>
    </row>
    <row r="69" spans="1:8" x14ac:dyDescent="0.3">
      <c r="A69">
        <v>23670</v>
      </c>
      <c r="B69">
        <f t="shared" si="3"/>
        <v>-28846.107692307691</v>
      </c>
      <c r="C69">
        <f t="shared" si="0"/>
        <v>832097928.99621296</v>
      </c>
      <c r="D69">
        <v>0.35770000000000002</v>
      </c>
      <c r="E69">
        <f t="shared" si="4"/>
        <v>5.5511452991452881E-2</v>
      </c>
      <c r="F69">
        <f t="shared" si="1"/>
        <v>3.081521413222283E-3</v>
      </c>
      <c r="G69">
        <f t="shared" si="5"/>
        <v>-1601.2893511479258</v>
      </c>
      <c r="H69">
        <f t="shared" si="2"/>
        <v>0.12794929000000002</v>
      </c>
    </row>
    <row r="70" spans="1:8" x14ac:dyDescent="0.3">
      <c r="A70">
        <v>17555</v>
      </c>
      <c r="B70">
        <f t="shared" si="3"/>
        <v>-34961.107692307691</v>
      </c>
      <c r="C70">
        <f t="shared" si="0"/>
        <v>1222279051.0731361</v>
      </c>
      <c r="D70">
        <v>0.379</v>
      </c>
      <c r="E70">
        <f t="shared" si="4"/>
        <v>7.6811452991452867E-2</v>
      </c>
      <c r="F70">
        <f t="shared" si="1"/>
        <v>5.8999993106581732E-3</v>
      </c>
      <c r="G70">
        <f t="shared" si="5"/>
        <v>-2685.4134800368133</v>
      </c>
      <c r="H70">
        <f t="shared" si="2"/>
        <v>0.14364099999999999</v>
      </c>
    </row>
    <row r="71" spans="1:8" x14ac:dyDescent="0.3">
      <c r="A71">
        <v>14198</v>
      </c>
      <c r="B71">
        <f t="shared" si="3"/>
        <v>-38318.107692307691</v>
      </c>
      <c r="C71">
        <f t="shared" ref="C71:C134" si="6">B71*B71</f>
        <v>1468277377.1192899</v>
      </c>
      <c r="D71">
        <v>0.311</v>
      </c>
      <c r="E71">
        <f t="shared" si="4"/>
        <v>8.8114529914528616E-3</v>
      </c>
      <c r="F71">
        <f t="shared" ref="F71:F134" si="7">E71*E71</f>
        <v>7.7641703820583585E-5</v>
      </c>
      <c r="G71">
        <f t="shared" si="5"/>
        <v>-337.63820465219749</v>
      </c>
      <c r="H71">
        <f t="shared" ref="H71:H134" si="8">D71*D71</f>
        <v>9.6721000000000001E-2</v>
      </c>
    </row>
    <row r="72" spans="1:8" x14ac:dyDescent="0.3">
      <c r="A72">
        <v>17286</v>
      </c>
      <c r="B72">
        <f t="shared" si="3"/>
        <v>-35230.107692307691</v>
      </c>
      <c r="C72">
        <f t="shared" si="6"/>
        <v>1241160488.0115976</v>
      </c>
      <c r="D72">
        <v>0.39360000000000001</v>
      </c>
      <c r="E72">
        <f t="shared" si="4"/>
        <v>9.1411452991452868E-2</v>
      </c>
      <c r="F72">
        <f t="shared" si="7"/>
        <v>8.3560537380085974E-3</v>
      </c>
      <c r="G72">
        <f t="shared" si="5"/>
        <v>-3220.4353331992065</v>
      </c>
      <c r="H72">
        <f t="shared" si="8"/>
        <v>0.15492096</v>
      </c>
    </row>
    <row r="73" spans="1:8" x14ac:dyDescent="0.3">
      <c r="A73">
        <v>40288</v>
      </c>
      <c r="B73">
        <f t="shared" si="3"/>
        <v>-12228.107692307691</v>
      </c>
      <c r="C73">
        <f t="shared" si="6"/>
        <v>149526617.73467451</v>
      </c>
      <c r="D73">
        <v>0.32740000000000002</v>
      </c>
      <c r="E73">
        <f t="shared" si="4"/>
        <v>2.5211452991452887E-2</v>
      </c>
      <c r="F73">
        <f t="shared" si="7"/>
        <v>6.3561736194023874E-4</v>
      </c>
      <c r="G73">
        <f t="shared" si="5"/>
        <v>-308.28836225903882</v>
      </c>
      <c r="H73">
        <f t="shared" si="8"/>
        <v>0.10719076000000001</v>
      </c>
    </row>
    <row r="74" spans="1:8" x14ac:dyDescent="0.3">
      <c r="A74">
        <v>18915</v>
      </c>
      <c r="B74">
        <f t="shared" si="3"/>
        <v>-33601.107692307691</v>
      </c>
      <c r="C74">
        <f t="shared" si="6"/>
        <v>1129034438.150059</v>
      </c>
      <c r="D74">
        <v>0.41560000000000002</v>
      </c>
      <c r="E74">
        <f t="shared" si="4"/>
        <v>0.11341145299145289</v>
      </c>
      <c r="F74">
        <f t="shared" si="7"/>
        <v>1.2862157669632529E-2</v>
      </c>
      <c r="G74">
        <f t="shared" si="5"/>
        <v>-3810.7504455068997</v>
      </c>
      <c r="H74">
        <f t="shared" si="8"/>
        <v>0.17272336000000002</v>
      </c>
    </row>
    <row r="75" spans="1:8" x14ac:dyDescent="0.3">
      <c r="A75">
        <v>32957</v>
      </c>
      <c r="B75">
        <f t="shared" ref="B75:B138" si="9">$A75-$A$592</f>
        <v>-19559.107692307691</v>
      </c>
      <c r="C75">
        <f t="shared" si="6"/>
        <v>382558693.7192899</v>
      </c>
      <c r="D75">
        <v>0.41170000000000001</v>
      </c>
      <c r="E75">
        <f t="shared" ref="E75:E138" si="10">D75-$D$592</f>
        <v>0.10951145299145287</v>
      </c>
      <c r="F75">
        <f t="shared" si="7"/>
        <v>1.1992758336299193E-2</v>
      </c>
      <c r="G75">
        <f t="shared" ref="G75:G138" si="11">B75*E75</f>
        <v>-2141.946302600918</v>
      </c>
      <c r="H75">
        <f t="shared" si="8"/>
        <v>0.16949689000000001</v>
      </c>
    </row>
    <row r="76" spans="1:8" x14ac:dyDescent="0.3">
      <c r="A76">
        <v>19485</v>
      </c>
      <c r="B76">
        <f t="shared" si="9"/>
        <v>-33031.107692307691</v>
      </c>
      <c r="C76">
        <f t="shared" si="6"/>
        <v>1091054075.3808284</v>
      </c>
      <c r="D76">
        <v>0.2298</v>
      </c>
      <c r="E76">
        <f t="shared" si="10"/>
        <v>-7.2388547008547133E-2</v>
      </c>
      <c r="F76">
        <f t="shared" si="7"/>
        <v>5.2401017380086382E-3</v>
      </c>
      <c r="G76">
        <f t="shared" si="11"/>
        <v>2391.0738919289979</v>
      </c>
      <c r="H76">
        <f t="shared" si="8"/>
        <v>5.2808040000000001E-2</v>
      </c>
    </row>
    <row r="77" spans="1:8" x14ac:dyDescent="0.3">
      <c r="A77">
        <v>25420</v>
      </c>
      <c r="B77">
        <f t="shared" si="9"/>
        <v>-27096.107692307691</v>
      </c>
      <c r="C77">
        <f t="shared" si="6"/>
        <v>734199052.07313597</v>
      </c>
      <c r="D77">
        <v>0.36499999999999999</v>
      </c>
      <c r="E77">
        <f t="shared" si="10"/>
        <v>6.2811452991452854E-2</v>
      </c>
      <c r="F77">
        <f t="shared" si="7"/>
        <v>3.9452786268974914E-3</v>
      </c>
      <c r="G77">
        <f t="shared" si="11"/>
        <v>-1701.9458945667286</v>
      </c>
      <c r="H77">
        <f t="shared" si="8"/>
        <v>0.13322499999999998</v>
      </c>
    </row>
    <row r="78" spans="1:8" x14ac:dyDescent="0.3">
      <c r="A78">
        <v>17958</v>
      </c>
      <c r="B78">
        <f t="shared" si="9"/>
        <v>-34558.107692307691</v>
      </c>
      <c r="C78">
        <f t="shared" si="6"/>
        <v>1194262807.2731359</v>
      </c>
      <c r="D78">
        <v>0.37690000000000001</v>
      </c>
      <c r="E78">
        <f t="shared" si="10"/>
        <v>7.4711452991452876E-2</v>
      </c>
      <c r="F78">
        <f t="shared" si="7"/>
        <v>5.5818012080940732E-3</v>
      </c>
      <c r="G78">
        <f t="shared" si="11"/>
        <v>-2581.8864383274122</v>
      </c>
      <c r="H78">
        <f t="shared" si="8"/>
        <v>0.14205361</v>
      </c>
    </row>
    <row r="79" spans="1:8" x14ac:dyDescent="0.3">
      <c r="A79">
        <v>26622</v>
      </c>
      <c r="B79">
        <f t="shared" si="9"/>
        <v>-25894.107692307691</v>
      </c>
      <c r="C79">
        <f t="shared" si="6"/>
        <v>670504813.18082833</v>
      </c>
      <c r="D79">
        <v>0.39779999999999999</v>
      </c>
      <c r="E79">
        <f t="shared" si="10"/>
        <v>9.561145299145285E-2</v>
      </c>
      <c r="F79">
        <f t="shared" si="7"/>
        <v>9.1415499431367984E-3</v>
      </c>
      <c r="G79">
        <f t="shared" si="11"/>
        <v>-2475.7732603786944</v>
      </c>
      <c r="H79">
        <f t="shared" si="8"/>
        <v>0.15824484</v>
      </c>
    </row>
    <row r="80" spans="1:8" x14ac:dyDescent="0.3">
      <c r="A80">
        <v>24998</v>
      </c>
      <c r="B80">
        <f t="shared" si="9"/>
        <v>-27518.107692307691</v>
      </c>
      <c r="C80">
        <f t="shared" si="6"/>
        <v>757246250.96544373</v>
      </c>
      <c r="D80">
        <v>0.29730000000000001</v>
      </c>
      <c r="E80">
        <f t="shared" si="10"/>
        <v>-4.8885470085471283E-3</v>
      </c>
      <c r="F80">
        <f t="shared" si="7"/>
        <v>2.3897891854775078E-5</v>
      </c>
      <c r="G80">
        <f t="shared" si="11"/>
        <v>134.52356304010848</v>
      </c>
      <c r="H80">
        <f t="shared" si="8"/>
        <v>8.8387290000000007E-2</v>
      </c>
    </row>
    <row r="81" spans="1:8" x14ac:dyDescent="0.3">
      <c r="A81">
        <v>37867</v>
      </c>
      <c r="B81">
        <f t="shared" si="9"/>
        <v>-14649.107692307691</v>
      </c>
      <c r="C81">
        <f t="shared" si="6"/>
        <v>214596356.18082836</v>
      </c>
      <c r="D81">
        <v>0.38690000000000002</v>
      </c>
      <c r="E81">
        <f t="shared" si="10"/>
        <v>8.4711452991452885E-2</v>
      </c>
      <c r="F81">
        <f t="shared" si="7"/>
        <v>7.1760302679231315E-3</v>
      </c>
      <c r="G81">
        <f t="shared" si="11"/>
        <v>-1240.9471976436537</v>
      </c>
      <c r="H81">
        <f t="shared" si="8"/>
        <v>0.14969161000000003</v>
      </c>
    </row>
    <row r="82" spans="1:8" x14ac:dyDescent="0.3">
      <c r="A82">
        <v>21259</v>
      </c>
      <c r="B82">
        <f t="shared" si="9"/>
        <v>-31257.107692307691</v>
      </c>
      <c r="C82">
        <f t="shared" si="6"/>
        <v>977006781.28852057</v>
      </c>
      <c r="D82">
        <v>0.41149999999999998</v>
      </c>
      <c r="E82">
        <f t="shared" si="10"/>
        <v>0.10931145299145284</v>
      </c>
      <c r="F82">
        <f t="shared" si="7"/>
        <v>1.1948993755102603E-2</v>
      </c>
      <c r="G82">
        <f t="shared" si="11"/>
        <v>-3416.7598581564712</v>
      </c>
      <c r="H82">
        <f t="shared" si="8"/>
        <v>0.16933224999999999</v>
      </c>
    </row>
    <row r="83" spans="1:8" x14ac:dyDescent="0.3">
      <c r="A83">
        <v>93649</v>
      </c>
      <c r="B83">
        <f t="shared" si="9"/>
        <v>41132.892307692309</v>
      </c>
      <c r="C83">
        <f t="shared" si="6"/>
        <v>1691914829.5962131</v>
      </c>
      <c r="D83">
        <v>0.34499999999999997</v>
      </c>
      <c r="E83">
        <f t="shared" si="10"/>
        <v>4.2811452991452836E-2</v>
      </c>
      <c r="F83">
        <f t="shared" si="7"/>
        <v>1.8328205072393759E-3</v>
      </c>
      <c r="G83">
        <f t="shared" si="11"/>
        <v>1760.9588854332612</v>
      </c>
      <c r="H83">
        <f t="shared" si="8"/>
        <v>0.11902499999999998</v>
      </c>
    </row>
    <row r="84" spans="1:8" x14ac:dyDescent="0.3">
      <c r="A84">
        <v>66083</v>
      </c>
      <c r="B84">
        <f t="shared" si="9"/>
        <v>13566.892307692309</v>
      </c>
      <c r="C84">
        <f t="shared" si="6"/>
        <v>184060566.88852075</v>
      </c>
      <c r="D84">
        <v>0.43430000000000002</v>
      </c>
      <c r="E84">
        <f t="shared" si="10"/>
        <v>0.13211145299145288</v>
      </c>
      <c r="F84">
        <f t="shared" si="7"/>
        <v>1.7453436011512866E-2</v>
      </c>
      <c r="G84">
        <f t="shared" si="11"/>
        <v>1792.3418553477961</v>
      </c>
      <c r="H84">
        <f t="shared" si="8"/>
        <v>0.18861649000000003</v>
      </c>
    </row>
    <row r="85" spans="1:8" x14ac:dyDescent="0.3">
      <c r="A85">
        <v>30521</v>
      </c>
      <c r="B85">
        <f t="shared" si="9"/>
        <v>-21995.107692307691</v>
      </c>
      <c r="C85">
        <f t="shared" si="6"/>
        <v>483784762.39621294</v>
      </c>
      <c r="D85">
        <v>0.39710000000000001</v>
      </c>
      <c r="E85">
        <f t="shared" si="10"/>
        <v>9.4911452991452872E-2</v>
      </c>
      <c r="F85">
        <f t="shared" si="7"/>
        <v>9.0081839089487682E-3</v>
      </c>
      <c r="G85">
        <f t="shared" si="11"/>
        <v>-2087.5876297804048</v>
      </c>
      <c r="H85">
        <f t="shared" si="8"/>
        <v>0.15768841</v>
      </c>
    </row>
    <row r="86" spans="1:8" x14ac:dyDescent="0.3">
      <c r="A86">
        <v>25586</v>
      </c>
      <c r="B86">
        <f t="shared" si="9"/>
        <v>-26930.107692307691</v>
      </c>
      <c r="C86">
        <f t="shared" si="6"/>
        <v>725230700.3192898</v>
      </c>
      <c r="D86">
        <v>0.36030000000000001</v>
      </c>
      <c r="E86">
        <f t="shared" si="10"/>
        <v>5.8111452991452872E-2</v>
      </c>
      <c r="F86">
        <f t="shared" si="7"/>
        <v>3.3769409687778367E-3</v>
      </c>
      <c r="G86">
        <f t="shared" si="11"/>
        <v>-1564.9476872163018</v>
      </c>
      <c r="H86">
        <f t="shared" si="8"/>
        <v>0.12981609</v>
      </c>
    </row>
    <row r="87" spans="1:8" x14ac:dyDescent="0.3">
      <c r="A87">
        <v>23549</v>
      </c>
      <c r="B87">
        <f t="shared" si="9"/>
        <v>-28967.107692307691</v>
      </c>
      <c r="C87">
        <f t="shared" si="6"/>
        <v>839093328.05775142</v>
      </c>
      <c r="D87">
        <v>0.29549999999999998</v>
      </c>
      <c r="E87">
        <f t="shared" si="10"/>
        <v>-6.6885470085471521E-3</v>
      </c>
      <c r="F87">
        <f t="shared" si="7"/>
        <v>4.4736661085545057E-5</v>
      </c>
      <c r="G87">
        <f t="shared" si="11"/>
        <v>193.7478615016478</v>
      </c>
      <c r="H87">
        <f t="shared" si="8"/>
        <v>8.7320249999999988E-2</v>
      </c>
    </row>
    <row r="88" spans="1:8" x14ac:dyDescent="0.3">
      <c r="A88">
        <v>42977</v>
      </c>
      <c r="B88">
        <f t="shared" si="9"/>
        <v>-9539.1076923076907</v>
      </c>
      <c r="C88">
        <f t="shared" si="6"/>
        <v>90994575.565443754</v>
      </c>
      <c r="D88">
        <v>0.55720000000000003</v>
      </c>
      <c r="E88">
        <f t="shared" si="10"/>
        <v>0.25501145299145289</v>
      </c>
      <c r="F88">
        <f t="shared" si="7"/>
        <v>6.5030841156811986E-2</v>
      </c>
      <c r="G88">
        <f t="shared" si="11"/>
        <v>-2432.5817128573294</v>
      </c>
      <c r="H88">
        <f t="shared" si="8"/>
        <v>0.31047184000000005</v>
      </c>
    </row>
    <row r="89" spans="1:8" x14ac:dyDescent="0.3">
      <c r="A89">
        <v>25458</v>
      </c>
      <c r="B89">
        <f t="shared" si="9"/>
        <v>-27058.107692307691</v>
      </c>
      <c r="C89">
        <f t="shared" si="6"/>
        <v>732141191.8885206</v>
      </c>
      <c r="D89">
        <v>0.44950000000000001</v>
      </c>
      <c r="E89">
        <f t="shared" si="10"/>
        <v>0.14731145299145287</v>
      </c>
      <c r="F89">
        <f t="shared" si="7"/>
        <v>2.170066418245303E-2</v>
      </c>
      <c r="G89">
        <f t="shared" si="11"/>
        <v>-3985.9691593530538</v>
      </c>
      <c r="H89">
        <f t="shared" si="8"/>
        <v>0.20205025000000001</v>
      </c>
    </row>
    <row r="90" spans="1:8" x14ac:dyDescent="0.3">
      <c r="A90">
        <v>43956</v>
      </c>
      <c r="B90">
        <f t="shared" si="9"/>
        <v>-8560.1076923076907</v>
      </c>
      <c r="C90">
        <f t="shared" si="6"/>
        <v>73275443.703905299</v>
      </c>
      <c r="D90">
        <v>0.34050000000000002</v>
      </c>
      <c r="E90">
        <f t="shared" si="10"/>
        <v>3.8311452991452888E-2</v>
      </c>
      <c r="F90">
        <f t="shared" si="7"/>
        <v>1.4677674303163043E-3</v>
      </c>
      <c r="G90">
        <f t="shared" si="11"/>
        <v>-327.95016345562033</v>
      </c>
      <c r="H90">
        <f t="shared" si="8"/>
        <v>0.11594025000000002</v>
      </c>
    </row>
    <row r="91" spans="1:8" x14ac:dyDescent="0.3">
      <c r="A91">
        <v>38828</v>
      </c>
      <c r="B91">
        <f t="shared" si="9"/>
        <v>-13688.107692307691</v>
      </c>
      <c r="C91">
        <f t="shared" si="6"/>
        <v>187364292.19621298</v>
      </c>
      <c r="D91">
        <v>0.41720000000000002</v>
      </c>
      <c r="E91">
        <f t="shared" si="10"/>
        <v>0.11501145299145288</v>
      </c>
      <c r="F91">
        <f t="shared" si="7"/>
        <v>1.3227634319205175E-2</v>
      </c>
      <c r="G91">
        <f t="shared" si="11"/>
        <v>-1574.2891543957905</v>
      </c>
      <c r="H91">
        <f t="shared" si="8"/>
        <v>0.17405584000000002</v>
      </c>
    </row>
    <row r="92" spans="1:8" x14ac:dyDescent="0.3">
      <c r="A92">
        <v>36999</v>
      </c>
      <c r="B92">
        <f t="shared" si="9"/>
        <v>-15517.107692307691</v>
      </c>
      <c r="C92">
        <f t="shared" si="6"/>
        <v>240780631.13467452</v>
      </c>
      <c r="D92">
        <v>0.51329999999999998</v>
      </c>
      <c r="E92">
        <f t="shared" si="10"/>
        <v>0.21111145299145284</v>
      </c>
      <c r="F92">
        <f t="shared" si="7"/>
        <v>4.45680455841624E-2</v>
      </c>
      <c r="G92">
        <f t="shared" si="11"/>
        <v>-3275.8391511479263</v>
      </c>
      <c r="H92">
        <f t="shared" si="8"/>
        <v>0.26347688999999996</v>
      </c>
    </row>
    <row r="93" spans="1:8" x14ac:dyDescent="0.3">
      <c r="A93">
        <v>32157</v>
      </c>
      <c r="B93">
        <f t="shared" si="9"/>
        <v>-20359.107692307691</v>
      </c>
      <c r="C93">
        <f t="shared" si="6"/>
        <v>414493266.02698219</v>
      </c>
      <c r="D93">
        <v>0.42699999999999999</v>
      </c>
      <c r="E93">
        <f t="shared" si="10"/>
        <v>0.12481145299145285</v>
      </c>
      <c r="F93">
        <f t="shared" si="7"/>
        <v>1.5577898797837645E-2</v>
      </c>
      <c r="G93">
        <f t="shared" si="11"/>
        <v>-2541.0498126863877</v>
      </c>
      <c r="H93">
        <f t="shared" si="8"/>
        <v>0.18232899999999999</v>
      </c>
    </row>
    <row r="94" spans="1:8" x14ac:dyDescent="0.3">
      <c r="A94">
        <v>31326</v>
      </c>
      <c r="B94">
        <f t="shared" si="9"/>
        <v>-21190.107692307691</v>
      </c>
      <c r="C94">
        <f t="shared" si="6"/>
        <v>449020664.01159757</v>
      </c>
      <c r="D94">
        <v>0.4446</v>
      </c>
      <c r="E94">
        <f t="shared" si="10"/>
        <v>0.14241145299145286</v>
      </c>
      <c r="F94">
        <f t="shared" si="7"/>
        <v>2.0281021943136787E-2</v>
      </c>
      <c r="G94">
        <f t="shared" si="11"/>
        <v>-3017.7140255069003</v>
      </c>
      <c r="H94">
        <f t="shared" si="8"/>
        <v>0.19766915999999998</v>
      </c>
    </row>
    <row r="95" spans="1:8" x14ac:dyDescent="0.3">
      <c r="A95">
        <v>21418</v>
      </c>
      <c r="B95">
        <f t="shared" si="9"/>
        <v>-31098.107692307691</v>
      </c>
      <c r="C95">
        <f t="shared" si="6"/>
        <v>967092302.04236674</v>
      </c>
      <c r="D95">
        <v>0.30109999999999998</v>
      </c>
      <c r="E95">
        <f t="shared" si="10"/>
        <v>-1.0885470085471582E-3</v>
      </c>
      <c r="F95">
        <f t="shared" si="7"/>
        <v>1.184934589816967E-6</v>
      </c>
      <c r="G95">
        <f t="shared" si="11"/>
        <v>33.851752099938906</v>
      </c>
      <c r="H95">
        <f t="shared" si="8"/>
        <v>9.0661209999999992E-2</v>
      </c>
    </row>
    <row r="96" spans="1:8" x14ac:dyDescent="0.3">
      <c r="A96">
        <v>19694</v>
      </c>
      <c r="B96">
        <f t="shared" si="9"/>
        <v>-32822.107692307691</v>
      </c>
      <c r="C96">
        <f t="shared" si="6"/>
        <v>1077290753.3654437</v>
      </c>
      <c r="D96">
        <v>0.51619999999999999</v>
      </c>
      <c r="E96">
        <f t="shared" si="10"/>
        <v>0.21401145299145286</v>
      </c>
      <c r="F96">
        <f t="shared" si="7"/>
        <v>4.5800902011512837E-2</v>
      </c>
      <c r="G96">
        <f t="shared" si="11"/>
        <v>-7024.3069574727106</v>
      </c>
      <c r="H96">
        <f t="shared" si="8"/>
        <v>0.26646243999999997</v>
      </c>
    </row>
    <row r="97" spans="1:8" x14ac:dyDescent="0.3">
      <c r="A97">
        <v>25311</v>
      </c>
      <c r="B97">
        <f t="shared" si="9"/>
        <v>-27205.107692307691</v>
      </c>
      <c r="C97">
        <f t="shared" si="6"/>
        <v>740117884.55005908</v>
      </c>
      <c r="D97">
        <v>0.30020000000000002</v>
      </c>
      <c r="E97">
        <f t="shared" si="10"/>
        <v>-1.9885470085471146E-3</v>
      </c>
      <c r="F97">
        <f t="shared" si="7"/>
        <v>3.9543192052016782E-6</v>
      </c>
      <c r="G97">
        <f t="shared" si="11"/>
        <v>54.098635518740558</v>
      </c>
      <c r="H97">
        <f t="shared" si="8"/>
        <v>9.0120040000000012E-2</v>
      </c>
    </row>
    <row r="98" spans="1:8" x14ac:dyDescent="0.3">
      <c r="A98">
        <v>16031</v>
      </c>
      <c r="B98">
        <f t="shared" si="9"/>
        <v>-36485.107692307691</v>
      </c>
      <c r="C98">
        <f t="shared" si="6"/>
        <v>1331163083.3192899</v>
      </c>
      <c r="D98">
        <v>0.3261</v>
      </c>
      <c r="E98">
        <f t="shared" si="10"/>
        <v>2.3911452991452864E-2</v>
      </c>
      <c r="F98">
        <f t="shared" si="7"/>
        <v>5.7175758416246015E-4</v>
      </c>
      <c r="G98">
        <f t="shared" si="11"/>
        <v>-872.41193747271063</v>
      </c>
      <c r="H98">
        <f t="shared" si="8"/>
        <v>0.10634121000000001</v>
      </c>
    </row>
    <row r="99" spans="1:8" x14ac:dyDescent="0.3">
      <c r="A99">
        <v>13793</v>
      </c>
      <c r="B99">
        <f t="shared" si="9"/>
        <v>-38723.107692307691</v>
      </c>
      <c r="C99">
        <f t="shared" si="6"/>
        <v>1499479069.350059</v>
      </c>
      <c r="D99">
        <v>0.24690000000000001</v>
      </c>
      <c r="E99">
        <f t="shared" si="10"/>
        <v>-5.5288547008547129E-2</v>
      </c>
      <c r="F99">
        <f t="shared" si="7"/>
        <v>3.0568234303163257E-3</v>
      </c>
      <c r="G99">
        <f t="shared" si="11"/>
        <v>2140.9443599631868</v>
      </c>
      <c r="H99">
        <f t="shared" si="8"/>
        <v>6.0959610000000004E-2</v>
      </c>
    </row>
    <row r="100" spans="1:8" x14ac:dyDescent="0.3">
      <c r="A100">
        <v>41423</v>
      </c>
      <c r="B100">
        <f t="shared" si="9"/>
        <v>-11093.107692307691</v>
      </c>
      <c r="C100">
        <f t="shared" si="6"/>
        <v>123057038.27313606</v>
      </c>
      <c r="D100">
        <v>0.45600000000000002</v>
      </c>
      <c r="E100">
        <f t="shared" si="10"/>
        <v>0.15381145299145288</v>
      </c>
      <c r="F100">
        <f t="shared" si="7"/>
        <v>2.3657963071341919E-2</v>
      </c>
      <c r="G100">
        <f t="shared" si="11"/>
        <v>-1706.2470123445087</v>
      </c>
      <c r="H100">
        <f t="shared" si="8"/>
        <v>0.20793600000000001</v>
      </c>
    </row>
    <row r="101" spans="1:8" x14ac:dyDescent="0.3">
      <c r="A101">
        <v>21129</v>
      </c>
      <c r="B101">
        <f t="shared" si="9"/>
        <v>-31387.107692307691</v>
      </c>
      <c r="C101">
        <f t="shared" si="6"/>
        <v>985150529.28852057</v>
      </c>
      <c r="D101">
        <v>0.39900000000000002</v>
      </c>
      <c r="E101">
        <f t="shared" si="10"/>
        <v>9.6811452991452884E-2</v>
      </c>
      <c r="F101">
        <f t="shared" si="7"/>
        <v>9.372457430316292E-3</v>
      </c>
      <c r="G101">
        <f t="shared" si="11"/>
        <v>-3038.6315008915153</v>
      </c>
      <c r="H101">
        <f t="shared" si="8"/>
        <v>0.15920100000000001</v>
      </c>
    </row>
    <row r="102" spans="1:8" x14ac:dyDescent="0.3">
      <c r="A102">
        <v>14391</v>
      </c>
      <c r="B102">
        <f t="shared" si="9"/>
        <v>-38125.107692307691</v>
      </c>
      <c r="C102">
        <f t="shared" si="6"/>
        <v>1453523836.5500591</v>
      </c>
      <c r="D102">
        <v>0.44219999999999998</v>
      </c>
      <c r="E102">
        <f t="shared" si="10"/>
        <v>0.14001145299145284</v>
      </c>
      <c r="F102">
        <f t="shared" si="7"/>
        <v>1.9603206968777809E-2</v>
      </c>
      <c r="G102">
        <f t="shared" si="11"/>
        <v>-5337.9517234556151</v>
      </c>
      <c r="H102">
        <f t="shared" si="8"/>
        <v>0.19554083999999999</v>
      </c>
    </row>
    <row r="103" spans="1:8" x14ac:dyDescent="0.3">
      <c r="A103">
        <v>22178</v>
      </c>
      <c r="B103">
        <f t="shared" si="9"/>
        <v>-30338.107692307691</v>
      </c>
      <c r="C103">
        <f t="shared" si="6"/>
        <v>920400778.35005903</v>
      </c>
      <c r="D103">
        <v>0.30690000000000001</v>
      </c>
      <c r="E103">
        <f t="shared" si="10"/>
        <v>4.7114529914528691E-3</v>
      </c>
      <c r="F103">
        <f t="shared" si="7"/>
        <v>2.219778929067019E-5</v>
      </c>
      <c r="G103">
        <f t="shared" si="11"/>
        <v>-142.93656824194238</v>
      </c>
      <c r="H103">
        <f t="shared" si="8"/>
        <v>9.4187610000000005E-2</v>
      </c>
    </row>
    <row r="104" spans="1:8" x14ac:dyDescent="0.3">
      <c r="A104">
        <v>13575</v>
      </c>
      <c r="B104">
        <f t="shared" si="9"/>
        <v>-38941.107692307691</v>
      </c>
      <c r="C104">
        <f t="shared" si="6"/>
        <v>1516409868.3039052</v>
      </c>
      <c r="D104">
        <v>0.31559999999999999</v>
      </c>
      <c r="E104">
        <f t="shared" si="10"/>
        <v>1.3411452991452855E-2</v>
      </c>
      <c r="F104">
        <f t="shared" si="7"/>
        <v>1.7986707134194971E-4</v>
      </c>
      <c r="G104">
        <f t="shared" si="11"/>
        <v>-522.25683525048771</v>
      </c>
      <c r="H104">
        <f t="shared" si="8"/>
        <v>9.9603359999999988E-2</v>
      </c>
    </row>
    <row r="105" spans="1:8" x14ac:dyDescent="0.3">
      <c r="A105">
        <v>18301</v>
      </c>
      <c r="B105">
        <f t="shared" si="9"/>
        <v>-34215.107692307691</v>
      </c>
      <c r="C105">
        <f t="shared" si="6"/>
        <v>1170673594.3962128</v>
      </c>
      <c r="D105">
        <v>0.22020000000000001</v>
      </c>
      <c r="E105">
        <f t="shared" si="10"/>
        <v>-8.198854700854713E-2</v>
      </c>
      <c r="F105">
        <f t="shared" si="7"/>
        <v>6.7221218405727427E-3</v>
      </c>
      <c r="G105">
        <f t="shared" si="11"/>
        <v>2805.2469654332717</v>
      </c>
      <c r="H105">
        <f t="shared" si="8"/>
        <v>4.8488040000000003E-2</v>
      </c>
    </row>
    <row r="106" spans="1:8" x14ac:dyDescent="0.3">
      <c r="A106">
        <v>13506</v>
      </c>
      <c r="B106">
        <f t="shared" si="9"/>
        <v>-39010.107692307691</v>
      </c>
      <c r="C106">
        <f t="shared" si="6"/>
        <v>1521788502.1654437</v>
      </c>
      <c r="D106">
        <v>0.33029999999999998</v>
      </c>
      <c r="E106">
        <f t="shared" si="10"/>
        <v>2.8111452991452845E-2</v>
      </c>
      <c r="F106">
        <f t="shared" si="7"/>
        <v>7.9025378929066309E-4</v>
      </c>
      <c r="G106">
        <f t="shared" si="11"/>
        <v>-1096.6308085838207</v>
      </c>
      <c r="H106">
        <f t="shared" si="8"/>
        <v>0.10909808999999999</v>
      </c>
    </row>
    <row r="107" spans="1:8" x14ac:dyDescent="0.3">
      <c r="A107">
        <v>11100</v>
      </c>
      <c r="B107">
        <f t="shared" si="9"/>
        <v>-41416.107692307691</v>
      </c>
      <c r="C107">
        <f t="shared" si="6"/>
        <v>1715293976.3808284</v>
      </c>
      <c r="D107">
        <v>0.45540000000000003</v>
      </c>
      <c r="E107">
        <f t="shared" si="10"/>
        <v>0.15321145299145289</v>
      </c>
      <c r="F107">
        <f t="shared" si="7"/>
        <v>2.3473749327752178E-2</v>
      </c>
      <c r="G107">
        <f t="shared" si="11"/>
        <v>-6345.4220367889502</v>
      </c>
      <c r="H107">
        <f t="shared" si="8"/>
        <v>0.20738916000000002</v>
      </c>
    </row>
    <row r="108" spans="1:8" x14ac:dyDescent="0.3">
      <c r="A108">
        <v>15176</v>
      </c>
      <c r="B108">
        <f t="shared" si="9"/>
        <v>-37340.107692307691</v>
      </c>
      <c r="C108">
        <f t="shared" si="6"/>
        <v>1394283642.4731359</v>
      </c>
      <c r="D108">
        <v>0.25209999999999999</v>
      </c>
      <c r="E108">
        <f t="shared" si="10"/>
        <v>-5.0088547008547146E-2</v>
      </c>
      <c r="F108">
        <f t="shared" si="7"/>
        <v>2.5088625414274373E-3</v>
      </c>
      <c r="G108">
        <f t="shared" si="11"/>
        <v>1870.3117394503668</v>
      </c>
      <c r="H108">
        <f t="shared" si="8"/>
        <v>6.3554409999999992E-2</v>
      </c>
    </row>
    <row r="109" spans="1:8" x14ac:dyDescent="0.3">
      <c r="A109">
        <v>18558</v>
      </c>
      <c r="B109">
        <f t="shared" si="9"/>
        <v>-33958.107692307691</v>
      </c>
      <c r="C109">
        <f t="shared" si="6"/>
        <v>1153153078.0423667</v>
      </c>
      <c r="D109">
        <v>0.308</v>
      </c>
      <c r="E109">
        <f t="shared" si="10"/>
        <v>5.811452991452859E-3</v>
      </c>
      <c r="F109">
        <f t="shared" si="7"/>
        <v>3.3772985871866384E-5</v>
      </c>
      <c r="G109">
        <f t="shared" si="11"/>
        <v>-197.34594653253987</v>
      </c>
      <c r="H109">
        <f t="shared" si="8"/>
        <v>9.4864000000000004E-2</v>
      </c>
    </row>
    <row r="110" spans="1:8" x14ac:dyDescent="0.3">
      <c r="A110">
        <v>20521</v>
      </c>
      <c r="B110">
        <f t="shared" si="9"/>
        <v>-31995.107692307691</v>
      </c>
      <c r="C110">
        <f t="shared" si="6"/>
        <v>1023686916.2423668</v>
      </c>
      <c r="D110">
        <v>0.32479999999999998</v>
      </c>
      <c r="E110">
        <f t="shared" si="10"/>
        <v>2.2611452991452841E-2</v>
      </c>
      <c r="F110">
        <f t="shared" si="7"/>
        <v>5.1127780638468166E-4</v>
      </c>
      <c r="G110">
        <f t="shared" si="11"/>
        <v>-723.45587354108648</v>
      </c>
      <c r="H110">
        <f t="shared" si="8"/>
        <v>0.10549503999999998</v>
      </c>
    </row>
    <row r="111" spans="1:8" x14ac:dyDescent="0.3">
      <c r="A111">
        <v>16517</v>
      </c>
      <c r="B111">
        <f t="shared" si="9"/>
        <v>-35999.107692307691</v>
      </c>
      <c r="C111">
        <f t="shared" si="6"/>
        <v>1295935754.6423666</v>
      </c>
      <c r="D111">
        <v>0.35770000000000002</v>
      </c>
      <c r="E111">
        <f t="shared" si="10"/>
        <v>5.5511452991452881E-2</v>
      </c>
      <c r="F111">
        <f t="shared" si="7"/>
        <v>3.081521413222283E-3</v>
      </c>
      <c r="G111">
        <f t="shared" si="11"/>
        <v>-1998.3627743957882</v>
      </c>
      <c r="H111">
        <f t="shared" si="8"/>
        <v>0.12794929000000002</v>
      </c>
    </row>
    <row r="112" spans="1:8" x14ac:dyDescent="0.3">
      <c r="A112">
        <v>10793</v>
      </c>
      <c r="B112">
        <f t="shared" si="9"/>
        <v>-41723.107692307691</v>
      </c>
      <c r="C112">
        <f t="shared" si="6"/>
        <v>1740817715.5039053</v>
      </c>
      <c r="D112">
        <v>0.42059999999999997</v>
      </c>
      <c r="E112">
        <f t="shared" si="10"/>
        <v>0.11841145299145284</v>
      </c>
      <c r="F112">
        <f t="shared" si="7"/>
        <v>1.4021272199547045E-2</v>
      </c>
      <c r="G112">
        <f t="shared" si="11"/>
        <v>-4940.4938051650161</v>
      </c>
      <c r="H112">
        <f t="shared" si="8"/>
        <v>0.17690435999999998</v>
      </c>
    </row>
    <row r="113" spans="1:8" x14ac:dyDescent="0.3">
      <c r="A113">
        <v>9787</v>
      </c>
      <c r="B113">
        <f t="shared" si="9"/>
        <v>-42729.107692307691</v>
      </c>
      <c r="C113">
        <f t="shared" si="6"/>
        <v>1825776644.1808283</v>
      </c>
      <c r="D113">
        <v>0.32419999999999999</v>
      </c>
      <c r="E113">
        <f t="shared" si="10"/>
        <v>2.2011452991452851E-2</v>
      </c>
      <c r="F113">
        <f t="shared" si="7"/>
        <v>4.8450406279493865E-4</v>
      </c>
      <c r="G113">
        <f t="shared" si="11"/>
        <v>-940.52974533595716</v>
      </c>
      <c r="H113">
        <f t="shared" si="8"/>
        <v>0.10510563999999999</v>
      </c>
    </row>
    <row r="114" spans="1:8" x14ac:dyDescent="0.3">
      <c r="A114">
        <v>17021</v>
      </c>
      <c r="B114">
        <f t="shared" si="9"/>
        <v>-35495.107692307691</v>
      </c>
      <c r="C114">
        <f t="shared" si="6"/>
        <v>1259902670.0885205</v>
      </c>
      <c r="D114">
        <v>0.43830000000000002</v>
      </c>
      <c r="E114">
        <f t="shared" si="10"/>
        <v>0.13611145299145289</v>
      </c>
      <c r="F114">
        <f t="shared" si="7"/>
        <v>1.8526327635444487E-2</v>
      </c>
      <c r="G114">
        <f t="shared" si="11"/>
        <v>-4831.2906820880962</v>
      </c>
      <c r="H114">
        <f t="shared" si="8"/>
        <v>0.19210689000000003</v>
      </c>
    </row>
    <row r="115" spans="1:8" x14ac:dyDescent="0.3">
      <c r="A115">
        <v>23602</v>
      </c>
      <c r="B115">
        <f t="shared" si="9"/>
        <v>-28914.107692307691</v>
      </c>
      <c r="C115">
        <f t="shared" si="6"/>
        <v>836025623.64236677</v>
      </c>
      <c r="D115">
        <v>0.53779999999999994</v>
      </c>
      <c r="E115">
        <f t="shared" si="10"/>
        <v>0.23561145299145281</v>
      </c>
      <c r="F115">
        <f t="shared" si="7"/>
        <v>5.5512756780743577E-2</v>
      </c>
      <c r="G115">
        <f t="shared" si="11"/>
        <v>-6812.4949253359573</v>
      </c>
      <c r="H115">
        <f t="shared" si="8"/>
        <v>0.28922883999999993</v>
      </c>
    </row>
    <row r="116" spans="1:8" x14ac:dyDescent="0.3">
      <c r="A116">
        <v>12314</v>
      </c>
      <c r="B116">
        <f t="shared" si="9"/>
        <v>-40202.107692307691</v>
      </c>
      <c r="C116">
        <f t="shared" si="6"/>
        <v>1616209462.9039052</v>
      </c>
      <c r="D116">
        <v>0.32900000000000001</v>
      </c>
      <c r="E116">
        <f t="shared" si="10"/>
        <v>2.6811452991452878E-2</v>
      </c>
      <c r="F116">
        <f t="shared" si="7"/>
        <v>7.1885401151288743E-4</v>
      </c>
      <c r="G116">
        <f t="shared" si="11"/>
        <v>-1077.8769205496337</v>
      </c>
      <c r="H116">
        <f t="shared" si="8"/>
        <v>0.108241</v>
      </c>
    </row>
    <row r="117" spans="1:8" x14ac:dyDescent="0.3">
      <c r="A117">
        <v>13933</v>
      </c>
      <c r="B117">
        <f t="shared" si="9"/>
        <v>-38583.107692307691</v>
      </c>
      <c r="C117">
        <f t="shared" si="6"/>
        <v>1488656199.196213</v>
      </c>
      <c r="D117">
        <v>0.38440000000000002</v>
      </c>
      <c r="E117">
        <f t="shared" si="10"/>
        <v>8.2211452991452882E-2</v>
      </c>
      <c r="F117">
        <f t="shared" si="7"/>
        <v>6.7587230029658675E-3</v>
      </c>
      <c r="G117">
        <f t="shared" si="11"/>
        <v>-3171.9733443103178</v>
      </c>
      <c r="H117">
        <f t="shared" si="8"/>
        <v>0.14776336000000001</v>
      </c>
    </row>
    <row r="118" spans="1:8" x14ac:dyDescent="0.3">
      <c r="A118">
        <v>12411</v>
      </c>
      <c r="B118">
        <f t="shared" si="9"/>
        <v>-40105.107692307691</v>
      </c>
      <c r="C118">
        <f t="shared" si="6"/>
        <v>1608419663.0115974</v>
      </c>
      <c r="D118">
        <v>0.28710000000000002</v>
      </c>
      <c r="E118">
        <f t="shared" si="10"/>
        <v>-1.5088547008547115E-2</v>
      </c>
      <c r="F118">
        <f t="shared" si="7"/>
        <v>2.2766425082913609E-4</v>
      </c>
      <c r="G118">
        <f t="shared" si="11"/>
        <v>605.12780269822906</v>
      </c>
      <c r="H118">
        <f t="shared" si="8"/>
        <v>8.2426410000000019E-2</v>
      </c>
    </row>
    <row r="119" spans="1:8" x14ac:dyDescent="0.3">
      <c r="A119">
        <v>14829</v>
      </c>
      <c r="B119">
        <f t="shared" si="9"/>
        <v>-37687.107692307691</v>
      </c>
      <c r="C119">
        <f t="shared" si="6"/>
        <v>1420318086.2115974</v>
      </c>
      <c r="D119">
        <v>0.33079999999999998</v>
      </c>
      <c r="E119">
        <f t="shared" si="10"/>
        <v>2.8611452991452846E-2</v>
      </c>
      <c r="F119">
        <f t="shared" si="7"/>
        <v>8.18615242282116E-4</v>
      </c>
      <c r="G119">
        <f t="shared" si="11"/>
        <v>-1078.2829101222824</v>
      </c>
      <c r="H119">
        <f t="shared" si="8"/>
        <v>0.10942863999999999</v>
      </c>
    </row>
    <row r="120" spans="1:8" x14ac:dyDescent="0.3">
      <c r="A120">
        <v>14881</v>
      </c>
      <c r="B120">
        <f t="shared" si="9"/>
        <v>-37635.107692307691</v>
      </c>
      <c r="C120">
        <f t="shared" si="6"/>
        <v>1416401331.0115976</v>
      </c>
      <c r="D120">
        <v>0.2888</v>
      </c>
      <c r="E120">
        <f t="shared" si="10"/>
        <v>-1.3388547008547136E-2</v>
      </c>
      <c r="F120">
        <f t="shared" si="7"/>
        <v>1.7925319100007647E-4</v>
      </c>
      <c r="G120">
        <f t="shared" si="11"/>
        <v>503.87940851019545</v>
      </c>
      <c r="H120">
        <f t="shared" si="8"/>
        <v>8.3405439999999997E-2</v>
      </c>
    </row>
    <row r="121" spans="1:8" x14ac:dyDescent="0.3">
      <c r="A121">
        <v>16187</v>
      </c>
      <c r="B121">
        <f t="shared" si="9"/>
        <v>-36329.107692307691</v>
      </c>
      <c r="C121">
        <f t="shared" si="6"/>
        <v>1319804065.7192898</v>
      </c>
      <c r="D121">
        <v>0.27350000000000002</v>
      </c>
      <c r="E121">
        <f t="shared" si="10"/>
        <v>-2.8688547008547116E-2</v>
      </c>
      <c r="F121">
        <f t="shared" si="7"/>
        <v>8.2303272946161765E-4</v>
      </c>
      <c r="G121">
        <f t="shared" si="11"/>
        <v>1042.2293138093398</v>
      </c>
      <c r="H121">
        <f t="shared" si="8"/>
        <v>7.4802250000000015E-2</v>
      </c>
    </row>
    <row r="122" spans="1:8" x14ac:dyDescent="0.3">
      <c r="A122">
        <v>19296</v>
      </c>
      <c r="B122">
        <f t="shared" si="9"/>
        <v>-33220.107692307691</v>
      </c>
      <c r="C122">
        <f t="shared" si="6"/>
        <v>1103575555.0885205</v>
      </c>
      <c r="D122">
        <v>0.37980000000000003</v>
      </c>
      <c r="E122">
        <f t="shared" si="10"/>
        <v>7.7611452991452889E-2</v>
      </c>
      <c r="F122">
        <f t="shared" si="7"/>
        <v>6.0235376354445015E-3</v>
      </c>
      <c r="G122">
        <f t="shared" si="11"/>
        <v>-2578.2608265325407</v>
      </c>
      <c r="H122">
        <f t="shared" si="8"/>
        <v>0.14424804000000002</v>
      </c>
    </row>
    <row r="123" spans="1:8" x14ac:dyDescent="0.3">
      <c r="A123">
        <v>15293</v>
      </c>
      <c r="B123">
        <f t="shared" si="9"/>
        <v>-37223.107692307691</v>
      </c>
      <c r="C123">
        <f t="shared" si="6"/>
        <v>1385559746.2731359</v>
      </c>
      <c r="D123">
        <v>0.21190000000000001</v>
      </c>
      <c r="E123">
        <f t="shared" si="10"/>
        <v>-9.0288547008547132E-2</v>
      </c>
      <c r="F123">
        <f t="shared" si="7"/>
        <v>8.1520217209146255E-3</v>
      </c>
      <c r="G123">
        <f t="shared" si="11"/>
        <v>3360.8203086811354</v>
      </c>
      <c r="H123">
        <f t="shared" si="8"/>
        <v>4.4901610000000002E-2</v>
      </c>
    </row>
    <row r="124" spans="1:8" x14ac:dyDescent="0.3">
      <c r="A124">
        <v>17248</v>
      </c>
      <c r="B124">
        <f t="shared" si="9"/>
        <v>-35268.107692307691</v>
      </c>
      <c r="C124">
        <f t="shared" si="6"/>
        <v>1243839420.196213</v>
      </c>
      <c r="D124">
        <v>0.37180000000000002</v>
      </c>
      <c r="E124">
        <f t="shared" si="10"/>
        <v>6.9611452991452882E-2</v>
      </c>
      <c r="F124">
        <f t="shared" si="7"/>
        <v>4.8457543875812543E-3</v>
      </c>
      <c r="G124">
        <f t="shared" si="11"/>
        <v>-2455.0642207205747</v>
      </c>
      <c r="H124">
        <f t="shared" si="8"/>
        <v>0.13823524000000001</v>
      </c>
    </row>
    <row r="125" spans="1:8" x14ac:dyDescent="0.3">
      <c r="A125">
        <v>12501</v>
      </c>
      <c r="B125">
        <f t="shared" si="9"/>
        <v>-40015.107692307691</v>
      </c>
      <c r="C125">
        <f t="shared" si="6"/>
        <v>1601208843.6269822</v>
      </c>
      <c r="D125">
        <v>0.36670000000000003</v>
      </c>
      <c r="E125">
        <f t="shared" si="10"/>
        <v>6.4511452991452889E-2</v>
      </c>
      <c r="F125">
        <f t="shared" si="7"/>
        <v>4.1617275670684361E-3</v>
      </c>
      <c r="G125">
        <f t="shared" si="11"/>
        <v>-2581.4327388402326</v>
      </c>
      <c r="H125">
        <f t="shared" si="8"/>
        <v>0.13446889000000001</v>
      </c>
    </row>
    <row r="126" spans="1:8" x14ac:dyDescent="0.3">
      <c r="A126">
        <v>8600</v>
      </c>
      <c r="B126">
        <f t="shared" si="9"/>
        <v>-43916.107692307691</v>
      </c>
      <c r="C126">
        <f t="shared" si="6"/>
        <v>1928624514.8423667</v>
      </c>
      <c r="D126">
        <v>0.4405</v>
      </c>
      <c r="E126">
        <f t="shared" si="10"/>
        <v>0.13831145299145287</v>
      </c>
      <c r="F126">
        <f t="shared" si="7"/>
        <v>1.9130058028606876E-2</v>
      </c>
      <c r="G126">
        <f t="shared" si="11"/>
        <v>-6074.1006646521964</v>
      </c>
      <c r="H126">
        <f t="shared" si="8"/>
        <v>0.19404025</v>
      </c>
    </row>
    <row r="127" spans="1:8" x14ac:dyDescent="0.3">
      <c r="A127">
        <v>12647</v>
      </c>
      <c r="B127">
        <f t="shared" si="9"/>
        <v>-39869.107692307691</v>
      </c>
      <c r="C127">
        <f t="shared" si="6"/>
        <v>1589545748.1808283</v>
      </c>
      <c r="D127">
        <v>0.38669999999999999</v>
      </c>
      <c r="E127">
        <f t="shared" si="10"/>
        <v>8.4511452991452851E-2</v>
      </c>
      <c r="F127">
        <f t="shared" si="7"/>
        <v>7.1421856867265451E-3</v>
      </c>
      <c r="G127">
        <f t="shared" si="11"/>
        <v>-3369.3962205496327</v>
      </c>
      <c r="H127">
        <f t="shared" si="8"/>
        <v>0.14953688999999998</v>
      </c>
    </row>
    <row r="128" spans="1:8" x14ac:dyDescent="0.3">
      <c r="A128">
        <v>11913</v>
      </c>
      <c r="B128">
        <f t="shared" si="9"/>
        <v>-40603.107692307691</v>
      </c>
      <c r="C128">
        <f t="shared" si="6"/>
        <v>1648612354.2731359</v>
      </c>
      <c r="D128">
        <v>0.42570000000000002</v>
      </c>
      <c r="E128">
        <f t="shared" si="10"/>
        <v>0.12351145299145289</v>
      </c>
      <c r="F128">
        <f t="shared" si="7"/>
        <v>1.5255079020059875E-2</v>
      </c>
      <c r="G128">
        <f t="shared" si="11"/>
        <v>-5014.9488270453603</v>
      </c>
      <c r="H128">
        <f t="shared" si="8"/>
        <v>0.18122049000000001</v>
      </c>
    </row>
    <row r="129" spans="1:8" x14ac:dyDescent="0.3">
      <c r="A129">
        <v>12717</v>
      </c>
      <c r="B129">
        <f t="shared" si="9"/>
        <v>-39799.107692307691</v>
      </c>
      <c r="C129">
        <f t="shared" si="6"/>
        <v>1583968973.1039052</v>
      </c>
      <c r="D129">
        <v>0.32540000000000002</v>
      </c>
      <c r="E129">
        <f t="shared" si="10"/>
        <v>2.3211452991452886E-2</v>
      </c>
      <c r="F129">
        <f t="shared" si="7"/>
        <v>5.3877154997442707E-4</v>
      </c>
      <c r="G129">
        <f t="shared" si="11"/>
        <v>-923.79511730177092</v>
      </c>
      <c r="H129">
        <f t="shared" si="8"/>
        <v>0.10588516000000002</v>
      </c>
    </row>
    <row r="130" spans="1:8" x14ac:dyDescent="0.3">
      <c r="A130">
        <v>16391</v>
      </c>
      <c r="B130">
        <f t="shared" si="9"/>
        <v>-36125.107692307691</v>
      </c>
      <c r="C130">
        <f t="shared" si="6"/>
        <v>1305023405.7808282</v>
      </c>
      <c r="D130">
        <v>0.4531</v>
      </c>
      <c r="E130">
        <f t="shared" si="10"/>
        <v>0.15091145299145287</v>
      </c>
      <c r="F130">
        <f t="shared" si="7"/>
        <v>2.2774266643991486E-2</v>
      </c>
      <c r="G130">
        <f t="shared" si="11"/>
        <v>-5451.6924913188641</v>
      </c>
      <c r="H130">
        <f t="shared" si="8"/>
        <v>0.20529960999999999</v>
      </c>
    </row>
    <row r="131" spans="1:8" x14ac:dyDescent="0.3">
      <c r="A131">
        <v>24952</v>
      </c>
      <c r="B131">
        <f t="shared" si="9"/>
        <v>-27564.107692307691</v>
      </c>
      <c r="C131">
        <f t="shared" si="6"/>
        <v>759780032.87313604</v>
      </c>
      <c r="D131">
        <v>0.45400000000000001</v>
      </c>
      <c r="E131">
        <f t="shared" si="10"/>
        <v>0.15181145299145288</v>
      </c>
      <c r="F131">
        <f t="shared" si="7"/>
        <v>2.3046717259376105E-2</v>
      </c>
      <c r="G131">
        <f t="shared" si="11"/>
        <v>-4184.547239182114</v>
      </c>
      <c r="H131">
        <f t="shared" si="8"/>
        <v>0.20611600000000002</v>
      </c>
    </row>
    <row r="132" spans="1:8" x14ac:dyDescent="0.3">
      <c r="A132">
        <v>20404</v>
      </c>
      <c r="B132">
        <f t="shared" si="9"/>
        <v>-32112.107692307691</v>
      </c>
      <c r="C132">
        <f t="shared" si="6"/>
        <v>1031187460.4423667</v>
      </c>
      <c r="D132">
        <v>0.41820000000000002</v>
      </c>
      <c r="E132">
        <f t="shared" si="10"/>
        <v>0.11601145299145288</v>
      </c>
      <c r="F132">
        <f t="shared" si="7"/>
        <v>1.3458657225188081E-2</v>
      </c>
      <c r="G132">
        <f t="shared" si="11"/>
        <v>-3725.3722720026262</v>
      </c>
      <c r="H132">
        <f t="shared" si="8"/>
        <v>0.17489124</v>
      </c>
    </row>
    <row r="133" spans="1:8" x14ac:dyDescent="0.3">
      <c r="A133">
        <v>27329</v>
      </c>
      <c r="B133">
        <f t="shared" si="9"/>
        <v>-25187.107692307691</v>
      </c>
      <c r="C133">
        <f t="shared" si="6"/>
        <v>634390393.90390527</v>
      </c>
      <c r="D133">
        <v>0.4577</v>
      </c>
      <c r="E133">
        <f t="shared" si="10"/>
        <v>0.15551145299145286</v>
      </c>
      <c r="F133">
        <f t="shared" si="7"/>
        <v>2.4183812011512852E-2</v>
      </c>
      <c r="G133">
        <f t="shared" si="11"/>
        <v>-3916.8837138829681</v>
      </c>
      <c r="H133">
        <f t="shared" si="8"/>
        <v>0.20948928999999999</v>
      </c>
    </row>
    <row r="134" spans="1:8" x14ac:dyDescent="0.3">
      <c r="A134">
        <v>35458</v>
      </c>
      <c r="B134">
        <f t="shared" si="9"/>
        <v>-17058.107692307691</v>
      </c>
      <c r="C134">
        <f t="shared" si="6"/>
        <v>290979038.0423668</v>
      </c>
      <c r="D134">
        <v>0.4264</v>
      </c>
      <c r="E134">
        <f t="shared" si="10"/>
        <v>0.12421145299145286</v>
      </c>
      <c r="F134">
        <f t="shared" si="7"/>
        <v>1.5428485054247905E-2</v>
      </c>
      <c r="G134">
        <f t="shared" si="11"/>
        <v>-2118.812341746217</v>
      </c>
      <c r="H134">
        <f t="shared" si="8"/>
        <v>0.18181696</v>
      </c>
    </row>
    <row r="135" spans="1:8" x14ac:dyDescent="0.3">
      <c r="A135">
        <v>87801</v>
      </c>
      <c r="B135">
        <f t="shared" si="9"/>
        <v>35284.892307692309</v>
      </c>
      <c r="C135">
        <f t="shared" ref="C135:C198" si="12">B135*B135</f>
        <v>1245023625.1654439</v>
      </c>
      <c r="D135">
        <v>0.2218</v>
      </c>
      <c r="E135">
        <f t="shared" si="10"/>
        <v>-8.038854700854714E-2</v>
      </c>
      <c r="F135">
        <f t="shared" ref="F135:F198" si="13">E135*E135</f>
        <v>6.4623184901453929E-3</v>
      </c>
      <c r="G135">
        <f t="shared" si="11"/>
        <v>-2836.5012239684465</v>
      </c>
      <c r="H135">
        <f t="shared" ref="H135:H198" si="14">D135*D135</f>
        <v>4.9195240000000001E-2</v>
      </c>
    </row>
    <row r="136" spans="1:8" x14ac:dyDescent="0.3">
      <c r="A136">
        <v>61977</v>
      </c>
      <c r="B136">
        <f t="shared" si="9"/>
        <v>9460.8923076923093</v>
      </c>
      <c r="C136">
        <f t="shared" si="12"/>
        <v>89508483.25775151</v>
      </c>
      <c r="D136">
        <v>0.21679999999999999</v>
      </c>
      <c r="E136">
        <f t="shared" si="10"/>
        <v>-8.5388547008547144E-2</v>
      </c>
      <c r="F136">
        <f t="shared" si="13"/>
        <v>7.2912039602308657E-3</v>
      </c>
      <c r="G136">
        <f t="shared" si="11"/>
        <v>-807.85184755818682</v>
      </c>
      <c r="H136">
        <f t="shared" si="14"/>
        <v>4.7002239999999994E-2</v>
      </c>
    </row>
    <row r="137" spans="1:8" x14ac:dyDescent="0.3">
      <c r="A137">
        <v>23214</v>
      </c>
      <c r="B137">
        <f t="shared" si="9"/>
        <v>-29302.107692307691</v>
      </c>
      <c r="C137">
        <f t="shared" si="12"/>
        <v>858613515.21159756</v>
      </c>
      <c r="D137">
        <v>0.26340000000000002</v>
      </c>
      <c r="E137">
        <f t="shared" si="10"/>
        <v>-3.8788547008547114E-2</v>
      </c>
      <c r="F137">
        <f t="shared" si="13"/>
        <v>1.5045513790342693E-3</v>
      </c>
      <c r="G137">
        <f t="shared" si="11"/>
        <v>1136.5861816725869</v>
      </c>
      <c r="H137">
        <f t="shared" si="14"/>
        <v>6.9379560000000007E-2</v>
      </c>
    </row>
    <row r="138" spans="1:8" x14ac:dyDescent="0.3">
      <c r="A138">
        <v>31246</v>
      </c>
      <c r="B138">
        <f t="shared" si="9"/>
        <v>-21270.107692307691</v>
      </c>
      <c r="C138">
        <f t="shared" si="12"/>
        <v>452417481.24236679</v>
      </c>
      <c r="D138">
        <v>0.35399999999999998</v>
      </c>
      <c r="E138">
        <f t="shared" si="10"/>
        <v>5.1811452991452844E-2</v>
      </c>
      <c r="F138">
        <f t="shared" si="13"/>
        <v>2.6844266610855281E-3</v>
      </c>
      <c r="G138">
        <f t="shared" si="11"/>
        <v>-1102.0351848231394</v>
      </c>
      <c r="H138">
        <f t="shared" si="14"/>
        <v>0.12531599999999998</v>
      </c>
    </row>
    <row r="139" spans="1:8" x14ac:dyDescent="0.3">
      <c r="A139">
        <v>27368</v>
      </c>
      <c r="B139">
        <f t="shared" ref="B139:B202" si="15">$A139-$A$592</f>
        <v>-25148.107692307691</v>
      </c>
      <c r="C139">
        <f t="shared" si="12"/>
        <v>632427320.5039053</v>
      </c>
      <c r="D139">
        <v>0.32040000000000002</v>
      </c>
      <c r="E139">
        <f t="shared" ref="E139:E202" si="16">D139-$D$592</f>
        <v>1.8211452991452881E-2</v>
      </c>
      <c r="F139">
        <f t="shared" si="13"/>
        <v>3.3165702005989809E-4</v>
      </c>
      <c r="G139">
        <f t="shared" ref="G139:G202" si="17">B139*E139</f>
        <v>-457.9835810624561</v>
      </c>
      <c r="H139">
        <f t="shared" si="14"/>
        <v>0.10265616000000001</v>
      </c>
    </row>
    <row r="140" spans="1:8" x14ac:dyDescent="0.3">
      <c r="A140">
        <v>27031</v>
      </c>
      <c r="B140">
        <f t="shared" si="15"/>
        <v>-25485.107692307691</v>
      </c>
      <c r="C140">
        <f t="shared" si="12"/>
        <v>649490714.08852065</v>
      </c>
      <c r="D140">
        <v>0.26679999999999998</v>
      </c>
      <c r="E140">
        <f t="shared" si="16"/>
        <v>-3.5388547008547155E-2</v>
      </c>
      <c r="F140">
        <f t="shared" si="13"/>
        <v>1.2523492593761519E-3</v>
      </c>
      <c r="G140">
        <f t="shared" si="17"/>
        <v>901.8809315871174</v>
      </c>
      <c r="H140">
        <f t="shared" si="14"/>
        <v>7.1182239999999994E-2</v>
      </c>
    </row>
    <row r="141" spans="1:8" x14ac:dyDescent="0.3">
      <c r="A141">
        <v>22684</v>
      </c>
      <c r="B141">
        <f t="shared" si="15"/>
        <v>-29832.107692307691</v>
      </c>
      <c r="C141">
        <f t="shared" si="12"/>
        <v>889954649.36544371</v>
      </c>
      <c r="D141">
        <v>0.1867</v>
      </c>
      <c r="E141">
        <f t="shared" si="16"/>
        <v>-0.11548854700854713</v>
      </c>
      <c r="F141">
        <f t="shared" si="13"/>
        <v>1.3337604490145401E-2</v>
      </c>
      <c r="G141">
        <f t="shared" si="17"/>
        <v>3445.2667715871171</v>
      </c>
      <c r="H141">
        <f t="shared" si="14"/>
        <v>3.4856890000000001E-2</v>
      </c>
    </row>
    <row r="142" spans="1:8" x14ac:dyDescent="0.3">
      <c r="A142">
        <v>23681</v>
      </c>
      <c r="B142">
        <f t="shared" si="15"/>
        <v>-28835.107692307691</v>
      </c>
      <c r="C142">
        <f t="shared" si="12"/>
        <v>831463435.62698221</v>
      </c>
      <c r="D142">
        <v>0.317</v>
      </c>
      <c r="E142">
        <f t="shared" si="16"/>
        <v>1.4811452991452867E-2</v>
      </c>
      <c r="F142">
        <f t="shared" si="13"/>
        <v>2.1937913971801809E-4</v>
      </c>
      <c r="G142">
        <f t="shared" si="17"/>
        <v>-427.0898420880963</v>
      </c>
      <c r="H142">
        <f t="shared" si="14"/>
        <v>0.10048900000000001</v>
      </c>
    </row>
    <row r="143" spans="1:8" x14ac:dyDescent="0.3">
      <c r="A143">
        <v>25844</v>
      </c>
      <c r="B143">
        <f t="shared" si="15"/>
        <v>-26672.107692307691</v>
      </c>
      <c r="C143">
        <f t="shared" si="12"/>
        <v>711401328.75005913</v>
      </c>
      <c r="D143">
        <v>0.23780000000000001</v>
      </c>
      <c r="E143">
        <f t="shared" si="16"/>
        <v>-6.4388547008547126E-2</v>
      </c>
      <c r="F143">
        <f t="shared" si="13"/>
        <v>4.1458849858718831E-3</v>
      </c>
      <c r="G143">
        <f t="shared" si="17"/>
        <v>1717.3782599631852</v>
      </c>
      <c r="H143">
        <f t="shared" si="14"/>
        <v>5.6548840000000003E-2</v>
      </c>
    </row>
    <row r="144" spans="1:8" x14ac:dyDescent="0.3">
      <c r="A144">
        <v>20110</v>
      </c>
      <c r="B144">
        <f t="shared" si="15"/>
        <v>-32406.107692307691</v>
      </c>
      <c r="C144">
        <f t="shared" si="12"/>
        <v>1050155815.7654437</v>
      </c>
      <c r="D144">
        <v>0.38500000000000001</v>
      </c>
      <c r="E144">
        <f t="shared" si="16"/>
        <v>8.2811452991452872E-2</v>
      </c>
      <c r="F144">
        <f t="shared" si="13"/>
        <v>6.8577367465556087E-3</v>
      </c>
      <c r="G144">
        <f t="shared" si="17"/>
        <v>-2683.5968637974975</v>
      </c>
      <c r="H144">
        <f t="shared" si="14"/>
        <v>0.148225</v>
      </c>
    </row>
    <row r="145" spans="1:8" x14ac:dyDescent="0.3">
      <c r="A145">
        <v>21077</v>
      </c>
      <c r="B145">
        <f t="shared" si="15"/>
        <v>-31439.107692307691</v>
      </c>
      <c r="C145">
        <f t="shared" si="12"/>
        <v>988417492.48852062</v>
      </c>
      <c r="D145">
        <v>0.33489999999999998</v>
      </c>
      <c r="E145">
        <f t="shared" si="16"/>
        <v>3.2711452991452838E-2</v>
      </c>
      <c r="F145">
        <f t="shared" si="13"/>
        <v>1.0700391568120289E-3</v>
      </c>
      <c r="G145">
        <f t="shared" si="17"/>
        <v>-1028.4188933701464</v>
      </c>
      <c r="H145">
        <f t="shared" si="14"/>
        <v>0.11215800999999999</v>
      </c>
    </row>
    <row r="146" spans="1:8" x14ac:dyDescent="0.3">
      <c r="A146">
        <v>28744</v>
      </c>
      <c r="B146">
        <f t="shared" si="15"/>
        <v>-23772.107692307691</v>
      </c>
      <c r="C146">
        <f t="shared" si="12"/>
        <v>565113104.13467443</v>
      </c>
      <c r="D146">
        <v>0.41499999999999998</v>
      </c>
      <c r="E146">
        <f t="shared" si="16"/>
        <v>0.11281145299145284</v>
      </c>
      <c r="F146">
        <f t="shared" si="13"/>
        <v>1.2726423926042774E-2</v>
      </c>
      <c r="G146">
        <f t="shared" si="17"/>
        <v>-2681.7660094385237</v>
      </c>
      <c r="H146">
        <f t="shared" si="14"/>
        <v>0.17222499999999999</v>
      </c>
    </row>
    <row r="147" spans="1:8" x14ac:dyDescent="0.3">
      <c r="A147">
        <v>18002</v>
      </c>
      <c r="B147">
        <f t="shared" si="15"/>
        <v>-34514.107692307691</v>
      </c>
      <c r="C147">
        <f t="shared" si="12"/>
        <v>1191223629.7962129</v>
      </c>
      <c r="D147">
        <v>0.3846</v>
      </c>
      <c r="E147">
        <f t="shared" si="16"/>
        <v>8.241145299145286E-2</v>
      </c>
      <c r="F147">
        <f t="shared" si="13"/>
        <v>6.7916475841624446E-3</v>
      </c>
      <c r="G147">
        <f t="shared" si="17"/>
        <v>-2844.3577636265568</v>
      </c>
      <c r="H147">
        <f t="shared" si="14"/>
        <v>0.14791715999999999</v>
      </c>
    </row>
    <row r="148" spans="1:8" x14ac:dyDescent="0.3">
      <c r="A148">
        <v>19750</v>
      </c>
      <c r="B148">
        <f t="shared" si="15"/>
        <v>-32766.107692307691</v>
      </c>
      <c r="C148">
        <f t="shared" si="12"/>
        <v>1073617813.3039052</v>
      </c>
      <c r="D148">
        <v>0.35970000000000002</v>
      </c>
      <c r="E148">
        <f t="shared" si="16"/>
        <v>5.7511452991452883E-2</v>
      </c>
      <c r="F148">
        <f t="shared" si="13"/>
        <v>3.3075672251880947E-3</v>
      </c>
      <c r="G148">
        <f t="shared" si="17"/>
        <v>-1884.4264622590365</v>
      </c>
      <c r="H148">
        <f t="shared" si="14"/>
        <v>0.12938409000000001</v>
      </c>
    </row>
    <row r="149" spans="1:8" x14ac:dyDescent="0.3">
      <c r="A149">
        <v>32372</v>
      </c>
      <c r="B149">
        <f t="shared" si="15"/>
        <v>-20144.107692307691</v>
      </c>
      <c r="C149">
        <f t="shared" si="12"/>
        <v>405785074.7192899</v>
      </c>
      <c r="D149">
        <v>0.25380000000000003</v>
      </c>
      <c r="E149">
        <f t="shared" si="16"/>
        <v>-4.8388547008547111E-2</v>
      </c>
      <c r="F149">
        <f t="shared" si="13"/>
        <v>2.3414514815983736E-3</v>
      </c>
      <c r="G149">
        <f t="shared" si="17"/>
        <v>974.74410201446619</v>
      </c>
      <c r="H149">
        <f t="shared" si="14"/>
        <v>6.4414440000000017E-2</v>
      </c>
    </row>
    <row r="150" spans="1:8" x14ac:dyDescent="0.3">
      <c r="A150">
        <v>27594</v>
      </c>
      <c r="B150">
        <f t="shared" si="15"/>
        <v>-24922.107692307691</v>
      </c>
      <c r="C150">
        <f t="shared" si="12"/>
        <v>621111451.82698214</v>
      </c>
      <c r="D150">
        <v>0.28539999999999999</v>
      </c>
      <c r="E150">
        <f t="shared" si="16"/>
        <v>-1.678854700854715E-2</v>
      </c>
      <c r="F150">
        <f t="shared" si="13"/>
        <v>2.8185531065819748E-4</v>
      </c>
      <c r="G150">
        <f t="shared" si="17"/>
        <v>418.40597654438221</v>
      </c>
      <c r="H150">
        <f t="shared" si="14"/>
        <v>8.1453159999999997E-2</v>
      </c>
    </row>
    <row r="151" spans="1:8" x14ac:dyDescent="0.3">
      <c r="A151">
        <v>17146</v>
      </c>
      <c r="B151">
        <f t="shared" si="15"/>
        <v>-35370.107692307691</v>
      </c>
      <c r="C151">
        <f t="shared" si="12"/>
        <v>1251044518.1654437</v>
      </c>
      <c r="D151">
        <v>0.308</v>
      </c>
      <c r="E151">
        <f t="shared" si="16"/>
        <v>5.811452991452859E-3</v>
      </c>
      <c r="F151">
        <f t="shared" si="13"/>
        <v>3.3772985871866384E-5</v>
      </c>
      <c r="G151">
        <f t="shared" si="17"/>
        <v>-205.55171815647131</v>
      </c>
      <c r="H151">
        <f t="shared" si="14"/>
        <v>9.4864000000000004E-2</v>
      </c>
    </row>
    <row r="152" spans="1:8" x14ac:dyDescent="0.3">
      <c r="A152">
        <v>19336</v>
      </c>
      <c r="B152">
        <f t="shared" si="15"/>
        <v>-33180.107692307691</v>
      </c>
      <c r="C152">
        <f t="shared" si="12"/>
        <v>1100919546.4731359</v>
      </c>
      <c r="D152">
        <v>0.37319999999999998</v>
      </c>
      <c r="E152">
        <f t="shared" si="16"/>
        <v>7.1011452991452839E-2</v>
      </c>
      <c r="F152">
        <f t="shared" si="13"/>
        <v>5.0426264559573167E-3</v>
      </c>
      <c r="G152">
        <f t="shared" si="17"/>
        <v>-2356.1676576436503</v>
      </c>
      <c r="H152">
        <f t="shared" si="14"/>
        <v>0.13927823999999997</v>
      </c>
    </row>
    <row r="153" spans="1:8" x14ac:dyDescent="0.3">
      <c r="A153">
        <v>22159</v>
      </c>
      <c r="B153">
        <f t="shared" si="15"/>
        <v>-30357.107692307691</v>
      </c>
      <c r="C153">
        <f t="shared" si="12"/>
        <v>921553987.44236672</v>
      </c>
      <c r="D153">
        <v>0.44019999999999998</v>
      </c>
      <c r="E153">
        <f t="shared" si="16"/>
        <v>0.13801145299145284</v>
      </c>
      <c r="F153">
        <f t="shared" si="13"/>
        <v>1.9047161156811997E-2</v>
      </c>
      <c r="G153">
        <f t="shared" si="17"/>
        <v>-4189.6285412333946</v>
      </c>
      <c r="H153">
        <f t="shared" si="14"/>
        <v>0.19377603999999998</v>
      </c>
    </row>
    <row r="154" spans="1:8" x14ac:dyDescent="0.3">
      <c r="A154">
        <v>21950</v>
      </c>
      <c r="B154">
        <f t="shared" si="15"/>
        <v>-30566.107692307691</v>
      </c>
      <c r="C154">
        <f t="shared" si="12"/>
        <v>934286939.45775139</v>
      </c>
      <c r="D154">
        <v>0.33029999999999998</v>
      </c>
      <c r="E154">
        <f t="shared" si="16"/>
        <v>2.8111452991452845E-2</v>
      </c>
      <c r="F154">
        <f t="shared" si="13"/>
        <v>7.9025378929066309E-4</v>
      </c>
      <c r="G154">
        <f t="shared" si="17"/>
        <v>-859.25769952399287</v>
      </c>
      <c r="H154">
        <f t="shared" si="14"/>
        <v>0.10909808999999999</v>
      </c>
    </row>
    <row r="155" spans="1:8" x14ac:dyDescent="0.3">
      <c r="A155">
        <v>27435</v>
      </c>
      <c r="B155">
        <f t="shared" si="15"/>
        <v>-25081.107692307691</v>
      </c>
      <c r="C155">
        <f t="shared" si="12"/>
        <v>629061963.07313597</v>
      </c>
      <c r="D155">
        <v>0.32590000000000002</v>
      </c>
      <c r="E155">
        <f t="shared" si="16"/>
        <v>2.3711452991452886E-2</v>
      </c>
      <c r="F155">
        <f t="shared" si="13"/>
        <v>5.6223300296588002E-4</v>
      </c>
      <c r="G155">
        <f t="shared" si="17"/>
        <v>-594.70950601972118</v>
      </c>
      <c r="H155">
        <f t="shared" si="14"/>
        <v>0.10621081000000002</v>
      </c>
    </row>
    <row r="156" spans="1:8" x14ac:dyDescent="0.3">
      <c r="A156">
        <v>27841</v>
      </c>
      <c r="B156">
        <f t="shared" si="15"/>
        <v>-24675.107692307691</v>
      </c>
      <c r="C156">
        <f t="shared" si="12"/>
        <v>608860939.62698221</v>
      </c>
      <c r="D156">
        <v>0.38100000000000001</v>
      </c>
      <c r="E156">
        <f t="shared" si="16"/>
        <v>7.8811452991452868E-2</v>
      </c>
      <c r="F156">
        <f t="shared" si="13"/>
        <v>6.2112451226239854E-3</v>
      </c>
      <c r="G156">
        <f t="shared" si="17"/>
        <v>-1944.6810899513446</v>
      </c>
      <c r="H156">
        <f t="shared" si="14"/>
        <v>0.14516100000000001</v>
      </c>
    </row>
    <row r="157" spans="1:8" x14ac:dyDescent="0.3">
      <c r="A157">
        <v>24754</v>
      </c>
      <c r="B157">
        <f t="shared" si="15"/>
        <v>-27762.107692307691</v>
      </c>
      <c r="C157">
        <f t="shared" si="12"/>
        <v>770734623.51928985</v>
      </c>
      <c r="D157">
        <v>0.432</v>
      </c>
      <c r="E157">
        <f t="shared" si="16"/>
        <v>0.12981145299145286</v>
      </c>
      <c r="F157">
        <f t="shared" si="13"/>
        <v>1.6851013327752174E-2</v>
      </c>
      <c r="G157">
        <f t="shared" si="17"/>
        <v>-3603.8395376436515</v>
      </c>
      <c r="H157">
        <f t="shared" si="14"/>
        <v>0.18662399999999998</v>
      </c>
    </row>
    <row r="158" spans="1:8" x14ac:dyDescent="0.3">
      <c r="A158">
        <v>23284</v>
      </c>
      <c r="B158">
        <f t="shared" si="15"/>
        <v>-29232.107692307691</v>
      </c>
      <c r="C158">
        <f t="shared" si="12"/>
        <v>854516120.13467443</v>
      </c>
      <c r="D158">
        <v>0.30680000000000002</v>
      </c>
      <c r="E158">
        <f t="shared" si="16"/>
        <v>4.6114529914528801E-3</v>
      </c>
      <c r="F158">
        <f t="shared" si="13"/>
        <v>2.1265498692379716E-5</v>
      </c>
      <c r="G158">
        <f t="shared" si="17"/>
        <v>-134.80249046416506</v>
      </c>
      <c r="H158">
        <f t="shared" si="14"/>
        <v>9.4126240000000014E-2</v>
      </c>
    </row>
    <row r="159" spans="1:8" x14ac:dyDescent="0.3">
      <c r="A159">
        <v>23018</v>
      </c>
      <c r="B159">
        <f t="shared" si="15"/>
        <v>-29498.107692307691</v>
      </c>
      <c r="C159">
        <f t="shared" si="12"/>
        <v>870138357.42698216</v>
      </c>
      <c r="D159">
        <v>0.39910000000000001</v>
      </c>
      <c r="E159">
        <f t="shared" si="16"/>
        <v>9.6911452991452873E-2</v>
      </c>
      <c r="F159">
        <f t="shared" si="13"/>
        <v>9.3918297209145806E-3</v>
      </c>
      <c r="G159">
        <f t="shared" si="17"/>
        <v>-2858.7044769598911</v>
      </c>
      <c r="H159">
        <f t="shared" si="14"/>
        <v>0.15928080999999999</v>
      </c>
    </row>
    <row r="160" spans="1:8" x14ac:dyDescent="0.3">
      <c r="A160">
        <v>18810</v>
      </c>
      <c r="B160">
        <f t="shared" si="15"/>
        <v>-33706.107692307691</v>
      </c>
      <c r="C160">
        <f t="shared" si="12"/>
        <v>1136101695.7654436</v>
      </c>
      <c r="D160">
        <v>0.52049999999999996</v>
      </c>
      <c r="E160">
        <f t="shared" si="16"/>
        <v>0.21831145299145283</v>
      </c>
      <c r="F160">
        <f t="shared" si="13"/>
        <v>4.7659890507239316E-2</v>
      </c>
      <c r="G160">
        <f t="shared" si="17"/>
        <v>-7358.4293449940769</v>
      </c>
      <c r="H160">
        <f t="shared" si="14"/>
        <v>0.27092024999999997</v>
      </c>
    </row>
    <row r="161" spans="1:8" x14ac:dyDescent="0.3">
      <c r="A161">
        <v>17102</v>
      </c>
      <c r="B161">
        <f t="shared" si="15"/>
        <v>-35414.107692307691</v>
      </c>
      <c r="C161">
        <f t="shared" si="12"/>
        <v>1254159023.6423666</v>
      </c>
      <c r="D161">
        <v>0.35310000000000002</v>
      </c>
      <c r="E161">
        <f t="shared" si="16"/>
        <v>5.0911452991452888E-2</v>
      </c>
      <c r="F161">
        <f t="shared" si="13"/>
        <v>2.5919760457009172E-3</v>
      </c>
      <c r="G161">
        <f t="shared" si="17"/>
        <v>-1802.9836790111731</v>
      </c>
      <c r="H161">
        <f t="shared" si="14"/>
        <v>0.12467961000000002</v>
      </c>
    </row>
    <row r="162" spans="1:8" x14ac:dyDescent="0.3">
      <c r="A162">
        <v>19466</v>
      </c>
      <c r="B162">
        <f t="shared" si="15"/>
        <v>-33050.107692307691</v>
      </c>
      <c r="C162">
        <f t="shared" si="12"/>
        <v>1092309618.4731359</v>
      </c>
      <c r="D162">
        <v>0.39450000000000002</v>
      </c>
      <c r="E162">
        <f t="shared" si="16"/>
        <v>9.231145299145288E-2</v>
      </c>
      <c r="F162">
        <f t="shared" si="13"/>
        <v>8.5214043533932155E-3</v>
      </c>
      <c r="G162">
        <f t="shared" si="17"/>
        <v>-3050.9034626009166</v>
      </c>
      <c r="H162">
        <f t="shared" si="14"/>
        <v>0.15563025000000003</v>
      </c>
    </row>
    <row r="163" spans="1:8" x14ac:dyDescent="0.3">
      <c r="A163">
        <v>14622</v>
      </c>
      <c r="B163">
        <f t="shared" si="15"/>
        <v>-37894.107692307691</v>
      </c>
      <c r="C163">
        <f t="shared" si="12"/>
        <v>1435963397.7962129</v>
      </c>
      <c r="D163">
        <v>0.38890000000000002</v>
      </c>
      <c r="E163">
        <f t="shared" si="16"/>
        <v>8.6711452991452886E-2</v>
      </c>
      <c r="F163">
        <f t="shared" si="13"/>
        <v>7.5188760798889434E-3</v>
      </c>
      <c r="G163">
        <f t="shared" si="17"/>
        <v>-3285.8531378145917</v>
      </c>
      <c r="H163">
        <f t="shared" si="14"/>
        <v>0.15124321000000002</v>
      </c>
    </row>
    <row r="164" spans="1:8" x14ac:dyDescent="0.3">
      <c r="A164">
        <v>13728</v>
      </c>
      <c r="B164">
        <f t="shared" si="15"/>
        <v>-38788.107692307691</v>
      </c>
      <c r="C164">
        <f t="shared" si="12"/>
        <v>1504517298.350059</v>
      </c>
      <c r="D164">
        <v>0.43980000000000002</v>
      </c>
      <c r="E164">
        <f t="shared" si="16"/>
        <v>0.13761145299145289</v>
      </c>
      <c r="F164">
        <f t="shared" si="13"/>
        <v>1.8936911994418847E-2</v>
      </c>
      <c r="G164">
        <f t="shared" si="17"/>
        <v>-5337.687858327412</v>
      </c>
      <c r="H164">
        <f t="shared" si="14"/>
        <v>0.19342404000000002</v>
      </c>
    </row>
    <row r="165" spans="1:8" x14ac:dyDescent="0.3">
      <c r="A165">
        <v>22943</v>
      </c>
      <c r="B165">
        <f t="shared" si="15"/>
        <v>-29573.107692307691</v>
      </c>
      <c r="C165">
        <f t="shared" si="12"/>
        <v>874568698.58082831</v>
      </c>
      <c r="D165">
        <v>0.45040000000000002</v>
      </c>
      <c r="E165">
        <f t="shared" si="16"/>
        <v>0.14821145299145289</v>
      </c>
      <c r="F165">
        <f t="shared" si="13"/>
        <v>2.1966634797837649E-2</v>
      </c>
      <c r="G165">
        <f t="shared" si="17"/>
        <v>-4383.0732605496351</v>
      </c>
      <c r="H165">
        <f t="shared" si="14"/>
        <v>0.20286016000000001</v>
      </c>
    </row>
    <row r="166" spans="1:8" x14ac:dyDescent="0.3">
      <c r="A166">
        <v>20927</v>
      </c>
      <c r="B166">
        <f t="shared" si="15"/>
        <v>-31589.107692307691</v>
      </c>
      <c r="C166">
        <f t="shared" si="12"/>
        <v>997871724.79621291</v>
      </c>
      <c r="D166">
        <v>0.49740000000000001</v>
      </c>
      <c r="E166">
        <f t="shared" si="16"/>
        <v>0.19521145299145287</v>
      </c>
      <c r="F166">
        <f t="shared" si="13"/>
        <v>3.8107511379034217E-2</v>
      </c>
      <c r="G166">
        <f t="shared" si="17"/>
        <v>-6166.555611318865</v>
      </c>
      <c r="H166">
        <f t="shared" si="14"/>
        <v>0.24740676</v>
      </c>
    </row>
    <row r="167" spans="1:8" x14ac:dyDescent="0.3">
      <c r="A167">
        <v>29569</v>
      </c>
      <c r="B167">
        <f t="shared" si="15"/>
        <v>-22947.107692307691</v>
      </c>
      <c r="C167">
        <f t="shared" si="12"/>
        <v>526569751.44236678</v>
      </c>
      <c r="D167">
        <v>0.43490000000000001</v>
      </c>
      <c r="E167">
        <f t="shared" si="16"/>
        <v>0.13271145299145287</v>
      </c>
      <c r="F167">
        <f t="shared" si="13"/>
        <v>1.7612329755102605E-2</v>
      </c>
      <c r="G167">
        <f t="shared" si="17"/>
        <v>-3045.3440037974988</v>
      </c>
      <c r="H167">
        <f t="shared" si="14"/>
        <v>0.18913801</v>
      </c>
    </row>
    <row r="168" spans="1:8" x14ac:dyDescent="0.3">
      <c r="A168">
        <v>14663</v>
      </c>
      <c r="B168">
        <f t="shared" si="15"/>
        <v>-37853.107692307691</v>
      </c>
      <c r="C168">
        <f t="shared" si="12"/>
        <v>1432857761.9654436</v>
      </c>
      <c r="D168">
        <v>0.38969999999999999</v>
      </c>
      <c r="E168">
        <f t="shared" si="16"/>
        <v>8.7511452991452854E-2</v>
      </c>
      <c r="F168">
        <f t="shared" si="13"/>
        <v>7.6582544046752627E-3</v>
      </c>
      <c r="G168">
        <f t="shared" si="17"/>
        <v>-3312.580454395787</v>
      </c>
      <c r="H168">
        <f t="shared" si="14"/>
        <v>0.15186608999999998</v>
      </c>
    </row>
    <row r="169" spans="1:8" x14ac:dyDescent="0.3">
      <c r="A169">
        <v>18414</v>
      </c>
      <c r="B169">
        <f t="shared" si="15"/>
        <v>-34102.107692307691</v>
      </c>
      <c r="C169">
        <f t="shared" si="12"/>
        <v>1162953749.0577514</v>
      </c>
      <c r="D169">
        <v>0.50529999999999997</v>
      </c>
      <c r="E169">
        <f t="shared" si="16"/>
        <v>0.20311145299145283</v>
      </c>
      <c r="F169">
        <f t="shared" si="13"/>
        <v>4.1254262336299155E-2</v>
      </c>
      <c r="G169">
        <f t="shared" si="17"/>
        <v>-6926.5286434556156</v>
      </c>
      <c r="H169">
        <f t="shared" si="14"/>
        <v>0.25532808999999995</v>
      </c>
    </row>
    <row r="170" spans="1:8" x14ac:dyDescent="0.3">
      <c r="A170">
        <v>17393</v>
      </c>
      <c r="B170">
        <f t="shared" si="15"/>
        <v>-35123.107692307691</v>
      </c>
      <c r="C170">
        <f t="shared" si="12"/>
        <v>1233632693.9654436</v>
      </c>
      <c r="D170">
        <v>0.36180000000000001</v>
      </c>
      <c r="E170">
        <f t="shared" si="16"/>
        <v>5.9611452991452873E-2</v>
      </c>
      <c r="F170">
        <f t="shared" si="13"/>
        <v>3.5535253277521957E-3</v>
      </c>
      <c r="G170">
        <f t="shared" si="17"/>
        <v>-2093.7394831137367</v>
      </c>
      <c r="H170">
        <f t="shared" si="14"/>
        <v>0.13089924</v>
      </c>
    </row>
    <row r="171" spans="1:8" x14ac:dyDescent="0.3">
      <c r="A171">
        <v>20911</v>
      </c>
      <c r="B171">
        <f t="shared" si="15"/>
        <v>-31605.107692307691</v>
      </c>
      <c r="C171">
        <f t="shared" si="12"/>
        <v>998882832.24236679</v>
      </c>
      <c r="D171">
        <v>0.52639999999999998</v>
      </c>
      <c r="E171">
        <f t="shared" si="16"/>
        <v>0.22421145299145284</v>
      </c>
      <c r="F171">
        <f t="shared" si="13"/>
        <v>5.0270775652538464E-2</v>
      </c>
      <c r="G171">
        <f t="shared" si="17"/>
        <v>-7086.2271176436507</v>
      </c>
      <c r="H171">
        <f t="shared" si="14"/>
        <v>0.27709696</v>
      </c>
    </row>
    <row r="172" spans="1:8" x14ac:dyDescent="0.3">
      <c r="A172">
        <v>36185</v>
      </c>
      <c r="B172">
        <f t="shared" si="15"/>
        <v>-16331.107692307691</v>
      </c>
      <c r="C172">
        <f t="shared" si="12"/>
        <v>266705078.45775142</v>
      </c>
      <c r="D172">
        <v>0.50519999999999998</v>
      </c>
      <c r="E172">
        <f t="shared" si="16"/>
        <v>0.20301145299145285</v>
      </c>
      <c r="F172">
        <f t="shared" si="13"/>
        <v>4.1213650045700871E-2</v>
      </c>
      <c r="G172">
        <f t="shared" si="17"/>
        <v>-3315.4019015752765</v>
      </c>
      <c r="H172">
        <f t="shared" si="14"/>
        <v>0.25522703999999996</v>
      </c>
    </row>
    <row r="173" spans="1:8" x14ac:dyDescent="0.3">
      <c r="A173">
        <v>29565</v>
      </c>
      <c r="B173">
        <f t="shared" si="15"/>
        <v>-22951.107692307691</v>
      </c>
      <c r="C173">
        <f t="shared" si="12"/>
        <v>526753344.30390525</v>
      </c>
      <c r="D173">
        <v>0.35930000000000001</v>
      </c>
      <c r="E173">
        <f t="shared" si="16"/>
        <v>5.7111452991452871E-2</v>
      </c>
      <c r="F173">
        <f t="shared" si="13"/>
        <v>3.261718062794931E-3</v>
      </c>
      <c r="G173">
        <f t="shared" si="17"/>
        <v>-1310.771108071003</v>
      </c>
      <c r="H173">
        <f t="shared" si="14"/>
        <v>0.12909649000000001</v>
      </c>
    </row>
    <row r="174" spans="1:8" x14ac:dyDescent="0.3">
      <c r="A174">
        <v>23361</v>
      </c>
      <c r="B174">
        <f t="shared" si="15"/>
        <v>-29155.107692307691</v>
      </c>
      <c r="C174">
        <f t="shared" si="12"/>
        <v>850020304.55005908</v>
      </c>
      <c r="D174">
        <v>0.34410000000000002</v>
      </c>
      <c r="E174">
        <f t="shared" si="16"/>
        <v>4.191145299145288E-2</v>
      </c>
      <c r="F174">
        <f t="shared" si="13"/>
        <v>1.7565698918547647E-3</v>
      </c>
      <c r="G174">
        <f t="shared" si="17"/>
        <v>-1221.9329255069001</v>
      </c>
      <c r="H174">
        <f t="shared" si="14"/>
        <v>0.11840481000000001</v>
      </c>
    </row>
    <row r="175" spans="1:8" x14ac:dyDescent="0.3">
      <c r="A175">
        <v>20916</v>
      </c>
      <c r="B175">
        <f t="shared" si="15"/>
        <v>-31600.107692307691</v>
      </c>
      <c r="C175">
        <f t="shared" si="12"/>
        <v>998566806.16544366</v>
      </c>
      <c r="D175">
        <v>0.4204</v>
      </c>
      <c r="E175">
        <f t="shared" si="16"/>
        <v>0.11821145299145286</v>
      </c>
      <c r="F175">
        <f t="shared" si="13"/>
        <v>1.3973947618350469E-2</v>
      </c>
      <c r="G175">
        <f t="shared" si="17"/>
        <v>-3735.4946449940785</v>
      </c>
      <c r="H175">
        <f t="shared" si="14"/>
        <v>0.17673616</v>
      </c>
    </row>
    <row r="176" spans="1:8" x14ac:dyDescent="0.3">
      <c r="A176">
        <v>31742</v>
      </c>
      <c r="B176">
        <f t="shared" si="15"/>
        <v>-20774.107692307691</v>
      </c>
      <c r="C176">
        <f t="shared" si="12"/>
        <v>431563550.41159755</v>
      </c>
      <c r="D176">
        <v>0.47299999999999998</v>
      </c>
      <c r="E176">
        <f t="shared" si="16"/>
        <v>0.17081145299145284</v>
      </c>
      <c r="F176">
        <f t="shared" si="13"/>
        <v>2.9176552473051304E-2</v>
      </c>
      <c r="G176">
        <f t="shared" si="17"/>
        <v>-3548.4555195239941</v>
      </c>
      <c r="H176">
        <f t="shared" si="14"/>
        <v>0.22372899999999998</v>
      </c>
    </row>
    <row r="177" spans="1:8" x14ac:dyDescent="0.3">
      <c r="A177">
        <v>20431</v>
      </c>
      <c r="B177">
        <f t="shared" si="15"/>
        <v>-32085.107692307691</v>
      </c>
      <c r="C177">
        <f t="shared" si="12"/>
        <v>1029454135.6269821</v>
      </c>
      <c r="D177">
        <v>0.48699999999999999</v>
      </c>
      <c r="E177">
        <f t="shared" si="16"/>
        <v>0.18481145299145285</v>
      </c>
      <c r="F177">
        <f t="shared" si="13"/>
        <v>3.4155273156811987E-2</v>
      </c>
      <c r="G177">
        <f t="shared" si="17"/>
        <v>-5929.6953720026249</v>
      </c>
      <c r="H177">
        <f t="shared" si="14"/>
        <v>0.23716899999999999</v>
      </c>
    </row>
    <row r="178" spans="1:8" x14ac:dyDescent="0.3">
      <c r="A178">
        <v>43315</v>
      </c>
      <c r="B178">
        <f t="shared" si="15"/>
        <v>-9201.1076923076907</v>
      </c>
      <c r="C178">
        <f t="shared" si="12"/>
        <v>84660382.765443757</v>
      </c>
      <c r="D178">
        <v>0.4118</v>
      </c>
      <c r="E178">
        <f t="shared" si="16"/>
        <v>0.10961145299145286</v>
      </c>
      <c r="F178">
        <f t="shared" si="13"/>
        <v>1.201467062689748E-2</v>
      </c>
      <c r="G178">
        <f t="shared" si="17"/>
        <v>-1008.5467832846798</v>
      </c>
      <c r="H178">
        <f t="shared" si="14"/>
        <v>0.16957923999999999</v>
      </c>
    </row>
    <row r="179" spans="1:8" x14ac:dyDescent="0.3">
      <c r="A179">
        <v>82106</v>
      </c>
      <c r="B179">
        <f t="shared" si="15"/>
        <v>29589.892307692309</v>
      </c>
      <c r="C179">
        <f t="shared" si="12"/>
        <v>875561726.78082848</v>
      </c>
      <c r="D179">
        <v>0.36580000000000001</v>
      </c>
      <c r="E179">
        <f t="shared" si="16"/>
        <v>6.3611452991452877E-2</v>
      </c>
      <c r="F179">
        <f t="shared" si="13"/>
        <v>4.0464169516838192E-3</v>
      </c>
      <c r="G179">
        <f t="shared" si="17"/>
        <v>1882.2560435529224</v>
      </c>
      <c r="H179">
        <f t="shared" si="14"/>
        <v>0.13380964000000001</v>
      </c>
    </row>
    <row r="180" spans="1:8" x14ac:dyDescent="0.3">
      <c r="A180">
        <v>42706</v>
      </c>
      <c r="B180">
        <f t="shared" si="15"/>
        <v>-9810.1076923076907</v>
      </c>
      <c r="C180">
        <f t="shared" si="12"/>
        <v>96238212.934674531</v>
      </c>
      <c r="D180">
        <v>0.3997</v>
      </c>
      <c r="E180">
        <f t="shared" si="16"/>
        <v>9.7511452991452863E-2</v>
      </c>
      <c r="F180">
        <f t="shared" si="13"/>
        <v>9.508483464504322E-3</v>
      </c>
      <c r="G180">
        <f t="shared" si="17"/>
        <v>-956.59785507955155</v>
      </c>
      <c r="H180">
        <f t="shared" si="14"/>
        <v>0.15976008999999999</v>
      </c>
    </row>
    <row r="181" spans="1:8" x14ac:dyDescent="0.3">
      <c r="A181">
        <v>38617</v>
      </c>
      <c r="B181">
        <f t="shared" si="15"/>
        <v>-13899.107692307691</v>
      </c>
      <c r="C181">
        <f t="shared" si="12"/>
        <v>193185194.64236683</v>
      </c>
      <c r="D181">
        <v>0.35930000000000001</v>
      </c>
      <c r="E181">
        <f t="shared" si="16"/>
        <v>5.7111452991452871E-2</v>
      </c>
      <c r="F181">
        <f t="shared" si="13"/>
        <v>3.261718062794931E-3</v>
      </c>
      <c r="G181">
        <f t="shared" si="17"/>
        <v>-793.79823559237173</v>
      </c>
      <c r="H181">
        <f t="shared" si="14"/>
        <v>0.12909649000000001</v>
      </c>
    </row>
    <row r="182" spans="1:8" x14ac:dyDescent="0.3">
      <c r="A182">
        <v>38831</v>
      </c>
      <c r="B182">
        <f t="shared" si="15"/>
        <v>-13685.107692307691</v>
      </c>
      <c r="C182">
        <f t="shared" si="12"/>
        <v>187282172.55005914</v>
      </c>
      <c r="D182">
        <v>0.40589999999999998</v>
      </c>
      <c r="E182">
        <f t="shared" si="16"/>
        <v>0.10371145299145285</v>
      </c>
      <c r="F182">
        <f t="shared" si="13"/>
        <v>1.0756065481598333E-2</v>
      </c>
      <c r="G182">
        <f t="shared" si="17"/>
        <v>-1419.3024031137388</v>
      </c>
      <c r="H182">
        <f t="shared" si="14"/>
        <v>0.16475480999999997</v>
      </c>
    </row>
    <row r="183" spans="1:8" x14ac:dyDescent="0.3">
      <c r="A183">
        <v>31452</v>
      </c>
      <c r="B183">
        <f t="shared" si="15"/>
        <v>-21064.107692307691</v>
      </c>
      <c r="C183">
        <f t="shared" si="12"/>
        <v>443696632.87313604</v>
      </c>
      <c r="D183">
        <v>0.33210000000000001</v>
      </c>
      <c r="E183">
        <f t="shared" si="16"/>
        <v>2.9911452991452869E-2</v>
      </c>
      <c r="F183">
        <f t="shared" si="13"/>
        <v>8.9469502005989476E-4</v>
      </c>
      <c r="G183">
        <f t="shared" si="17"/>
        <v>-630.05806704536224</v>
      </c>
      <c r="H183">
        <f t="shared" si="14"/>
        <v>0.11029041000000001</v>
      </c>
    </row>
    <row r="184" spans="1:8" x14ac:dyDescent="0.3">
      <c r="A184">
        <v>42012</v>
      </c>
      <c r="B184">
        <f t="shared" si="15"/>
        <v>-10504.107692307691</v>
      </c>
      <c r="C184">
        <f t="shared" si="12"/>
        <v>110336278.41159759</v>
      </c>
      <c r="D184">
        <v>0.42070000000000002</v>
      </c>
      <c r="E184">
        <f t="shared" si="16"/>
        <v>0.11851145299145288</v>
      </c>
      <c r="F184">
        <f t="shared" si="13"/>
        <v>1.4044964490145346E-2</v>
      </c>
      <c r="G184">
        <f t="shared" si="17"/>
        <v>-1244.8570649940816</v>
      </c>
      <c r="H184">
        <f t="shared" si="14"/>
        <v>0.17698849000000003</v>
      </c>
    </row>
    <row r="185" spans="1:8" x14ac:dyDescent="0.3">
      <c r="A185">
        <v>22471</v>
      </c>
      <c r="B185">
        <f t="shared" si="15"/>
        <v>-30045.107692307691</v>
      </c>
      <c r="C185">
        <f t="shared" si="12"/>
        <v>902708496.24236679</v>
      </c>
      <c r="D185">
        <v>0.38840000000000002</v>
      </c>
      <c r="E185">
        <f t="shared" si="16"/>
        <v>8.6211452991452886E-2</v>
      </c>
      <c r="F185">
        <f t="shared" si="13"/>
        <v>7.4324146268974906E-3</v>
      </c>
      <c r="G185">
        <f t="shared" si="17"/>
        <v>-2590.232389438524</v>
      </c>
      <c r="H185">
        <f t="shared" si="14"/>
        <v>0.15085456000000003</v>
      </c>
    </row>
    <row r="186" spans="1:8" x14ac:dyDescent="0.3">
      <c r="A186">
        <v>21357</v>
      </c>
      <c r="B186">
        <f t="shared" si="15"/>
        <v>-31159.107692307691</v>
      </c>
      <c r="C186">
        <f t="shared" si="12"/>
        <v>970889992.18082833</v>
      </c>
      <c r="D186">
        <v>0.3901</v>
      </c>
      <c r="E186">
        <f t="shared" si="16"/>
        <v>8.7911452991452865E-2</v>
      </c>
      <c r="F186">
        <f t="shared" si="13"/>
        <v>7.7284235670684268E-3</v>
      </c>
      <c r="G186">
        <f t="shared" si="17"/>
        <v>-2739.2424311479249</v>
      </c>
      <c r="H186">
        <f t="shared" si="14"/>
        <v>0.15217801</v>
      </c>
    </row>
    <row r="187" spans="1:8" x14ac:dyDescent="0.3">
      <c r="A187">
        <v>16902</v>
      </c>
      <c r="B187">
        <f t="shared" si="15"/>
        <v>-35614.107692307691</v>
      </c>
      <c r="C187">
        <f t="shared" si="12"/>
        <v>1268364666.7192898</v>
      </c>
      <c r="D187">
        <v>0.3664</v>
      </c>
      <c r="E187">
        <f t="shared" si="16"/>
        <v>6.4211452991452866E-2</v>
      </c>
      <c r="F187">
        <f t="shared" si="13"/>
        <v>4.1231106952735611E-3</v>
      </c>
      <c r="G187">
        <f t="shared" si="17"/>
        <v>-2286.8336019171552</v>
      </c>
      <c r="H187">
        <f t="shared" si="14"/>
        <v>0.13424896</v>
      </c>
    </row>
    <row r="188" spans="1:8" x14ac:dyDescent="0.3">
      <c r="A188">
        <v>15694</v>
      </c>
      <c r="B188">
        <f t="shared" si="15"/>
        <v>-36822.107692307691</v>
      </c>
      <c r="C188">
        <f t="shared" si="12"/>
        <v>1355867614.9039052</v>
      </c>
      <c r="D188">
        <v>0.37809999999999999</v>
      </c>
      <c r="E188">
        <f t="shared" si="16"/>
        <v>7.5911452991452855E-2</v>
      </c>
      <c r="F188">
        <f t="shared" si="13"/>
        <v>5.7625486952735568E-3</v>
      </c>
      <c r="G188">
        <f t="shared" si="17"/>
        <v>-2795.2196971308299</v>
      </c>
      <c r="H188">
        <f t="shared" si="14"/>
        <v>0.14295960999999999</v>
      </c>
    </row>
    <row r="189" spans="1:8" x14ac:dyDescent="0.3">
      <c r="A189">
        <v>21932</v>
      </c>
      <c r="B189">
        <f t="shared" si="15"/>
        <v>-30584.107692307691</v>
      </c>
      <c r="C189">
        <f t="shared" si="12"/>
        <v>935387643.33467448</v>
      </c>
      <c r="D189">
        <v>0.26929999999999998</v>
      </c>
      <c r="E189">
        <f t="shared" si="16"/>
        <v>-3.2888547008547153E-2</v>
      </c>
      <c r="F189">
        <f t="shared" si="13"/>
        <v>1.0816565243334159E-3</v>
      </c>
      <c r="G189">
        <f t="shared" si="17"/>
        <v>1005.8668635529301</v>
      </c>
      <c r="H189">
        <f t="shared" si="14"/>
        <v>7.2522489999999995E-2</v>
      </c>
    </row>
    <row r="190" spans="1:8" x14ac:dyDescent="0.3">
      <c r="A190">
        <v>24102</v>
      </c>
      <c r="B190">
        <f t="shared" si="15"/>
        <v>-28414.107692307691</v>
      </c>
      <c r="C190">
        <f t="shared" si="12"/>
        <v>807361515.95005906</v>
      </c>
      <c r="D190">
        <v>0.40339999999999998</v>
      </c>
      <c r="E190">
        <f t="shared" si="16"/>
        <v>0.10121145299145284</v>
      </c>
      <c r="F190">
        <f t="shared" si="13"/>
        <v>1.0243758216641068E-2</v>
      </c>
      <c r="G190">
        <f t="shared" si="17"/>
        <v>-2875.8331249940784</v>
      </c>
      <c r="H190">
        <f t="shared" si="14"/>
        <v>0.16273156</v>
      </c>
    </row>
    <row r="191" spans="1:8" x14ac:dyDescent="0.3">
      <c r="A191">
        <v>15552</v>
      </c>
      <c r="B191">
        <f t="shared" si="15"/>
        <v>-36964.107692307691</v>
      </c>
      <c r="C191">
        <f t="shared" si="12"/>
        <v>1366345257.4885206</v>
      </c>
      <c r="D191">
        <v>0.38740000000000002</v>
      </c>
      <c r="E191">
        <f t="shared" si="16"/>
        <v>8.5211452991452885E-2</v>
      </c>
      <c r="F191">
        <f t="shared" si="13"/>
        <v>7.2609917209145846E-3</v>
      </c>
      <c r="G191">
        <f t="shared" si="17"/>
        <v>-3149.7653249940786</v>
      </c>
      <c r="H191">
        <f t="shared" si="14"/>
        <v>0.15007876000000001</v>
      </c>
    </row>
    <row r="192" spans="1:8" x14ac:dyDescent="0.3">
      <c r="A192">
        <v>18383</v>
      </c>
      <c r="B192">
        <f t="shared" si="15"/>
        <v>-34133.107692307691</v>
      </c>
      <c r="C192">
        <f t="shared" si="12"/>
        <v>1165069040.7346745</v>
      </c>
      <c r="D192">
        <v>0.32579999999999998</v>
      </c>
      <c r="E192">
        <f t="shared" si="16"/>
        <v>2.3611452991452841E-2</v>
      </c>
      <c r="F192">
        <f t="shared" si="13"/>
        <v>5.5750071236758739E-4</v>
      </c>
      <c r="G192">
        <f t="shared" si="17"/>
        <v>-805.93226772912044</v>
      </c>
      <c r="H192">
        <f t="shared" si="14"/>
        <v>0.10614563999999999</v>
      </c>
    </row>
    <row r="193" spans="1:8" x14ac:dyDescent="0.3">
      <c r="A193">
        <v>26115</v>
      </c>
      <c r="B193">
        <f t="shared" si="15"/>
        <v>-26401.107692307691</v>
      </c>
      <c r="C193">
        <f t="shared" si="12"/>
        <v>697018487.38082826</v>
      </c>
      <c r="D193">
        <v>0.28339999999999999</v>
      </c>
      <c r="E193">
        <f t="shared" si="16"/>
        <v>-1.8788547008547152E-2</v>
      </c>
      <c r="F193">
        <f t="shared" si="13"/>
        <v>3.530094986923861E-4</v>
      </c>
      <c r="G193">
        <f t="shared" si="17"/>
        <v>496.03845295463884</v>
      </c>
      <c r="H193">
        <f t="shared" si="14"/>
        <v>8.0315559999999994E-2</v>
      </c>
    </row>
    <row r="194" spans="1:8" x14ac:dyDescent="0.3">
      <c r="A194">
        <v>59669</v>
      </c>
      <c r="B194">
        <f t="shared" si="15"/>
        <v>7152.8923076923093</v>
      </c>
      <c r="C194">
        <f t="shared" si="12"/>
        <v>51163868.365443811</v>
      </c>
      <c r="D194">
        <v>0.19439999999999999</v>
      </c>
      <c r="E194">
        <f t="shared" si="16"/>
        <v>-0.10778854700854715</v>
      </c>
      <c r="F194">
        <f t="shared" si="13"/>
        <v>1.1618370866213779E-2</v>
      </c>
      <c r="G194">
        <f t="shared" si="17"/>
        <v>-770.99986875476782</v>
      </c>
      <c r="H194">
        <f t="shared" si="14"/>
        <v>3.7791359999999996E-2</v>
      </c>
    </row>
    <row r="195" spans="1:8" x14ac:dyDescent="0.3">
      <c r="A195">
        <v>16854</v>
      </c>
      <c r="B195">
        <f t="shared" si="15"/>
        <v>-35662.107692307691</v>
      </c>
      <c r="C195">
        <f t="shared" si="12"/>
        <v>1271785925.0577514</v>
      </c>
      <c r="D195">
        <v>0.52680000000000005</v>
      </c>
      <c r="E195">
        <f t="shared" si="16"/>
        <v>0.22461145299145291</v>
      </c>
      <c r="F195">
        <f t="shared" si="13"/>
        <v>5.0450304814931658E-2</v>
      </c>
      <c r="G195">
        <f t="shared" si="17"/>
        <v>-8010.1178255068999</v>
      </c>
      <c r="H195">
        <f t="shared" si="14"/>
        <v>0.27751824000000003</v>
      </c>
    </row>
    <row r="196" spans="1:8" x14ac:dyDescent="0.3">
      <c r="A196">
        <v>31020</v>
      </c>
      <c r="B196">
        <f t="shared" si="15"/>
        <v>-21496.107692307691</v>
      </c>
      <c r="C196">
        <f t="shared" si="12"/>
        <v>462082645.91928989</v>
      </c>
      <c r="D196">
        <v>0.34420000000000001</v>
      </c>
      <c r="E196">
        <f t="shared" si="16"/>
        <v>4.2011452991452869E-2</v>
      </c>
      <c r="F196">
        <f t="shared" si="13"/>
        <v>1.7649621824530543E-3</v>
      </c>
      <c r="G196">
        <f t="shared" si="17"/>
        <v>-903.08271781459291</v>
      </c>
      <c r="H196">
        <f t="shared" si="14"/>
        <v>0.11847364000000001</v>
      </c>
    </row>
    <row r="197" spans="1:8" x14ac:dyDescent="0.3">
      <c r="A197">
        <v>32152</v>
      </c>
      <c r="B197">
        <f t="shared" si="15"/>
        <v>-20364.107692307691</v>
      </c>
      <c r="C197">
        <f t="shared" si="12"/>
        <v>414696882.10390526</v>
      </c>
      <c r="D197">
        <v>0.38490000000000002</v>
      </c>
      <c r="E197">
        <f t="shared" si="16"/>
        <v>8.2711452991452883E-2</v>
      </c>
      <c r="F197">
        <f t="shared" si="13"/>
        <v>6.8411844559573198E-3</v>
      </c>
      <c r="G197">
        <f t="shared" si="17"/>
        <v>-1684.3449361051917</v>
      </c>
      <c r="H197">
        <f t="shared" si="14"/>
        <v>0.14814801000000002</v>
      </c>
    </row>
    <row r="198" spans="1:8" x14ac:dyDescent="0.3">
      <c r="A198">
        <v>58351</v>
      </c>
      <c r="B198">
        <f t="shared" si="15"/>
        <v>5834.8923076923093</v>
      </c>
      <c r="C198">
        <f t="shared" si="12"/>
        <v>34045968.24236688</v>
      </c>
      <c r="D198">
        <v>0.50990000000000002</v>
      </c>
      <c r="E198">
        <f t="shared" si="16"/>
        <v>0.20771145299145288</v>
      </c>
      <c r="F198">
        <f t="shared" si="13"/>
        <v>4.3144047703820541E-2</v>
      </c>
      <c r="G198">
        <f t="shared" si="17"/>
        <v>1211.973959279421</v>
      </c>
      <c r="H198">
        <f t="shared" si="14"/>
        <v>0.25999801</v>
      </c>
    </row>
    <row r="199" spans="1:8" x14ac:dyDescent="0.3">
      <c r="A199">
        <v>34071</v>
      </c>
      <c r="B199">
        <f t="shared" si="15"/>
        <v>-18445.107692307691</v>
      </c>
      <c r="C199">
        <f t="shared" ref="C199:C262" si="18">B199*B199</f>
        <v>340221997.78082836</v>
      </c>
      <c r="D199">
        <v>0.4168</v>
      </c>
      <c r="E199">
        <f t="shared" si="16"/>
        <v>0.11461145299145287</v>
      </c>
      <c r="F199">
        <f t="shared" ref="F199:F262" si="19">E199*E199</f>
        <v>1.313578515681201E-2</v>
      </c>
      <c r="G199">
        <f t="shared" si="17"/>
        <v>-2114.0205931992086</v>
      </c>
      <c r="H199">
        <f t="shared" ref="H199:H262" si="20">D199*D199</f>
        <v>0.17372224</v>
      </c>
    </row>
    <row r="200" spans="1:8" x14ac:dyDescent="0.3">
      <c r="A200">
        <v>37445</v>
      </c>
      <c r="B200">
        <f t="shared" si="15"/>
        <v>-15071.107692307691</v>
      </c>
      <c r="C200">
        <f t="shared" si="18"/>
        <v>227138287.07313606</v>
      </c>
      <c r="D200">
        <v>0.36049999999999999</v>
      </c>
      <c r="E200">
        <f t="shared" si="16"/>
        <v>5.831145299145285E-2</v>
      </c>
      <c r="F200">
        <f t="shared" si="19"/>
        <v>3.4002255499744156E-3</v>
      </c>
      <c r="G200">
        <f t="shared" si="17"/>
        <v>-878.81818772912334</v>
      </c>
      <c r="H200">
        <f t="shared" si="20"/>
        <v>0.12996025</v>
      </c>
    </row>
    <row r="201" spans="1:8" x14ac:dyDescent="0.3">
      <c r="A201">
        <v>32046</v>
      </c>
      <c r="B201">
        <f t="shared" si="15"/>
        <v>-20470.107692307691</v>
      </c>
      <c r="C201">
        <f t="shared" si="18"/>
        <v>419025308.9346745</v>
      </c>
      <c r="D201">
        <v>0.34560000000000002</v>
      </c>
      <c r="E201">
        <f t="shared" si="16"/>
        <v>4.3411452991452881E-2</v>
      </c>
      <c r="F201">
        <f t="shared" si="19"/>
        <v>1.8845542508291234E-3</v>
      </c>
      <c r="G201">
        <f t="shared" si="17"/>
        <v>-888.63711781459335</v>
      </c>
      <c r="H201">
        <f t="shared" si="20"/>
        <v>0.11943936000000001</v>
      </c>
    </row>
    <row r="202" spans="1:8" x14ac:dyDescent="0.3">
      <c r="A202">
        <v>20708</v>
      </c>
      <c r="B202">
        <f t="shared" si="15"/>
        <v>-31808.107692307691</v>
      </c>
      <c r="C202">
        <f t="shared" si="18"/>
        <v>1011755714.9654437</v>
      </c>
      <c r="D202">
        <v>0.3332</v>
      </c>
      <c r="E202">
        <f t="shared" si="16"/>
        <v>3.1011452991452859E-2</v>
      </c>
      <c r="F202">
        <f t="shared" si="19"/>
        <v>9.6171021664109044E-4</v>
      </c>
      <c r="G202">
        <f t="shared" si="17"/>
        <v>-986.41563644707003</v>
      </c>
      <c r="H202">
        <f t="shared" si="20"/>
        <v>0.11102223999999999</v>
      </c>
    </row>
    <row r="203" spans="1:8" x14ac:dyDescent="0.3">
      <c r="A203">
        <v>22178</v>
      </c>
      <c r="B203">
        <f t="shared" ref="B203:B266" si="21">$A203-$A$592</f>
        <v>-30338.107692307691</v>
      </c>
      <c r="C203">
        <f t="shared" si="18"/>
        <v>920400778.35005903</v>
      </c>
      <c r="D203">
        <v>0.31819999999999998</v>
      </c>
      <c r="E203">
        <f t="shared" ref="E203:E266" si="22">D203-$D$592</f>
        <v>1.6011452991452846E-2</v>
      </c>
      <c r="F203">
        <f t="shared" si="19"/>
        <v>2.5636662689750429E-4</v>
      </c>
      <c r="G203">
        <f t="shared" ref="G203:G266" si="23">B203*E203</f>
        <v>-485.75718516501854</v>
      </c>
      <c r="H203">
        <f t="shared" si="20"/>
        <v>0.10125123999999999</v>
      </c>
    </row>
    <row r="204" spans="1:8" x14ac:dyDescent="0.3">
      <c r="A204">
        <v>26274</v>
      </c>
      <c r="B204">
        <f t="shared" si="21"/>
        <v>-26242.107692307691</v>
      </c>
      <c r="C204">
        <f t="shared" si="18"/>
        <v>688648216.13467443</v>
      </c>
      <c r="D204">
        <v>0.3135</v>
      </c>
      <c r="E204">
        <f t="shared" si="22"/>
        <v>1.1311452991452864E-2</v>
      </c>
      <c r="F204">
        <f t="shared" si="19"/>
        <v>1.2794896877784794E-4</v>
      </c>
      <c r="G204">
        <f t="shared" si="23"/>
        <v>-296.83636755818202</v>
      </c>
      <c r="H204">
        <f t="shared" si="20"/>
        <v>9.8282250000000002E-2</v>
      </c>
    </row>
    <row r="205" spans="1:8" x14ac:dyDescent="0.3">
      <c r="A205">
        <v>15185</v>
      </c>
      <c r="B205">
        <f t="shared" si="21"/>
        <v>-37331.107692307691</v>
      </c>
      <c r="C205">
        <f t="shared" si="18"/>
        <v>1393611601.5346744</v>
      </c>
      <c r="D205">
        <v>0.29149999999999998</v>
      </c>
      <c r="E205">
        <f t="shared" si="22"/>
        <v>-1.0688547008547156E-2</v>
      </c>
      <c r="F205">
        <f t="shared" si="19"/>
        <v>1.1424503715392236E-4</v>
      </c>
      <c r="G205">
        <f t="shared" si="23"/>
        <v>399.01529945036708</v>
      </c>
      <c r="H205">
        <f t="shared" si="20"/>
        <v>8.4972249999999985E-2</v>
      </c>
    </row>
    <row r="206" spans="1:8" x14ac:dyDescent="0.3">
      <c r="A206">
        <v>19702</v>
      </c>
      <c r="B206">
        <f t="shared" si="21"/>
        <v>-32814.107692307691</v>
      </c>
      <c r="C206">
        <f t="shared" si="18"/>
        <v>1076765663.6423666</v>
      </c>
      <c r="D206">
        <v>0.40200000000000002</v>
      </c>
      <c r="E206">
        <f t="shared" si="22"/>
        <v>9.9811452991452887E-2</v>
      </c>
      <c r="F206">
        <f t="shared" si="19"/>
        <v>9.9623261482650102E-3</v>
      </c>
      <c r="G206">
        <f t="shared" si="23"/>
        <v>-3275.2237673872414</v>
      </c>
      <c r="H206">
        <f t="shared" si="20"/>
        <v>0.16160400000000003</v>
      </c>
    </row>
    <row r="207" spans="1:8" x14ac:dyDescent="0.3">
      <c r="A207">
        <v>23102</v>
      </c>
      <c r="B207">
        <f t="shared" si="21"/>
        <v>-29414.107692307691</v>
      </c>
      <c r="C207">
        <f t="shared" si="18"/>
        <v>865189731.33467448</v>
      </c>
      <c r="D207">
        <v>0.21179999999999999</v>
      </c>
      <c r="E207">
        <f t="shared" si="22"/>
        <v>-9.0388547008547149E-2</v>
      </c>
      <c r="F207">
        <f t="shared" si="19"/>
        <v>8.1700894303163383E-3</v>
      </c>
      <c r="G207">
        <f t="shared" si="23"/>
        <v>2658.6984558606218</v>
      </c>
      <c r="H207">
        <f t="shared" si="20"/>
        <v>4.4859239999999995E-2</v>
      </c>
    </row>
    <row r="208" spans="1:8" x14ac:dyDescent="0.3">
      <c r="A208">
        <v>15395</v>
      </c>
      <c r="B208">
        <f t="shared" si="21"/>
        <v>-37121.107692307691</v>
      </c>
      <c r="C208">
        <f t="shared" si="18"/>
        <v>1377976636.3039052</v>
      </c>
      <c r="D208">
        <v>0.31730000000000003</v>
      </c>
      <c r="E208">
        <f t="shared" si="22"/>
        <v>1.5111452991452889E-2</v>
      </c>
      <c r="F208">
        <f t="shared" si="19"/>
        <v>2.2835601151289047E-4</v>
      </c>
      <c r="G208">
        <f t="shared" si="23"/>
        <v>-560.95387388296797</v>
      </c>
      <c r="H208">
        <f t="shared" si="20"/>
        <v>0.10067929000000002</v>
      </c>
    </row>
    <row r="209" spans="1:8" x14ac:dyDescent="0.3">
      <c r="A209">
        <v>17303</v>
      </c>
      <c r="B209">
        <f t="shared" si="21"/>
        <v>-35213.107692307691</v>
      </c>
      <c r="C209">
        <f t="shared" si="18"/>
        <v>1239962953.350059</v>
      </c>
      <c r="D209">
        <v>0.2351</v>
      </c>
      <c r="E209">
        <f t="shared" si="22"/>
        <v>-6.7088547008547134E-2</v>
      </c>
      <c r="F209">
        <f t="shared" si="19"/>
        <v>4.5008731397180382E-3</v>
      </c>
      <c r="G209">
        <f t="shared" si="23"/>
        <v>2362.3962307324173</v>
      </c>
      <c r="H209">
        <f t="shared" si="20"/>
        <v>5.5272010000000003E-2</v>
      </c>
    </row>
    <row r="210" spans="1:8" x14ac:dyDescent="0.3">
      <c r="A210">
        <v>15149</v>
      </c>
      <c r="B210">
        <f t="shared" si="21"/>
        <v>-37367.107692307691</v>
      </c>
      <c r="C210">
        <f t="shared" si="18"/>
        <v>1396300737.2885206</v>
      </c>
      <c r="D210">
        <v>0.3296</v>
      </c>
      <c r="E210">
        <f t="shared" si="22"/>
        <v>2.7411452991452867E-2</v>
      </c>
      <c r="F210">
        <f t="shared" si="19"/>
        <v>7.5138775510263033E-4</v>
      </c>
      <c r="G210">
        <f t="shared" si="23"/>
        <v>-1024.2867159342491</v>
      </c>
      <c r="H210">
        <f t="shared" si="20"/>
        <v>0.10863616000000001</v>
      </c>
    </row>
    <row r="211" spans="1:8" x14ac:dyDescent="0.3">
      <c r="A211">
        <v>21655</v>
      </c>
      <c r="B211">
        <f t="shared" si="21"/>
        <v>-30861.107692307691</v>
      </c>
      <c r="C211">
        <f t="shared" si="18"/>
        <v>952407967.99621296</v>
      </c>
      <c r="D211">
        <v>0.45500000000000002</v>
      </c>
      <c r="E211">
        <f t="shared" si="22"/>
        <v>0.15281145299145288</v>
      </c>
      <c r="F211">
        <f t="shared" si="19"/>
        <v>2.3351340165359013E-2</v>
      </c>
      <c r="G211">
        <f t="shared" si="23"/>
        <v>-4715.9307073872415</v>
      </c>
      <c r="H211">
        <f t="shared" si="20"/>
        <v>0.20702500000000001</v>
      </c>
    </row>
    <row r="212" spans="1:8" x14ac:dyDescent="0.3">
      <c r="A212">
        <v>22454</v>
      </c>
      <c r="B212">
        <f t="shared" si="21"/>
        <v>-30062.107692307691</v>
      </c>
      <c r="C212">
        <f t="shared" si="18"/>
        <v>903730318.90390527</v>
      </c>
      <c r="D212">
        <v>0.37759999999999999</v>
      </c>
      <c r="E212">
        <f t="shared" si="22"/>
        <v>7.5411452991452854E-2</v>
      </c>
      <c r="F212">
        <f t="shared" si="19"/>
        <v>5.6868872422821039E-3</v>
      </c>
      <c r="G212">
        <f t="shared" si="23"/>
        <v>-2267.0272210624548</v>
      </c>
      <c r="H212">
        <f t="shared" si="20"/>
        <v>0.14258176</v>
      </c>
    </row>
    <row r="213" spans="1:8" x14ac:dyDescent="0.3">
      <c r="A213">
        <v>17095</v>
      </c>
      <c r="B213">
        <f t="shared" si="21"/>
        <v>-35421.107692307691</v>
      </c>
      <c r="C213">
        <f t="shared" si="18"/>
        <v>1254654870.150059</v>
      </c>
      <c r="D213">
        <v>0.44309999999999999</v>
      </c>
      <c r="E213">
        <f t="shared" si="22"/>
        <v>0.14091145299145286</v>
      </c>
      <c r="F213">
        <f t="shared" si="19"/>
        <v>1.9856037584162427E-2</v>
      </c>
      <c r="G213">
        <f t="shared" si="23"/>
        <v>-4991.2397514898039</v>
      </c>
      <c r="H213">
        <f t="shared" si="20"/>
        <v>0.19633761</v>
      </c>
    </row>
    <row r="214" spans="1:8" x14ac:dyDescent="0.3">
      <c r="A214">
        <v>17777</v>
      </c>
      <c r="B214">
        <f t="shared" si="21"/>
        <v>-34739.107692307691</v>
      </c>
      <c r="C214">
        <f t="shared" si="18"/>
        <v>1206805603.2577515</v>
      </c>
      <c r="D214">
        <v>0.50370000000000004</v>
      </c>
      <c r="E214">
        <f t="shared" si="22"/>
        <v>0.2015114529914529</v>
      </c>
      <c r="F214">
        <f t="shared" si="19"/>
        <v>4.0606865686726529E-2</v>
      </c>
      <c r="G214">
        <f t="shared" si="23"/>
        <v>-7000.3280667034815</v>
      </c>
      <c r="H214">
        <f t="shared" si="20"/>
        <v>0.25371369000000005</v>
      </c>
    </row>
    <row r="215" spans="1:8" x14ac:dyDescent="0.3">
      <c r="A215">
        <v>29901</v>
      </c>
      <c r="B215">
        <f t="shared" si="21"/>
        <v>-22615.107692307691</v>
      </c>
      <c r="C215">
        <f t="shared" si="18"/>
        <v>511443095.9346745</v>
      </c>
      <c r="D215">
        <v>0.41099999999999998</v>
      </c>
      <c r="E215">
        <f t="shared" si="22"/>
        <v>0.10881145299145284</v>
      </c>
      <c r="F215">
        <f t="shared" si="19"/>
        <v>1.1839932302111151E-2</v>
      </c>
      <c r="G215">
        <f t="shared" si="23"/>
        <v>-2460.7827275581817</v>
      </c>
      <c r="H215">
        <f t="shared" si="20"/>
        <v>0.16892099999999999</v>
      </c>
    </row>
    <row r="216" spans="1:8" x14ac:dyDescent="0.3">
      <c r="A216">
        <v>19038</v>
      </c>
      <c r="B216">
        <f t="shared" si="21"/>
        <v>-33478.107692307691</v>
      </c>
      <c r="C216">
        <f t="shared" si="18"/>
        <v>1120783694.6577513</v>
      </c>
      <c r="D216">
        <v>0.44379999999999997</v>
      </c>
      <c r="E216">
        <f t="shared" si="22"/>
        <v>0.14161145299145284</v>
      </c>
      <c r="F216">
        <f t="shared" si="19"/>
        <v>2.0053803618350456E-2</v>
      </c>
      <c r="G216">
        <f t="shared" si="23"/>
        <v>-4740.883473712026</v>
      </c>
      <c r="H216">
        <f t="shared" si="20"/>
        <v>0.19695843999999998</v>
      </c>
    </row>
    <row r="217" spans="1:8" x14ac:dyDescent="0.3">
      <c r="A217">
        <v>33650</v>
      </c>
      <c r="B217">
        <f t="shared" si="21"/>
        <v>-18866.107692307691</v>
      </c>
      <c r="C217">
        <f t="shared" si="18"/>
        <v>355930019.45775139</v>
      </c>
      <c r="D217">
        <v>0.49059999999999998</v>
      </c>
      <c r="E217">
        <f t="shared" si="22"/>
        <v>0.18841145299145284</v>
      </c>
      <c r="F217">
        <f t="shared" si="19"/>
        <v>3.5498875618350446E-2</v>
      </c>
      <c r="G217">
        <f t="shared" si="23"/>
        <v>-3554.5907626009175</v>
      </c>
      <c r="H217">
        <f t="shared" si="20"/>
        <v>0.24068835999999999</v>
      </c>
    </row>
    <row r="218" spans="1:8" x14ac:dyDescent="0.3">
      <c r="A218">
        <v>101402</v>
      </c>
      <c r="B218">
        <f t="shared" si="21"/>
        <v>48885.892307692309</v>
      </c>
      <c r="C218">
        <f t="shared" si="18"/>
        <v>2389830466.7192903</v>
      </c>
      <c r="D218">
        <v>0.35120000000000001</v>
      </c>
      <c r="E218">
        <f t="shared" si="22"/>
        <v>4.9011452991452875E-2</v>
      </c>
      <c r="F218">
        <f t="shared" si="19"/>
        <v>2.4021225243333949E-3</v>
      </c>
      <c r="G218">
        <f t="shared" si="23"/>
        <v>2395.9686127836894</v>
      </c>
      <c r="H218">
        <f t="shared" si="20"/>
        <v>0.12334144000000001</v>
      </c>
    </row>
    <row r="219" spans="1:8" x14ac:dyDescent="0.3">
      <c r="A219">
        <v>48265</v>
      </c>
      <c r="B219">
        <f t="shared" si="21"/>
        <v>-4251.1076923076907</v>
      </c>
      <c r="C219">
        <f t="shared" si="18"/>
        <v>18071916.61159762</v>
      </c>
      <c r="D219">
        <v>0.27889999999999998</v>
      </c>
      <c r="E219">
        <f t="shared" si="22"/>
        <v>-2.3288547008547156E-2</v>
      </c>
      <c r="F219">
        <f t="shared" si="19"/>
        <v>5.4235642176931069E-4</v>
      </c>
      <c r="G219">
        <f t="shared" si="23"/>
        <v>99.002121330704071</v>
      </c>
      <c r="H219">
        <f t="shared" si="20"/>
        <v>7.7785209999999994E-2</v>
      </c>
    </row>
    <row r="220" spans="1:8" x14ac:dyDescent="0.3">
      <c r="A220">
        <v>36936</v>
      </c>
      <c r="B220">
        <f t="shared" si="21"/>
        <v>-15580.107692307691</v>
      </c>
      <c r="C220">
        <f t="shared" si="18"/>
        <v>242739755.70390528</v>
      </c>
      <c r="D220">
        <v>0.30049999999999999</v>
      </c>
      <c r="E220">
        <f t="shared" si="22"/>
        <v>-1.6885470085471477E-3</v>
      </c>
      <c r="F220">
        <f t="shared" si="19"/>
        <v>2.8511910000735211E-6</v>
      </c>
      <c r="G220">
        <f t="shared" si="23"/>
        <v>26.307744236688556</v>
      </c>
      <c r="H220">
        <f t="shared" si="20"/>
        <v>9.0300249999999999E-2</v>
      </c>
    </row>
    <row r="221" spans="1:8" x14ac:dyDescent="0.3">
      <c r="A221">
        <v>28769</v>
      </c>
      <c r="B221">
        <f t="shared" si="21"/>
        <v>-23747.107692307691</v>
      </c>
      <c r="C221">
        <f t="shared" si="18"/>
        <v>563925123.75005913</v>
      </c>
      <c r="D221">
        <v>0.19020000000000001</v>
      </c>
      <c r="E221">
        <f t="shared" si="22"/>
        <v>-0.11198854700854713</v>
      </c>
      <c r="F221">
        <f t="shared" si="19"/>
        <v>1.2541434661085571E-2</v>
      </c>
      <c r="G221">
        <f t="shared" si="23"/>
        <v>2659.4040861170311</v>
      </c>
      <c r="H221">
        <f t="shared" si="20"/>
        <v>3.617604E-2</v>
      </c>
    </row>
    <row r="222" spans="1:8" x14ac:dyDescent="0.3">
      <c r="A222">
        <v>28313</v>
      </c>
      <c r="B222">
        <f t="shared" si="21"/>
        <v>-24203.107692307691</v>
      </c>
      <c r="C222">
        <f t="shared" si="18"/>
        <v>585790421.96544373</v>
      </c>
      <c r="D222">
        <v>0.2868</v>
      </c>
      <c r="E222">
        <f t="shared" si="22"/>
        <v>-1.5388547008547138E-2</v>
      </c>
      <c r="F222">
        <f t="shared" si="19"/>
        <v>2.3680737903426506E-4</v>
      </c>
      <c r="G222">
        <f t="shared" si="23"/>
        <v>372.45066047600574</v>
      </c>
      <c r="H222">
        <f t="shared" si="20"/>
        <v>8.2254240000000006E-2</v>
      </c>
    </row>
    <row r="223" spans="1:8" x14ac:dyDescent="0.3">
      <c r="A223">
        <v>25159</v>
      </c>
      <c r="B223">
        <f t="shared" si="21"/>
        <v>-27357.107692307691</v>
      </c>
      <c r="C223">
        <f t="shared" si="18"/>
        <v>748411341.28852057</v>
      </c>
      <c r="D223">
        <v>0.40860000000000002</v>
      </c>
      <c r="E223">
        <f t="shared" si="22"/>
        <v>0.10641145299145288</v>
      </c>
      <c r="F223">
        <f t="shared" si="19"/>
        <v>1.1323397327752187E-2</v>
      </c>
      <c r="G223">
        <f t="shared" si="23"/>
        <v>-2911.109579182114</v>
      </c>
      <c r="H223">
        <f t="shared" si="20"/>
        <v>0.16695396000000001</v>
      </c>
    </row>
    <row r="224" spans="1:8" x14ac:dyDescent="0.3">
      <c r="A224">
        <v>23363</v>
      </c>
      <c r="B224">
        <f t="shared" si="21"/>
        <v>-29153.107692307691</v>
      </c>
      <c r="C224">
        <f t="shared" si="18"/>
        <v>849903688.11928988</v>
      </c>
      <c r="D224">
        <v>0.3493</v>
      </c>
      <c r="E224">
        <f t="shared" si="22"/>
        <v>4.7111452991452862E-2</v>
      </c>
      <c r="F224">
        <f t="shared" si="19"/>
        <v>2.219489002965873E-3</v>
      </c>
      <c r="G224">
        <f t="shared" si="23"/>
        <v>-1373.4452626009165</v>
      </c>
      <c r="H224">
        <f t="shared" si="20"/>
        <v>0.12201049</v>
      </c>
    </row>
    <row r="225" spans="1:8" x14ac:dyDescent="0.3">
      <c r="A225">
        <v>18868</v>
      </c>
      <c r="B225">
        <f t="shared" si="21"/>
        <v>-33648.107692307691</v>
      </c>
      <c r="C225">
        <f t="shared" si="18"/>
        <v>1132195151.2731359</v>
      </c>
      <c r="D225">
        <v>0.3291</v>
      </c>
      <c r="E225">
        <f t="shared" si="22"/>
        <v>2.6911452991452867E-2</v>
      </c>
      <c r="F225">
        <f t="shared" si="19"/>
        <v>7.2422630211117745E-4</v>
      </c>
      <c r="G225">
        <f t="shared" si="23"/>
        <v>-905.51946841288202</v>
      </c>
      <c r="H225">
        <f t="shared" si="20"/>
        <v>0.10830681</v>
      </c>
    </row>
    <row r="226" spans="1:8" x14ac:dyDescent="0.3">
      <c r="A226">
        <v>20475</v>
      </c>
      <c r="B226">
        <f t="shared" si="21"/>
        <v>-32041.107692307691</v>
      </c>
      <c r="C226">
        <f t="shared" si="18"/>
        <v>1026632582.1500591</v>
      </c>
      <c r="D226">
        <v>0.30020000000000002</v>
      </c>
      <c r="E226">
        <f t="shared" si="22"/>
        <v>-1.9885470085471146E-3</v>
      </c>
      <c r="F226">
        <f t="shared" si="19"/>
        <v>3.9543192052016782E-6</v>
      </c>
      <c r="G226">
        <f t="shared" si="23"/>
        <v>63.715248852074403</v>
      </c>
      <c r="H226">
        <f t="shared" si="20"/>
        <v>9.0120040000000012E-2</v>
      </c>
    </row>
    <row r="227" spans="1:8" x14ac:dyDescent="0.3">
      <c r="A227">
        <v>23799</v>
      </c>
      <c r="B227">
        <f t="shared" si="21"/>
        <v>-28717.107692307691</v>
      </c>
      <c r="C227">
        <f t="shared" si="18"/>
        <v>824672274.21159756</v>
      </c>
      <c r="D227">
        <v>0.38119999999999998</v>
      </c>
      <c r="E227">
        <f t="shared" si="22"/>
        <v>7.9011452991452846E-2</v>
      </c>
      <c r="F227">
        <f t="shared" si="19"/>
        <v>6.2428097038205628E-3</v>
      </c>
      <c r="G227">
        <f t="shared" si="23"/>
        <v>-2268.9804044812581</v>
      </c>
      <c r="H227">
        <f t="shared" si="20"/>
        <v>0.14531343999999999</v>
      </c>
    </row>
    <row r="228" spans="1:8" x14ac:dyDescent="0.3">
      <c r="A228">
        <v>22041</v>
      </c>
      <c r="B228">
        <f t="shared" si="21"/>
        <v>-30475.107692307691</v>
      </c>
      <c r="C228">
        <f t="shared" si="18"/>
        <v>928732188.85775137</v>
      </c>
      <c r="D228">
        <v>0.40460000000000002</v>
      </c>
      <c r="E228">
        <f t="shared" si="22"/>
        <v>0.10241145299145288</v>
      </c>
      <c r="F228">
        <f t="shared" si="19"/>
        <v>1.0488105703820562E-2</v>
      </c>
      <c r="G228">
        <f t="shared" si="23"/>
        <v>-3121.0000588402331</v>
      </c>
      <c r="H228">
        <f t="shared" si="20"/>
        <v>0.16370116000000001</v>
      </c>
    </row>
    <row r="229" spans="1:8" x14ac:dyDescent="0.3">
      <c r="A229">
        <v>14095</v>
      </c>
      <c r="B229">
        <f t="shared" si="21"/>
        <v>-38421.107692307691</v>
      </c>
      <c r="C229">
        <f t="shared" si="18"/>
        <v>1476181516.3039052</v>
      </c>
      <c r="D229">
        <v>0.38040000000000002</v>
      </c>
      <c r="E229">
        <f t="shared" si="22"/>
        <v>7.8211452991452879E-2</v>
      </c>
      <c r="F229">
        <f t="shared" si="19"/>
        <v>6.1170313790342434E-3</v>
      </c>
      <c r="G229">
        <f t="shared" si="23"/>
        <v>-3004.9706581564715</v>
      </c>
      <c r="H229">
        <f t="shared" si="20"/>
        <v>0.14470416</v>
      </c>
    </row>
    <row r="230" spans="1:8" x14ac:dyDescent="0.3">
      <c r="A230">
        <v>19829</v>
      </c>
      <c r="B230">
        <f t="shared" si="21"/>
        <v>-32687.107692307691</v>
      </c>
      <c r="C230">
        <f t="shared" si="18"/>
        <v>1068447009.2885206</v>
      </c>
      <c r="D230">
        <v>0.4516</v>
      </c>
      <c r="E230">
        <f t="shared" si="22"/>
        <v>0.14941145299145286</v>
      </c>
      <c r="F230">
        <f t="shared" si="19"/>
        <v>2.2323782285017128E-2</v>
      </c>
      <c r="G230">
        <f t="shared" si="23"/>
        <v>-4883.8282543957876</v>
      </c>
      <c r="H230">
        <f t="shared" si="20"/>
        <v>0.20394255999999999</v>
      </c>
    </row>
    <row r="231" spans="1:8" x14ac:dyDescent="0.3">
      <c r="A231">
        <v>15997</v>
      </c>
      <c r="B231">
        <f t="shared" si="21"/>
        <v>-36519.107692307691</v>
      </c>
      <c r="C231">
        <f t="shared" si="18"/>
        <v>1333645226.6423666</v>
      </c>
      <c r="D231">
        <v>0.3775</v>
      </c>
      <c r="E231">
        <f t="shared" si="22"/>
        <v>7.5311452991452865E-2</v>
      </c>
      <c r="F231">
        <f t="shared" si="19"/>
        <v>5.6718149516838149E-3</v>
      </c>
      <c r="G231">
        <f t="shared" si="23"/>
        <v>-2750.3070622590353</v>
      </c>
      <c r="H231">
        <f t="shared" si="20"/>
        <v>0.14250625</v>
      </c>
    </row>
    <row r="232" spans="1:8" x14ac:dyDescent="0.3">
      <c r="A232">
        <v>33041</v>
      </c>
      <c r="B232">
        <f t="shared" si="21"/>
        <v>-19475.107692307691</v>
      </c>
      <c r="C232">
        <f t="shared" si="18"/>
        <v>379279819.62698221</v>
      </c>
      <c r="D232">
        <v>0.33160000000000001</v>
      </c>
      <c r="E232">
        <f t="shared" si="22"/>
        <v>2.9411452991452869E-2</v>
      </c>
      <c r="F232">
        <f t="shared" si="19"/>
        <v>8.6503356706844187E-4</v>
      </c>
      <c r="G232">
        <f t="shared" si="23"/>
        <v>-572.79121439578978</v>
      </c>
      <c r="H232">
        <f t="shared" si="20"/>
        <v>0.10995856000000001</v>
      </c>
    </row>
    <row r="233" spans="1:8" x14ac:dyDescent="0.3">
      <c r="A233">
        <v>16491</v>
      </c>
      <c r="B233">
        <f t="shared" si="21"/>
        <v>-36025.107692307691</v>
      </c>
      <c r="C233">
        <f t="shared" si="18"/>
        <v>1297808384.2423668</v>
      </c>
      <c r="D233">
        <v>0.32529999999999998</v>
      </c>
      <c r="E233">
        <f t="shared" si="22"/>
        <v>2.3111452991452841E-2</v>
      </c>
      <c r="F233">
        <f t="shared" si="19"/>
        <v>5.3413925937613449E-4</v>
      </c>
      <c r="G233">
        <f t="shared" si="23"/>
        <v>-832.59258294279539</v>
      </c>
      <c r="H233">
        <f t="shared" si="20"/>
        <v>0.10582008999999999</v>
      </c>
    </row>
    <row r="234" spans="1:8" x14ac:dyDescent="0.3">
      <c r="A234">
        <v>11799</v>
      </c>
      <c r="B234">
        <f t="shared" si="21"/>
        <v>-40717.107692307691</v>
      </c>
      <c r="C234">
        <f t="shared" si="18"/>
        <v>1657882858.826982</v>
      </c>
      <c r="D234">
        <v>0.39279999999999998</v>
      </c>
      <c r="E234">
        <f t="shared" si="22"/>
        <v>9.0611452991452845E-2</v>
      </c>
      <c r="F234">
        <f t="shared" si="19"/>
        <v>8.2104354132222692E-3</v>
      </c>
      <c r="G234">
        <f t="shared" si="23"/>
        <v>-3689.4362896094613</v>
      </c>
      <c r="H234">
        <f t="shared" si="20"/>
        <v>0.15429183999999999</v>
      </c>
    </row>
    <row r="235" spans="1:8" x14ac:dyDescent="0.3">
      <c r="A235">
        <v>17343</v>
      </c>
      <c r="B235">
        <f t="shared" si="21"/>
        <v>-35173.107692307691</v>
      </c>
      <c r="C235">
        <f t="shared" si="18"/>
        <v>1237147504.7346745</v>
      </c>
      <c r="D235">
        <v>0.29139999999999999</v>
      </c>
      <c r="E235">
        <f t="shared" si="22"/>
        <v>-1.0788547008547145E-2</v>
      </c>
      <c r="F235">
        <f t="shared" si="19"/>
        <v>1.1639274655563154E-4</v>
      </c>
      <c r="G235">
        <f t="shared" si="23"/>
        <v>379.46672577515272</v>
      </c>
      <c r="H235">
        <f t="shared" si="20"/>
        <v>8.4913959999999997E-2</v>
      </c>
    </row>
    <row r="236" spans="1:8" x14ac:dyDescent="0.3">
      <c r="A236">
        <v>30422</v>
      </c>
      <c r="B236">
        <f t="shared" si="21"/>
        <v>-22094.107692307691</v>
      </c>
      <c r="C236">
        <f t="shared" si="18"/>
        <v>488149594.7192899</v>
      </c>
      <c r="D236">
        <v>0.47670000000000001</v>
      </c>
      <c r="E236">
        <f t="shared" si="22"/>
        <v>0.17451145299145288</v>
      </c>
      <c r="F236">
        <f t="shared" si="19"/>
        <v>3.0454247225188066E-2</v>
      </c>
      <c r="G236">
        <f t="shared" si="23"/>
        <v>-3855.674835934251</v>
      </c>
      <c r="H236">
        <f t="shared" si="20"/>
        <v>0.22724289</v>
      </c>
    </row>
    <row r="237" spans="1:8" x14ac:dyDescent="0.3">
      <c r="A237">
        <v>40106</v>
      </c>
      <c r="B237">
        <f t="shared" si="21"/>
        <v>-12410.107692307691</v>
      </c>
      <c r="C237">
        <f t="shared" si="18"/>
        <v>154010772.93467453</v>
      </c>
      <c r="D237">
        <v>0.41920000000000002</v>
      </c>
      <c r="E237">
        <f t="shared" si="22"/>
        <v>0.11701145299145288</v>
      </c>
      <c r="F237">
        <f t="shared" si="19"/>
        <v>1.3691680131170987E-2</v>
      </c>
      <c r="G237">
        <f t="shared" si="23"/>
        <v>-1452.124732857329</v>
      </c>
      <c r="H237">
        <f t="shared" si="20"/>
        <v>0.17572864000000002</v>
      </c>
    </row>
    <row r="238" spans="1:8" x14ac:dyDescent="0.3">
      <c r="A238">
        <v>29238</v>
      </c>
      <c r="B238">
        <f t="shared" si="21"/>
        <v>-23278.107692307691</v>
      </c>
      <c r="C238">
        <f t="shared" si="18"/>
        <v>541870297.73467445</v>
      </c>
      <c r="D238">
        <v>0.38390000000000002</v>
      </c>
      <c r="E238">
        <f t="shared" si="22"/>
        <v>8.1711452991452882E-2</v>
      </c>
      <c r="F238">
        <f t="shared" si="19"/>
        <v>6.6767615499744139E-3</v>
      </c>
      <c r="G238">
        <f t="shared" si="23"/>
        <v>-1902.0880024299777</v>
      </c>
      <c r="H238">
        <f t="shared" si="20"/>
        <v>0.14737921000000001</v>
      </c>
    </row>
    <row r="239" spans="1:8" x14ac:dyDescent="0.3">
      <c r="A239">
        <v>22802</v>
      </c>
      <c r="B239">
        <f t="shared" si="21"/>
        <v>-29714.107692307691</v>
      </c>
      <c r="C239">
        <f t="shared" si="18"/>
        <v>882928195.95005906</v>
      </c>
      <c r="D239">
        <v>0.39860000000000001</v>
      </c>
      <c r="E239">
        <f t="shared" si="22"/>
        <v>9.6411452991452873E-2</v>
      </c>
      <c r="F239">
        <f t="shared" si="19"/>
        <v>9.2951682679231276E-3</v>
      </c>
      <c r="G239">
        <f t="shared" si="23"/>
        <v>-2864.7802969598911</v>
      </c>
      <c r="H239">
        <f t="shared" si="20"/>
        <v>0.15888196000000002</v>
      </c>
    </row>
    <row r="240" spans="1:8" x14ac:dyDescent="0.3">
      <c r="A240">
        <v>21737</v>
      </c>
      <c r="B240">
        <f t="shared" si="21"/>
        <v>-30779.107692307691</v>
      </c>
      <c r="C240">
        <f t="shared" si="18"/>
        <v>947353470.33467448</v>
      </c>
      <c r="D240">
        <v>0.35039999999999999</v>
      </c>
      <c r="E240">
        <f t="shared" si="22"/>
        <v>4.8211452991452852E-2</v>
      </c>
      <c r="F240">
        <f t="shared" si="19"/>
        <v>2.324344199547068E-3</v>
      </c>
      <c r="G240">
        <f t="shared" si="23"/>
        <v>-1483.9055036265572</v>
      </c>
      <c r="H240">
        <f t="shared" si="20"/>
        <v>0.12278016</v>
      </c>
    </row>
    <row r="241" spans="1:8" x14ac:dyDescent="0.3">
      <c r="A241">
        <v>32986</v>
      </c>
      <c r="B241">
        <f t="shared" si="21"/>
        <v>-19530.107692307691</v>
      </c>
      <c r="C241">
        <f t="shared" si="18"/>
        <v>381425106.47313601</v>
      </c>
      <c r="D241">
        <v>0.435</v>
      </c>
      <c r="E241">
        <f t="shared" si="22"/>
        <v>0.13281145299145286</v>
      </c>
      <c r="F241">
        <f t="shared" si="19"/>
        <v>1.7638882045700893E-2</v>
      </c>
      <c r="G241">
        <f t="shared" si="23"/>
        <v>-2593.8219796949347</v>
      </c>
      <c r="H241">
        <f t="shared" si="20"/>
        <v>0.189225</v>
      </c>
    </row>
    <row r="242" spans="1:8" x14ac:dyDescent="0.3">
      <c r="A242">
        <v>27108</v>
      </c>
      <c r="B242">
        <f t="shared" si="21"/>
        <v>-25408.107692307691</v>
      </c>
      <c r="C242">
        <f t="shared" si="18"/>
        <v>645571936.5039053</v>
      </c>
      <c r="D242">
        <v>0.38479999999999998</v>
      </c>
      <c r="E242">
        <f t="shared" si="22"/>
        <v>8.2611452991452838E-2</v>
      </c>
      <c r="F242">
        <f t="shared" si="19"/>
        <v>6.8246521653590221E-3</v>
      </c>
      <c r="G242">
        <f t="shared" si="23"/>
        <v>-2099.0006942248478</v>
      </c>
      <c r="H242">
        <f t="shared" si="20"/>
        <v>0.14807103999999999</v>
      </c>
    </row>
    <row r="243" spans="1:8" x14ac:dyDescent="0.3">
      <c r="A243">
        <v>32133</v>
      </c>
      <c r="B243">
        <f t="shared" si="21"/>
        <v>-20383.107692307691</v>
      </c>
      <c r="C243">
        <f t="shared" si="18"/>
        <v>415471079.19621295</v>
      </c>
      <c r="D243">
        <v>0.36840000000000001</v>
      </c>
      <c r="E243">
        <f t="shared" si="22"/>
        <v>6.6211452991452868E-2</v>
      </c>
      <c r="F243">
        <f t="shared" si="19"/>
        <v>4.3839565072393734E-3</v>
      </c>
      <c r="G243">
        <f t="shared" si="23"/>
        <v>-1349.5951767889521</v>
      </c>
      <c r="H243">
        <f t="shared" si="20"/>
        <v>0.13571856000000002</v>
      </c>
    </row>
    <row r="244" spans="1:8" x14ac:dyDescent="0.3">
      <c r="A244">
        <v>29140</v>
      </c>
      <c r="B244">
        <f t="shared" si="21"/>
        <v>-23376.107692307691</v>
      </c>
      <c r="C244">
        <f t="shared" si="18"/>
        <v>546442410.84236681</v>
      </c>
      <c r="D244">
        <v>0.37259999999999999</v>
      </c>
      <c r="E244">
        <f t="shared" si="22"/>
        <v>7.041145299145285E-2</v>
      </c>
      <c r="F244">
        <f t="shared" si="19"/>
        <v>4.9577727123675747E-3</v>
      </c>
      <c r="G244">
        <f t="shared" si="23"/>
        <v>-1645.9457079000624</v>
      </c>
      <c r="H244">
        <f t="shared" si="20"/>
        <v>0.13883076</v>
      </c>
    </row>
    <row r="245" spans="1:8" x14ac:dyDescent="0.3">
      <c r="A245">
        <v>26427</v>
      </c>
      <c r="B245">
        <f t="shared" si="21"/>
        <v>-26089.107692307691</v>
      </c>
      <c r="C245">
        <f t="shared" si="18"/>
        <v>680641540.18082833</v>
      </c>
      <c r="D245">
        <v>0.31559999999999999</v>
      </c>
      <c r="E245">
        <f t="shared" si="22"/>
        <v>1.3411452991452855E-2</v>
      </c>
      <c r="F245">
        <f t="shared" si="19"/>
        <v>1.7986707134194971E-4</v>
      </c>
      <c r="G245">
        <f t="shared" si="23"/>
        <v>-349.89284140433568</v>
      </c>
      <c r="H245">
        <f t="shared" si="20"/>
        <v>9.9603359999999988E-2</v>
      </c>
    </row>
    <row r="246" spans="1:8" x14ac:dyDescent="0.3">
      <c r="A246">
        <v>26141</v>
      </c>
      <c r="B246">
        <f t="shared" si="21"/>
        <v>-26375.107692307691</v>
      </c>
      <c r="C246">
        <f t="shared" si="18"/>
        <v>695646305.78082836</v>
      </c>
      <c r="D246">
        <v>0.38540000000000002</v>
      </c>
      <c r="E246">
        <f t="shared" si="22"/>
        <v>8.3211452991452883E-2</v>
      </c>
      <c r="F246">
        <f t="shared" si="19"/>
        <v>6.9241459089487726E-3</v>
      </c>
      <c r="G246">
        <f t="shared" si="23"/>
        <v>-2194.7110338829689</v>
      </c>
      <c r="H246">
        <f t="shared" si="20"/>
        <v>0.14853316000000003</v>
      </c>
    </row>
    <row r="247" spans="1:8" x14ac:dyDescent="0.3">
      <c r="A247">
        <v>19385</v>
      </c>
      <c r="B247">
        <f t="shared" si="21"/>
        <v>-33131.107692307691</v>
      </c>
      <c r="C247">
        <f t="shared" si="18"/>
        <v>1097670296.9192898</v>
      </c>
      <c r="D247">
        <v>0.35449999999999998</v>
      </c>
      <c r="E247">
        <f t="shared" si="22"/>
        <v>5.2311452991452845E-2</v>
      </c>
      <c r="F247">
        <f t="shared" si="19"/>
        <v>2.736488114076981E-3</v>
      </c>
      <c r="G247">
        <f t="shared" si="23"/>
        <v>-1733.1363826009156</v>
      </c>
      <c r="H247">
        <f t="shared" si="20"/>
        <v>0.12567024999999998</v>
      </c>
    </row>
    <row r="248" spans="1:8" x14ac:dyDescent="0.3">
      <c r="A248">
        <v>15771</v>
      </c>
      <c r="B248">
        <f t="shared" si="21"/>
        <v>-36745.107692307691</v>
      </c>
      <c r="C248">
        <f t="shared" si="18"/>
        <v>1350202939.3192899</v>
      </c>
      <c r="D248">
        <v>0.39229999999999998</v>
      </c>
      <c r="E248">
        <f t="shared" si="22"/>
        <v>9.0111452991452845E-2</v>
      </c>
      <c r="F248">
        <f t="shared" si="19"/>
        <v>8.1200739602308152E-3</v>
      </c>
      <c r="G248">
        <f t="shared" si="23"/>
        <v>-3311.1550444812569</v>
      </c>
      <c r="H248">
        <f t="shared" si="20"/>
        <v>0.15389928999999999</v>
      </c>
    </row>
    <row r="249" spans="1:8" x14ac:dyDescent="0.3">
      <c r="A249">
        <v>22419</v>
      </c>
      <c r="B249">
        <f t="shared" si="21"/>
        <v>-30097.107692307691</v>
      </c>
      <c r="C249">
        <f t="shared" si="18"/>
        <v>905835891.44236672</v>
      </c>
      <c r="D249">
        <v>0.50349999999999995</v>
      </c>
      <c r="E249">
        <f t="shared" si="22"/>
        <v>0.20131145299145281</v>
      </c>
      <c r="F249">
        <f t="shared" si="19"/>
        <v>4.0526301105529912E-2</v>
      </c>
      <c r="G249">
        <f t="shared" si="23"/>
        <v>-6058.8924803786922</v>
      </c>
      <c r="H249">
        <f t="shared" si="20"/>
        <v>0.25351224999999994</v>
      </c>
    </row>
    <row r="250" spans="1:8" x14ac:dyDescent="0.3">
      <c r="A250">
        <v>25855</v>
      </c>
      <c r="B250">
        <f t="shared" si="21"/>
        <v>-26661.107692307691</v>
      </c>
      <c r="C250">
        <f t="shared" si="18"/>
        <v>710814663.38082826</v>
      </c>
      <c r="D250">
        <v>0.52480000000000004</v>
      </c>
      <c r="E250">
        <f t="shared" si="22"/>
        <v>0.22261145299145291</v>
      </c>
      <c r="F250">
        <f t="shared" si="19"/>
        <v>4.9555859002965851E-2</v>
      </c>
      <c r="G250">
        <f t="shared" si="23"/>
        <v>-5935.0679217462166</v>
      </c>
      <c r="H250">
        <f t="shared" si="20"/>
        <v>0.27541504000000006</v>
      </c>
    </row>
    <row r="251" spans="1:8" x14ac:dyDescent="0.3">
      <c r="A251">
        <v>18475</v>
      </c>
      <c r="B251">
        <f t="shared" si="21"/>
        <v>-34041.107692307691</v>
      </c>
      <c r="C251">
        <f t="shared" si="18"/>
        <v>1158797012.9192898</v>
      </c>
      <c r="D251">
        <v>0.43319999999999997</v>
      </c>
      <c r="E251">
        <f t="shared" si="22"/>
        <v>0.13101145299145284</v>
      </c>
      <c r="F251">
        <f t="shared" si="19"/>
        <v>1.7164000814931656E-2</v>
      </c>
      <c r="G251">
        <f t="shared" si="23"/>
        <v>-4459.7749802077524</v>
      </c>
      <c r="H251">
        <f t="shared" si="20"/>
        <v>0.18766223999999998</v>
      </c>
    </row>
    <row r="252" spans="1:8" x14ac:dyDescent="0.3">
      <c r="A252">
        <v>42236</v>
      </c>
      <c r="B252">
        <f t="shared" si="21"/>
        <v>-10280.107692307691</v>
      </c>
      <c r="C252">
        <f t="shared" si="18"/>
        <v>105680614.16544375</v>
      </c>
      <c r="D252">
        <v>0.20449999999999999</v>
      </c>
      <c r="E252">
        <f t="shared" si="22"/>
        <v>-9.768854700854715E-2</v>
      </c>
      <c r="F252">
        <f t="shared" si="19"/>
        <v>9.5430522166411267E-3</v>
      </c>
      <c r="G252">
        <f t="shared" si="23"/>
        <v>1004.248783552927</v>
      </c>
      <c r="H252">
        <f t="shared" si="20"/>
        <v>4.1820249999999996E-2</v>
      </c>
    </row>
    <row r="253" spans="1:8" x14ac:dyDescent="0.3">
      <c r="A253">
        <v>30174</v>
      </c>
      <c r="B253">
        <f t="shared" si="21"/>
        <v>-22342.107692307691</v>
      </c>
      <c r="C253">
        <f t="shared" si="18"/>
        <v>499169776.13467449</v>
      </c>
      <c r="D253">
        <v>0.307</v>
      </c>
      <c r="E253">
        <f t="shared" si="22"/>
        <v>4.8114529914528581E-3</v>
      </c>
      <c r="F253">
        <f t="shared" si="19"/>
        <v>2.3150079888960658E-5</v>
      </c>
      <c r="G253">
        <f t="shared" si="23"/>
        <v>-107.49800089151574</v>
      </c>
      <c r="H253">
        <f t="shared" si="20"/>
        <v>9.4248999999999999E-2</v>
      </c>
    </row>
    <row r="254" spans="1:8" x14ac:dyDescent="0.3">
      <c r="A254">
        <v>23423</v>
      </c>
      <c r="B254">
        <f t="shared" si="21"/>
        <v>-29093.107692307691</v>
      </c>
      <c r="C254">
        <f t="shared" si="18"/>
        <v>846408915.19621289</v>
      </c>
      <c r="D254">
        <v>0.26540000000000002</v>
      </c>
      <c r="E254">
        <f t="shared" si="22"/>
        <v>-3.6788547008547112E-2</v>
      </c>
      <c r="F254">
        <f t="shared" si="19"/>
        <v>1.3533971910000807E-3</v>
      </c>
      <c r="G254">
        <f t="shared" si="23"/>
        <v>1070.2931599631852</v>
      </c>
      <c r="H254">
        <f t="shared" si="20"/>
        <v>7.0437160000000013E-2</v>
      </c>
    </row>
    <row r="255" spans="1:8" x14ac:dyDescent="0.3">
      <c r="A255">
        <v>17354</v>
      </c>
      <c r="B255">
        <f t="shared" si="21"/>
        <v>-35162.107692307691</v>
      </c>
      <c r="C255">
        <f t="shared" si="18"/>
        <v>1236373817.3654437</v>
      </c>
      <c r="D255">
        <v>0.28610000000000002</v>
      </c>
      <c r="E255">
        <f t="shared" si="22"/>
        <v>-1.6088547008547116E-2</v>
      </c>
      <c r="F255">
        <f t="shared" si="19"/>
        <v>2.5884134484623034E-4</v>
      </c>
      <c r="G255">
        <f t="shared" si="23"/>
        <v>565.70722252728842</v>
      </c>
      <c r="H255">
        <f t="shared" si="20"/>
        <v>8.185321000000001E-2</v>
      </c>
    </row>
    <row r="256" spans="1:8" x14ac:dyDescent="0.3">
      <c r="A256">
        <v>18040</v>
      </c>
      <c r="B256">
        <f t="shared" si="21"/>
        <v>-34476.107692307691</v>
      </c>
      <c r="C256">
        <f t="shared" si="18"/>
        <v>1188602001.6115975</v>
      </c>
      <c r="D256">
        <v>0.35210000000000002</v>
      </c>
      <c r="E256">
        <f t="shared" si="22"/>
        <v>4.9911452991452887E-2</v>
      </c>
      <c r="F256">
        <f t="shared" si="19"/>
        <v>2.4911531397180113E-3</v>
      </c>
      <c r="G256">
        <f t="shared" si="23"/>
        <v>-1720.7526284128826</v>
      </c>
      <c r="H256">
        <f t="shared" si="20"/>
        <v>0.12397441000000002</v>
      </c>
    </row>
    <row r="257" spans="1:8" x14ac:dyDescent="0.3">
      <c r="A257">
        <v>20504</v>
      </c>
      <c r="B257">
        <f t="shared" si="21"/>
        <v>-32012.107692307691</v>
      </c>
      <c r="C257">
        <f t="shared" si="18"/>
        <v>1024775038.9039053</v>
      </c>
      <c r="D257">
        <v>0.34889999999999999</v>
      </c>
      <c r="E257">
        <f t="shared" si="22"/>
        <v>4.6711452991452851E-2</v>
      </c>
      <c r="F257">
        <f t="shared" si="19"/>
        <v>2.1819598405727093E-3</v>
      </c>
      <c r="G257">
        <f t="shared" si="23"/>
        <v>-1495.3320636265569</v>
      </c>
      <c r="H257">
        <f t="shared" si="20"/>
        <v>0.12173120999999999</v>
      </c>
    </row>
    <row r="258" spans="1:8" x14ac:dyDescent="0.3">
      <c r="A258">
        <v>23778</v>
      </c>
      <c r="B258">
        <f t="shared" si="21"/>
        <v>-28738.107692307691</v>
      </c>
      <c r="C258">
        <f t="shared" si="18"/>
        <v>825878833.73467445</v>
      </c>
      <c r="D258">
        <v>0.2707</v>
      </c>
      <c r="E258">
        <f t="shared" si="22"/>
        <v>-3.1488547008547141E-2</v>
      </c>
      <c r="F258">
        <f t="shared" si="19"/>
        <v>9.9152859270948304E-4</v>
      </c>
      <c r="G258">
        <f t="shared" si="23"/>
        <v>904.9212550059209</v>
      </c>
      <c r="H258">
        <f t="shared" si="20"/>
        <v>7.3278490000000002E-2</v>
      </c>
    </row>
    <row r="259" spans="1:8" x14ac:dyDescent="0.3">
      <c r="A259">
        <v>18584</v>
      </c>
      <c r="B259">
        <f t="shared" si="21"/>
        <v>-33932.107692307691</v>
      </c>
      <c r="C259">
        <f t="shared" si="18"/>
        <v>1151387932.4423668</v>
      </c>
      <c r="D259">
        <v>0.29759999999999998</v>
      </c>
      <c r="E259">
        <f t="shared" si="22"/>
        <v>-4.5885470085471614E-3</v>
      </c>
      <c r="F259">
        <f t="shared" si="19"/>
        <v>2.1054763649647104E-5</v>
      </c>
      <c r="G259">
        <f t="shared" si="23"/>
        <v>155.69907124523857</v>
      </c>
      <c r="H259">
        <f t="shared" si="20"/>
        <v>8.856575999999998E-2</v>
      </c>
    </row>
    <row r="260" spans="1:8" x14ac:dyDescent="0.3">
      <c r="A260">
        <v>40136</v>
      </c>
      <c r="B260">
        <f t="shared" si="21"/>
        <v>-12380.107692307691</v>
      </c>
      <c r="C260">
        <f t="shared" si="18"/>
        <v>153267066.47313607</v>
      </c>
      <c r="D260">
        <v>0.34420000000000001</v>
      </c>
      <c r="E260">
        <f t="shared" si="22"/>
        <v>4.2011452991452869E-2</v>
      </c>
      <c r="F260">
        <f t="shared" si="19"/>
        <v>1.7649621824530543E-3</v>
      </c>
      <c r="G260">
        <f t="shared" si="23"/>
        <v>-520.10631234450864</v>
      </c>
      <c r="H260">
        <f t="shared" si="20"/>
        <v>0.11847364000000001</v>
      </c>
    </row>
    <row r="261" spans="1:8" x14ac:dyDescent="0.3">
      <c r="A261">
        <v>99316</v>
      </c>
      <c r="B261">
        <f t="shared" si="21"/>
        <v>46799.892307692309</v>
      </c>
      <c r="C261">
        <f t="shared" si="18"/>
        <v>2190229920.0115976</v>
      </c>
      <c r="D261">
        <v>0.312</v>
      </c>
      <c r="E261">
        <f t="shared" si="22"/>
        <v>9.8114529914528625E-3</v>
      </c>
      <c r="F261">
        <f t="shared" si="19"/>
        <v>9.6264609803489319E-5</v>
      </c>
      <c r="G261">
        <f t="shared" si="23"/>
        <v>459.17494338197952</v>
      </c>
      <c r="H261">
        <f t="shared" si="20"/>
        <v>9.7344E-2</v>
      </c>
    </row>
    <row r="262" spans="1:8" x14ac:dyDescent="0.3">
      <c r="A262">
        <v>34574</v>
      </c>
      <c r="B262">
        <f t="shared" si="21"/>
        <v>-17942.107692307691</v>
      </c>
      <c r="C262">
        <f t="shared" si="18"/>
        <v>321919228.44236678</v>
      </c>
      <c r="D262">
        <v>0.36</v>
      </c>
      <c r="E262">
        <f t="shared" si="22"/>
        <v>5.781145299145285E-2</v>
      </c>
      <c r="F262">
        <f t="shared" si="19"/>
        <v>3.3421640969829628E-3</v>
      </c>
      <c r="G262">
        <f t="shared" si="23"/>
        <v>-1037.2593154214305</v>
      </c>
      <c r="H262">
        <f t="shared" si="20"/>
        <v>0.12959999999999999</v>
      </c>
    </row>
    <row r="263" spans="1:8" x14ac:dyDescent="0.3">
      <c r="A263">
        <v>39812</v>
      </c>
      <c r="B263">
        <f t="shared" si="21"/>
        <v>-12704.107692307691</v>
      </c>
      <c r="C263">
        <f t="shared" ref="C263:C326" si="24">B263*B263</f>
        <v>161394352.25775144</v>
      </c>
      <c r="D263">
        <v>0.38269999999999998</v>
      </c>
      <c r="E263">
        <f t="shared" si="22"/>
        <v>8.0511452991452848E-2</v>
      </c>
      <c r="F263">
        <f t="shared" ref="F263:F326" si="25">E263*E263</f>
        <v>6.4820940627949219E-3</v>
      </c>
      <c r="G263">
        <f t="shared" si="23"/>
        <v>-1022.8261692675852</v>
      </c>
      <c r="H263">
        <f t="shared" ref="H263:H326" si="26">D263*D263</f>
        <v>0.14645928999999999</v>
      </c>
    </row>
    <row r="264" spans="1:8" x14ac:dyDescent="0.3">
      <c r="A264">
        <v>29168</v>
      </c>
      <c r="B264">
        <f t="shared" si="21"/>
        <v>-23348.107692307691</v>
      </c>
      <c r="C264">
        <f t="shared" si="24"/>
        <v>545134132.81159759</v>
      </c>
      <c r="D264">
        <v>0.33069999999999999</v>
      </c>
      <c r="E264">
        <f t="shared" si="22"/>
        <v>2.8511452991452857E-2</v>
      </c>
      <c r="F264">
        <f t="shared" si="25"/>
        <v>8.1290295168382604E-4</v>
      </c>
      <c r="G264">
        <f t="shared" si="23"/>
        <v>-665.68847490860958</v>
      </c>
      <c r="H264">
        <f t="shared" si="26"/>
        <v>0.10936248999999999</v>
      </c>
    </row>
    <row r="265" spans="1:8" x14ac:dyDescent="0.3">
      <c r="A265">
        <v>24008</v>
      </c>
      <c r="B265">
        <f t="shared" si="21"/>
        <v>-28508.107692307691</v>
      </c>
      <c r="C265">
        <f t="shared" si="24"/>
        <v>812712204.19621289</v>
      </c>
      <c r="D265">
        <v>0.2656</v>
      </c>
      <c r="E265">
        <f t="shared" si="22"/>
        <v>-3.6588547008547134E-2</v>
      </c>
      <c r="F265">
        <f t="shared" si="25"/>
        <v>1.3387217721966633E-3</v>
      </c>
      <c r="G265">
        <f t="shared" si="23"/>
        <v>1043.070238424724</v>
      </c>
      <c r="H265">
        <f t="shared" si="26"/>
        <v>7.0543359999999999E-2</v>
      </c>
    </row>
    <row r="266" spans="1:8" x14ac:dyDescent="0.3">
      <c r="A266">
        <v>22110</v>
      </c>
      <c r="B266">
        <f t="shared" si="21"/>
        <v>-30406.107692307691</v>
      </c>
      <c r="C266">
        <f t="shared" si="24"/>
        <v>924531384.99621296</v>
      </c>
      <c r="D266">
        <v>0.29010000000000002</v>
      </c>
      <c r="E266">
        <f t="shared" si="22"/>
        <v>-1.2088547008547113E-2</v>
      </c>
      <c r="F266">
        <f t="shared" si="25"/>
        <v>1.4613296877785334E-4</v>
      </c>
      <c r="G266">
        <f t="shared" si="23"/>
        <v>367.56566218540746</v>
      </c>
      <c r="H266">
        <f t="shared" si="26"/>
        <v>8.4158010000000019E-2</v>
      </c>
    </row>
    <row r="267" spans="1:8" x14ac:dyDescent="0.3">
      <c r="A267">
        <v>25884</v>
      </c>
      <c r="B267">
        <f t="shared" ref="B267:B330" si="27">$A267-$A$592</f>
        <v>-26632.107692307691</v>
      </c>
      <c r="C267">
        <f t="shared" si="24"/>
        <v>709269160.13467443</v>
      </c>
      <c r="D267">
        <v>0.21890000000000001</v>
      </c>
      <c r="E267">
        <f t="shared" ref="E267:E330" si="28">D267-$D$592</f>
        <v>-8.3288547008547126E-2</v>
      </c>
      <c r="F267">
        <f t="shared" si="25"/>
        <v>6.9369820627949641E-3</v>
      </c>
      <c r="G267">
        <f t="shared" ref="G267:G330" si="29">B267*E267</f>
        <v>2218.1495534674586</v>
      </c>
      <c r="H267">
        <f t="shared" si="26"/>
        <v>4.7917210000000002E-2</v>
      </c>
    </row>
    <row r="268" spans="1:8" x14ac:dyDescent="0.3">
      <c r="A268">
        <v>16902</v>
      </c>
      <c r="B268">
        <f t="shared" si="27"/>
        <v>-35614.107692307691</v>
      </c>
      <c r="C268">
        <f t="shared" si="24"/>
        <v>1268364666.7192898</v>
      </c>
      <c r="D268">
        <v>0.2792</v>
      </c>
      <c r="E268">
        <f t="shared" si="28"/>
        <v>-2.2988547008547133E-2</v>
      </c>
      <c r="F268">
        <f t="shared" si="25"/>
        <v>5.2847329356418133E-4</v>
      </c>
      <c r="G268">
        <f t="shared" si="29"/>
        <v>818.71658885207546</v>
      </c>
      <c r="H268">
        <f t="shared" si="26"/>
        <v>7.7952640000000004E-2</v>
      </c>
    </row>
    <row r="269" spans="1:8" x14ac:dyDescent="0.3">
      <c r="A269">
        <v>15754</v>
      </c>
      <c r="B269">
        <f t="shared" si="27"/>
        <v>-36762.107692307691</v>
      </c>
      <c r="C269">
        <f t="shared" si="24"/>
        <v>1351452561.9808283</v>
      </c>
      <c r="D269">
        <v>0.23</v>
      </c>
      <c r="E269">
        <f t="shared" si="28"/>
        <v>-7.2188547008547127E-2</v>
      </c>
      <c r="F269">
        <f t="shared" si="25"/>
        <v>5.2111863192052183E-3</v>
      </c>
      <c r="G269">
        <f t="shared" si="29"/>
        <v>2653.8031392794255</v>
      </c>
      <c r="H269">
        <f t="shared" si="26"/>
        <v>5.2900000000000003E-2</v>
      </c>
    </row>
    <row r="270" spans="1:8" x14ac:dyDescent="0.3">
      <c r="A270">
        <v>12577</v>
      </c>
      <c r="B270">
        <f t="shared" si="27"/>
        <v>-39939.107692307691</v>
      </c>
      <c r="C270">
        <f t="shared" si="24"/>
        <v>1595132323.2577515</v>
      </c>
      <c r="D270">
        <v>0.28860000000000002</v>
      </c>
      <c r="E270">
        <f t="shared" si="28"/>
        <v>-1.3588547008547114E-2</v>
      </c>
      <c r="F270">
        <f t="shared" si="25"/>
        <v>1.8464860980349471E-4</v>
      </c>
      <c r="G270">
        <f t="shared" si="29"/>
        <v>542.71444235634874</v>
      </c>
      <c r="H270">
        <f t="shared" si="26"/>
        <v>8.328996000000001E-2</v>
      </c>
    </row>
    <row r="271" spans="1:8" x14ac:dyDescent="0.3">
      <c r="A271">
        <v>15415</v>
      </c>
      <c r="B271">
        <f t="shared" si="27"/>
        <v>-37101.107692307691</v>
      </c>
      <c r="C271">
        <f t="shared" si="24"/>
        <v>1376492191.996213</v>
      </c>
      <c r="D271">
        <v>0.27210000000000001</v>
      </c>
      <c r="E271">
        <f t="shared" si="28"/>
        <v>-3.0088547008547128E-2</v>
      </c>
      <c r="F271">
        <f t="shared" si="25"/>
        <v>9.0532066108555038E-4</v>
      </c>
      <c r="G271">
        <f t="shared" si="29"/>
        <v>1116.3184228691694</v>
      </c>
      <c r="H271">
        <f t="shared" si="26"/>
        <v>7.4038409999999999E-2</v>
      </c>
    </row>
    <row r="272" spans="1:8" x14ac:dyDescent="0.3">
      <c r="A272">
        <v>10609</v>
      </c>
      <c r="B272">
        <f t="shared" si="27"/>
        <v>-41907.107692307691</v>
      </c>
      <c r="C272">
        <f t="shared" si="24"/>
        <v>1756205675.1346743</v>
      </c>
      <c r="D272">
        <v>0.31380000000000002</v>
      </c>
      <c r="E272">
        <f t="shared" si="28"/>
        <v>1.1611452991452886E-2</v>
      </c>
      <c r="F272">
        <f t="shared" si="25"/>
        <v>1.3482584057272019E-4</v>
      </c>
      <c r="G272">
        <f t="shared" si="29"/>
        <v>-486.6024109769844</v>
      </c>
      <c r="H272">
        <f t="shared" si="26"/>
        <v>9.847044000000002E-2</v>
      </c>
    </row>
    <row r="273" spans="1:8" x14ac:dyDescent="0.3">
      <c r="A273">
        <v>32018</v>
      </c>
      <c r="B273">
        <f t="shared" si="27"/>
        <v>-20498.107692307691</v>
      </c>
      <c r="C273">
        <f t="shared" si="24"/>
        <v>420172418.96544373</v>
      </c>
      <c r="D273">
        <v>0.31269999999999998</v>
      </c>
      <c r="E273">
        <f t="shared" si="28"/>
        <v>1.0511452991452841E-2</v>
      </c>
      <c r="F273">
        <f t="shared" si="25"/>
        <v>1.1049064399152288E-4</v>
      </c>
      <c r="G273">
        <f t="shared" si="29"/>
        <v>-215.46489542143016</v>
      </c>
      <c r="H273">
        <f t="shared" si="26"/>
        <v>9.7781289999999993E-2</v>
      </c>
    </row>
    <row r="274" spans="1:8" x14ac:dyDescent="0.3">
      <c r="A274">
        <v>22659</v>
      </c>
      <c r="B274">
        <f t="shared" si="27"/>
        <v>-29857.107692307691</v>
      </c>
      <c r="C274">
        <f t="shared" si="24"/>
        <v>891446879.75005913</v>
      </c>
      <c r="D274">
        <v>0.31419999999999998</v>
      </c>
      <c r="E274">
        <f t="shared" si="28"/>
        <v>1.2011452991452842E-2</v>
      </c>
      <c r="F274">
        <f t="shared" si="25"/>
        <v>1.4427500296588144E-4</v>
      </c>
      <c r="G274">
        <f t="shared" si="29"/>
        <v>-358.62724550689887</v>
      </c>
      <c r="H274">
        <f t="shared" si="26"/>
        <v>9.8721639999999986E-2</v>
      </c>
    </row>
    <row r="275" spans="1:8" x14ac:dyDescent="0.3">
      <c r="A275">
        <v>27879</v>
      </c>
      <c r="B275">
        <f t="shared" si="27"/>
        <v>-24637.107692307691</v>
      </c>
      <c r="C275">
        <f t="shared" si="24"/>
        <v>606987075.44236684</v>
      </c>
      <c r="D275">
        <v>0.42249999999999999</v>
      </c>
      <c r="E275">
        <f t="shared" si="28"/>
        <v>0.12031145299145285</v>
      </c>
      <c r="F275">
        <f t="shared" si="25"/>
        <v>1.4474845720914569E-2</v>
      </c>
      <c r="G275">
        <f t="shared" si="29"/>
        <v>-2964.1262239684384</v>
      </c>
      <c r="H275">
        <f t="shared" si="26"/>
        <v>0.17850624999999998</v>
      </c>
    </row>
    <row r="276" spans="1:8" x14ac:dyDescent="0.3">
      <c r="A276">
        <v>22613</v>
      </c>
      <c r="B276">
        <f t="shared" si="27"/>
        <v>-29903.107692307691</v>
      </c>
      <c r="C276">
        <f t="shared" si="24"/>
        <v>894195849.65775144</v>
      </c>
      <c r="D276">
        <v>0.2361</v>
      </c>
      <c r="E276">
        <f t="shared" si="28"/>
        <v>-6.6088547008547133E-2</v>
      </c>
      <c r="F276">
        <f t="shared" si="25"/>
        <v>4.3676960457009438E-3</v>
      </c>
      <c r="G276">
        <f t="shared" si="29"/>
        <v>1976.2529384247241</v>
      </c>
      <c r="H276">
        <f t="shared" si="26"/>
        <v>5.5743210000000001E-2</v>
      </c>
    </row>
    <row r="277" spans="1:8" x14ac:dyDescent="0.3">
      <c r="A277">
        <v>20535</v>
      </c>
      <c r="B277">
        <f t="shared" si="27"/>
        <v>-31981.107692307691</v>
      </c>
      <c r="C277">
        <f t="shared" si="24"/>
        <v>1022791249.2269821</v>
      </c>
      <c r="D277">
        <v>0.2863</v>
      </c>
      <c r="E277">
        <f t="shared" si="28"/>
        <v>-1.5888547008547138E-2</v>
      </c>
      <c r="F277">
        <f t="shared" si="25"/>
        <v>2.5244592604281222E-4</v>
      </c>
      <c r="G277">
        <f t="shared" si="29"/>
        <v>508.13333295463923</v>
      </c>
      <c r="H277">
        <f t="shared" si="26"/>
        <v>8.1967689999999996E-2</v>
      </c>
    </row>
    <row r="278" spans="1:8" x14ac:dyDescent="0.3">
      <c r="A278">
        <v>20838</v>
      </c>
      <c r="B278">
        <f t="shared" si="27"/>
        <v>-31678.107692307691</v>
      </c>
      <c r="C278">
        <f t="shared" si="24"/>
        <v>1003502506.9654437</v>
      </c>
      <c r="D278">
        <v>0.3664</v>
      </c>
      <c r="E278">
        <f t="shared" si="28"/>
        <v>6.4211452991452866E-2</v>
      </c>
      <c r="F278">
        <f t="shared" si="25"/>
        <v>4.1231106952735611E-3</v>
      </c>
      <c r="G278">
        <f t="shared" si="29"/>
        <v>-2034.0973229427968</v>
      </c>
      <c r="H278">
        <f t="shared" si="26"/>
        <v>0.13424896</v>
      </c>
    </row>
    <row r="279" spans="1:8" x14ac:dyDescent="0.3">
      <c r="A279">
        <v>15418</v>
      </c>
      <c r="B279">
        <f t="shared" si="27"/>
        <v>-37098.107692307691</v>
      </c>
      <c r="C279">
        <f t="shared" si="24"/>
        <v>1376269594.350059</v>
      </c>
      <c r="D279">
        <v>0.29310000000000003</v>
      </c>
      <c r="E279">
        <f t="shared" si="28"/>
        <v>-9.0885470085471098E-3</v>
      </c>
      <c r="F279">
        <f t="shared" si="25"/>
        <v>8.2601686726570619E-5</v>
      </c>
      <c r="G279">
        <f t="shared" si="29"/>
        <v>337.16789568968159</v>
      </c>
      <c r="H279">
        <f t="shared" si="26"/>
        <v>8.5907610000000009E-2</v>
      </c>
    </row>
    <row r="280" spans="1:8" x14ac:dyDescent="0.3">
      <c r="A280">
        <v>13770</v>
      </c>
      <c r="B280">
        <f t="shared" si="27"/>
        <v>-38746.107692307691</v>
      </c>
      <c r="C280">
        <f t="shared" si="24"/>
        <v>1501260861.3039052</v>
      </c>
      <c r="D280">
        <v>0.36270000000000002</v>
      </c>
      <c r="E280">
        <f t="shared" si="28"/>
        <v>6.0511452991452885E-2</v>
      </c>
      <c r="F280">
        <f t="shared" si="25"/>
        <v>3.6616359431368125E-3</v>
      </c>
      <c r="G280">
        <f t="shared" si="29"/>
        <v>-2344.5832742248481</v>
      </c>
      <c r="H280">
        <f t="shared" si="26"/>
        <v>0.13155129000000002</v>
      </c>
    </row>
    <row r="281" spans="1:8" x14ac:dyDescent="0.3">
      <c r="A281">
        <v>23730</v>
      </c>
      <c r="B281">
        <f t="shared" si="27"/>
        <v>-28786.107692307691</v>
      </c>
      <c r="C281">
        <f t="shared" si="24"/>
        <v>828639996.07313597</v>
      </c>
      <c r="D281">
        <v>0.3</v>
      </c>
      <c r="E281">
        <f t="shared" si="28"/>
        <v>-2.1885470085471481E-3</v>
      </c>
      <c r="F281">
        <f t="shared" si="25"/>
        <v>4.7897380086206709E-6</v>
      </c>
      <c r="G281">
        <f t="shared" si="29"/>
        <v>62.999749877716049</v>
      </c>
      <c r="H281">
        <f t="shared" si="26"/>
        <v>0.09</v>
      </c>
    </row>
    <row r="282" spans="1:8" x14ac:dyDescent="0.3">
      <c r="A282">
        <v>34266</v>
      </c>
      <c r="B282">
        <f t="shared" si="27"/>
        <v>-18250.107692307691</v>
      </c>
      <c r="C282">
        <f t="shared" si="24"/>
        <v>333066430.78082836</v>
      </c>
      <c r="D282">
        <v>0.4748</v>
      </c>
      <c r="E282">
        <f t="shared" si="28"/>
        <v>0.17261145299145286</v>
      </c>
      <c r="F282">
        <f t="shared" si="25"/>
        <v>2.979471370382054E-2</v>
      </c>
      <c r="G282">
        <f t="shared" si="29"/>
        <v>-3150.1776060197212</v>
      </c>
      <c r="H282">
        <f t="shared" si="26"/>
        <v>0.22543504</v>
      </c>
    </row>
    <row r="283" spans="1:8" x14ac:dyDescent="0.3">
      <c r="A283">
        <v>31167</v>
      </c>
      <c r="B283">
        <f t="shared" si="27"/>
        <v>-21349.107692307691</v>
      </c>
      <c r="C283">
        <f t="shared" si="24"/>
        <v>455784399.25775141</v>
      </c>
      <c r="D283">
        <v>0.42959999999999998</v>
      </c>
      <c r="E283">
        <f t="shared" si="28"/>
        <v>0.12741145299145284</v>
      </c>
      <c r="F283">
        <f t="shared" si="25"/>
        <v>1.6233678353393198E-2</v>
      </c>
      <c r="G283">
        <f t="shared" si="29"/>
        <v>-2720.1208311479259</v>
      </c>
      <c r="H283">
        <f t="shared" si="26"/>
        <v>0.18455616</v>
      </c>
    </row>
    <row r="284" spans="1:8" x14ac:dyDescent="0.3">
      <c r="A284">
        <v>25819</v>
      </c>
      <c r="B284">
        <f t="shared" si="27"/>
        <v>-26697.107692307691</v>
      </c>
      <c r="C284">
        <f t="shared" si="24"/>
        <v>712735559.13467443</v>
      </c>
      <c r="D284">
        <v>0.34350000000000003</v>
      </c>
      <c r="E284">
        <f t="shared" si="28"/>
        <v>4.1311452991452891E-2</v>
      </c>
      <c r="F284">
        <f t="shared" si="25"/>
        <v>1.7066361482650219E-3</v>
      </c>
      <c r="G284">
        <f t="shared" si="29"/>
        <v>-1102.8963094385244</v>
      </c>
      <c r="H284">
        <f t="shared" si="26"/>
        <v>0.11799225000000002</v>
      </c>
    </row>
    <row r="285" spans="1:8" x14ac:dyDescent="0.3">
      <c r="A285">
        <v>22118</v>
      </c>
      <c r="B285">
        <f t="shared" si="27"/>
        <v>-30398.107692307691</v>
      </c>
      <c r="C285">
        <f t="shared" si="24"/>
        <v>924044951.27313602</v>
      </c>
      <c r="D285">
        <v>0.23849999999999999</v>
      </c>
      <c r="E285">
        <f t="shared" si="28"/>
        <v>-6.3688547008547147E-2</v>
      </c>
      <c r="F285">
        <f t="shared" si="25"/>
        <v>4.0562310200599194E-3</v>
      </c>
      <c r="G285">
        <f t="shared" si="29"/>
        <v>1936.0113107324171</v>
      </c>
      <c r="H285">
        <f t="shared" si="26"/>
        <v>5.6882249999999995E-2</v>
      </c>
    </row>
    <row r="286" spans="1:8" x14ac:dyDescent="0.3">
      <c r="A286">
        <v>26096</v>
      </c>
      <c r="B286">
        <f t="shared" si="27"/>
        <v>-26420.107692307691</v>
      </c>
      <c r="C286">
        <f t="shared" si="24"/>
        <v>698022090.47313607</v>
      </c>
      <c r="D286">
        <v>0.1774</v>
      </c>
      <c r="E286">
        <f t="shared" si="28"/>
        <v>-0.12478854700854713</v>
      </c>
      <c r="F286">
        <f t="shared" si="25"/>
        <v>1.5572181464504379E-2</v>
      </c>
      <c r="G286">
        <f t="shared" si="29"/>
        <v>3296.9268507324159</v>
      </c>
      <c r="H286">
        <f t="shared" si="26"/>
        <v>3.147076E-2</v>
      </c>
    </row>
    <row r="287" spans="1:8" x14ac:dyDescent="0.3">
      <c r="A287">
        <v>41152</v>
      </c>
      <c r="B287">
        <f t="shared" si="27"/>
        <v>-11364.107692307691</v>
      </c>
      <c r="C287">
        <f t="shared" si="24"/>
        <v>129142943.64236683</v>
      </c>
      <c r="D287">
        <v>0.28010000000000002</v>
      </c>
      <c r="E287">
        <f t="shared" si="28"/>
        <v>-2.2088547008547121E-2</v>
      </c>
      <c r="F287">
        <f t="shared" si="25"/>
        <v>4.8790390894879598E-4</v>
      </c>
      <c r="G287">
        <f t="shared" si="29"/>
        <v>251.01662697173037</v>
      </c>
      <c r="H287">
        <f t="shared" si="26"/>
        <v>7.8456010000000007E-2</v>
      </c>
    </row>
    <row r="288" spans="1:8" x14ac:dyDescent="0.3">
      <c r="A288">
        <v>52066</v>
      </c>
      <c r="B288">
        <f t="shared" si="27"/>
        <v>-450.10769230769074</v>
      </c>
      <c r="C288">
        <f t="shared" si="24"/>
        <v>202596.9346745548</v>
      </c>
      <c r="D288">
        <v>0.3498</v>
      </c>
      <c r="E288">
        <f t="shared" si="28"/>
        <v>4.7611452991452863E-2</v>
      </c>
      <c r="F288">
        <f t="shared" si="25"/>
        <v>2.2668504559573257E-3</v>
      </c>
      <c r="G288">
        <f t="shared" si="29"/>
        <v>-21.430281233398947</v>
      </c>
      <c r="H288">
        <f t="shared" si="26"/>
        <v>0.12236004</v>
      </c>
    </row>
    <row r="289" spans="1:8" x14ac:dyDescent="0.3">
      <c r="A289">
        <v>45918</v>
      </c>
      <c r="B289">
        <f t="shared" si="27"/>
        <v>-6598.1076923076907</v>
      </c>
      <c r="C289">
        <f t="shared" si="24"/>
        <v>43535025.11928992</v>
      </c>
      <c r="D289">
        <v>0.25900000000000001</v>
      </c>
      <c r="E289">
        <f t="shared" si="28"/>
        <v>-4.3188547008547129E-2</v>
      </c>
      <c r="F289">
        <f t="shared" si="25"/>
        <v>1.8652505927094852E-3</v>
      </c>
      <c r="G289">
        <f t="shared" si="29"/>
        <v>284.9626842366871</v>
      </c>
      <c r="H289">
        <f t="shared" si="26"/>
        <v>6.7081000000000002E-2</v>
      </c>
    </row>
    <row r="290" spans="1:8" x14ac:dyDescent="0.3">
      <c r="A290">
        <v>90346</v>
      </c>
      <c r="B290">
        <f t="shared" si="27"/>
        <v>37829.892307692309</v>
      </c>
      <c r="C290">
        <f t="shared" si="24"/>
        <v>1431100752.0115976</v>
      </c>
      <c r="D290">
        <v>0.3301</v>
      </c>
      <c r="E290">
        <f t="shared" si="28"/>
        <v>2.7911452991452868E-2</v>
      </c>
      <c r="F290">
        <f t="shared" si="25"/>
        <v>7.7904920809408328E-4</v>
      </c>
      <c r="G290">
        <f t="shared" si="29"/>
        <v>1055.8872608178783</v>
      </c>
      <c r="H290">
        <f t="shared" si="26"/>
        <v>0.10896601</v>
      </c>
    </row>
    <row r="291" spans="1:8" x14ac:dyDescent="0.3">
      <c r="A291">
        <v>79419</v>
      </c>
      <c r="B291">
        <f t="shared" si="27"/>
        <v>26902.892307692309</v>
      </c>
      <c r="C291">
        <f t="shared" si="24"/>
        <v>723765614.51928997</v>
      </c>
      <c r="D291">
        <v>0.25619999999999998</v>
      </c>
      <c r="E291">
        <f t="shared" si="28"/>
        <v>-4.5988547008547154E-2</v>
      </c>
      <c r="F291">
        <f t="shared" si="25"/>
        <v>2.1149464559573512E-3</v>
      </c>
      <c r="G291">
        <f t="shared" si="29"/>
        <v>-1237.2249275581894</v>
      </c>
      <c r="H291">
        <f t="shared" si="26"/>
        <v>6.5638439999999992E-2</v>
      </c>
    </row>
    <row r="292" spans="1:8" x14ac:dyDescent="0.3">
      <c r="A292">
        <v>111745</v>
      </c>
      <c r="B292">
        <f t="shared" si="27"/>
        <v>59228.892307692309</v>
      </c>
      <c r="C292">
        <f t="shared" si="24"/>
        <v>3508061683.9962134</v>
      </c>
      <c r="D292">
        <v>0.3422</v>
      </c>
      <c r="E292">
        <f t="shared" si="28"/>
        <v>4.0011452991452867E-2</v>
      </c>
      <c r="F292">
        <f t="shared" si="25"/>
        <v>1.6009163704872426E-3</v>
      </c>
      <c r="G292">
        <f t="shared" si="29"/>
        <v>2369.8340403050552</v>
      </c>
      <c r="H292">
        <f t="shared" si="26"/>
        <v>0.11710084</v>
      </c>
    </row>
    <row r="293" spans="1:8" x14ac:dyDescent="0.3">
      <c r="A293">
        <v>48203</v>
      </c>
      <c r="B293">
        <f t="shared" si="27"/>
        <v>-4313.1076923076907</v>
      </c>
      <c r="C293">
        <f t="shared" si="24"/>
        <v>18602897.965443775</v>
      </c>
      <c r="D293">
        <v>0.255</v>
      </c>
      <c r="E293">
        <f t="shared" si="28"/>
        <v>-4.7188547008547133E-2</v>
      </c>
      <c r="F293">
        <f t="shared" si="25"/>
        <v>2.2267589687778627E-3</v>
      </c>
      <c r="G293">
        <f t="shared" si="29"/>
        <v>203.52928509138772</v>
      </c>
      <c r="H293">
        <f t="shared" si="26"/>
        <v>6.5024999999999999E-2</v>
      </c>
    </row>
    <row r="294" spans="1:8" x14ac:dyDescent="0.3">
      <c r="A294">
        <v>135839</v>
      </c>
      <c r="B294">
        <f t="shared" si="27"/>
        <v>83322.892307692309</v>
      </c>
      <c r="C294">
        <f t="shared" si="24"/>
        <v>6942704382.51929</v>
      </c>
      <c r="D294">
        <v>0.32119999999999999</v>
      </c>
      <c r="E294">
        <f t="shared" si="28"/>
        <v>1.9011452991452849E-2</v>
      </c>
      <c r="F294">
        <f t="shared" si="25"/>
        <v>3.6143534484622147E-4</v>
      </c>
      <c r="G294">
        <f t="shared" si="29"/>
        <v>1584.0892502195804</v>
      </c>
      <c r="H294">
        <f t="shared" si="26"/>
        <v>0.10316943999999999</v>
      </c>
    </row>
    <row r="295" spans="1:8" x14ac:dyDescent="0.3">
      <c r="A295">
        <v>102109</v>
      </c>
      <c r="B295">
        <f t="shared" si="27"/>
        <v>49592.892307692309</v>
      </c>
      <c r="C295">
        <f t="shared" si="24"/>
        <v>2459454967.4423671</v>
      </c>
      <c r="D295">
        <v>0.45569999999999999</v>
      </c>
      <c r="E295">
        <f t="shared" si="28"/>
        <v>0.15351145299145286</v>
      </c>
      <c r="F295">
        <f t="shared" si="25"/>
        <v>2.356576619954704E-2</v>
      </c>
      <c r="G295">
        <f t="shared" si="29"/>
        <v>7613.0769562024916</v>
      </c>
      <c r="H295">
        <f t="shared" si="26"/>
        <v>0.20766249000000001</v>
      </c>
    </row>
    <row r="296" spans="1:8" x14ac:dyDescent="0.3">
      <c r="A296">
        <v>117910</v>
      </c>
      <c r="B296">
        <f t="shared" si="27"/>
        <v>65393.892307692309</v>
      </c>
      <c r="C296">
        <f t="shared" si="24"/>
        <v>4276361151.1500592</v>
      </c>
      <c r="D296">
        <v>0.28760000000000002</v>
      </c>
      <c r="E296">
        <f t="shared" si="28"/>
        <v>-1.4588547008547115E-2</v>
      </c>
      <c r="F296">
        <f t="shared" si="25"/>
        <v>2.1282570382058898E-4</v>
      </c>
      <c r="G296">
        <f t="shared" si="29"/>
        <v>-954.00187200263679</v>
      </c>
      <c r="H296">
        <f t="shared" si="26"/>
        <v>8.2713760000000011E-2</v>
      </c>
    </row>
    <row r="297" spans="1:8" x14ac:dyDescent="0.3">
      <c r="A297">
        <v>62984</v>
      </c>
      <c r="B297">
        <f t="shared" si="27"/>
        <v>10467.892307692309</v>
      </c>
      <c r="C297">
        <f t="shared" si="24"/>
        <v>109576769.36544383</v>
      </c>
      <c r="D297">
        <v>0.37869999999999998</v>
      </c>
      <c r="E297">
        <f t="shared" si="28"/>
        <v>7.6511452991452844E-2</v>
      </c>
      <c r="F297">
        <f t="shared" si="25"/>
        <v>5.8540024388632986E-3</v>
      </c>
      <c r="G297">
        <f t="shared" si="29"/>
        <v>800.91365021959098</v>
      </c>
      <c r="H297">
        <f t="shared" si="26"/>
        <v>0.14341368999999998</v>
      </c>
    </row>
    <row r="298" spans="1:8" x14ac:dyDescent="0.3">
      <c r="A298">
        <v>48267</v>
      </c>
      <c r="B298">
        <f t="shared" si="27"/>
        <v>-4249.1076923076907</v>
      </c>
      <c r="C298">
        <f t="shared" si="24"/>
        <v>18054916.180828389</v>
      </c>
      <c r="D298">
        <v>0.25569999999999998</v>
      </c>
      <c r="E298">
        <f t="shared" si="28"/>
        <v>-4.6488547008547154E-2</v>
      </c>
      <c r="F298">
        <f t="shared" si="25"/>
        <v>2.1611850029658987E-3</v>
      </c>
      <c r="G298">
        <f t="shared" si="29"/>
        <v>197.53484269822539</v>
      </c>
      <c r="H298">
        <f t="shared" si="26"/>
        <v>6.5382489999999988E-2</v>
      </c>
    </row>
    <row r="299" spans="1:8" x14ac:dyDescent="0.3">
      <c r="A299">
        <v>41735</v>
      </c>
      <c r="B299">
        <f t="shared" si="27"/>
        <v>-10781.107692307691</v>
      </c>
      <c r="C299">
        <f t="shared" si="24"/>
        <v>116232283.07313606</v>
      </c>
      <c r="D299">
        <v>0.27779999999999999</v>
      </c>
      <c r="E299">
        <f t="shared" si="28"/>
        <v>-2.4388547008547146E-2</v>
      </c>
      <c r="F299">
        <f t="shared" si="25"/>
        <v>5.9480122518811398E-4</v>
      </c>
      <c r="G299">
        <f t="shared" si="29"/>
        <v>262.93555175805534</v>
      </c>
      <c r="H299">
        <f t="shared" si="26"/>
        <v>7.7172839999999993E-2</v>
      </c>
    </row>
    <row r="300" spans="1:8" x14ac:dyDescent="0.3">
      <c r="A300">
        <v>52207</v>
      </c>
      <c r="B300">
        <f t="shared" si="27"/>
        <v>-309.10769230769074</v>
      </c>
      <c r="C300">
        <f t="shared" si="24"/>
        <v>95547.565443786007</v>
      </c>
      <c r="D300">
        <v>0.26790000000000003</v>
      </c>
      <c r="E300">
        <f t="shared" si="28"/>
        <v>-3.428854700854711E-2</v>
      </c>
      <c r="F300">
        <f t="shared" si="25"/>
        <v>1.1757044559573449E-3</v>
      </c>
      <c r="G300">
        <f t="shared" si="29"/>
        <v>10.59885363839577</v>
      </c>
      <c r="H300">
        <f t="shared" si="26"/>
        <v>7.1770410000000021E-2</v>
      </c>
    </row>
    <row r="301" spans="1:8" x14ac:dyDescent="0.3">
      <c r="A301">
        <v>80082</v>
      </c>
      <c r="B301">
        <f t="shared" si="27"/>
        <v>27565.892307692309</v>
      </c>
      <c r="C301">
        <f t="shared" si="24"/>
        <v>759878418.71929002</v>
      </c>
      <c r="D301">
        <v>0.2457</v>
      </c>
      <c r="E301">
        <f t="shared" si="28"/>
        <v>-5.6488547008547135E-2</v>
      </c>
      <c r="F301">
        <f t="shared" si="25"/>
        <v>3.1909559431368396E-3</v>
      </c>
      <c r="G301">
        <f t="shared" si="29"/>
        <v>-1557.157203455625</v>
      </c>
      <c r="H301">
        <f t="shared" si="26"/>
        <v>6.0368490000000004E-2</v>
      </c>
    </row>
    <row r="302" spans="1:8" x14ac:dyDescent="0.3">
      <c r="A302">
        <v>39501</v>
      </c>
      <c r="B302">
        <f t="shared" si="27"/>
        <v>-13015.107692307691</v>
      </c>
      <c r="C302">
        <f t="shared" si="24"/>
        <v>169393028.24236682</v>
      </c>
      <c r="D302">
        <v>0.24</v>
      </c>
      <c r="E302">
        <f t="shared" si="28"/>
        <v>-6.2188547008547146E-2</v>
      </c>
      <c r="F302">
        <f t="shared" si="25"/>
        <v>3.8674153790342783E-3</v>
      </c>
      <c r="G302">
        <f t="shared" si="29"/>
        <v>809.39063654438041</v>
      </c>
      <c r="H302">
        <f t="shared" si="26"/>
        <v>5.7599999999999998E-2</v>
      </c>
    </row>
    <row r="303" spans="1:8" x14ac:dyDescent="0.3">
      <c r="A303">
        <v>35526</v>
      </c>
      <c r="B303">
        <f t="shared" si="27"/>
        <v>-16990.107692307691</v>
      </c>
      <c r="C303">
        <f t="shared" si="24"/>
        <v>288663759.39621294</v>
      </c>
      <c r="D303">
        <v>0.24429999999999999</v>
      </c>
      <c r="E303">
        <f t="shared" si="28"/>
        <v>-5.7888547008547148E-2</v>
      </c>
      <c r="F303">
        <f t="shared" si="25"/>
        <v>3.3510838747607729E-3</v>
      </c>
      <c r="G303">
        <f t="shared" si="29"/>
        <v>983.53264782643225</v>
      </c>
      <c r="H303">
        <f t="shared" si="26"/>
        <v>5.9682489999999998E-2</v>
      </c>
    </row>
    <row r="304" spans="1:8" x14ac:dyDescent="0.3">
      <c r="A304">
        <v>33512</v>
      </c>
      <c r="B304">
        <f t="shared" si="27"/>
        <v>-19004.107692307691</v>
      </c>
      <c r="C304">
        <f t="shared" si="24"/>
        <v>361156109.18082833</v>
      </c>
      <c r="D304">
        <v>0.24479999999999999</v>
      </c>
      <c r="E304">
        <f t="shared" si="28"/>
        <v>-5.7388547008547147E-2</v>
      </c>
      <c r="F304">
        <f t="shared" si="25"/>
        <v>3.2934453277522258E-3</v>
      </c>
      <c r="G304">
        <f t="shared" si="29"/>
        <v>1090.6181276554923</v>
      </c>
      <c r="H304">
        <f t="shared" si="26"/>
        <v>5.9927039999999994E-2</v>
      </c>
    </row>
    <row r="305" spans="1:8" x14ac:dyDescent="0.3">
      <c r="A305">
        <v>37557</v>
      </c>
      <c r="B305">
        <f t="shared" si="27"/>
        <v>-14959.107692307691</v>
      </c>
      <c r="C305">
        <f t="shared" si="24"/>
        <v>223774902.95005912</v>
      </c>
      <c r="D305">
        <v>0.33529999999999999</v>
      </c>
      <c r="E305">
        <f t="shared" si="28"/>
        <v>3.311145299145285E-2</v>
      </c>
      <c r="F305">
        <f t="shared" si="25"/>
        <v>1.0963683192051919E-3</v>
      </c>
      <c r="G305">
        <f t="shared" si="29"/>
        <v>-495.31779114792681</v>
      </c>
      <c r="H305">
        <f t="shared" si="26"/>
        <v>0.11242608999999999</v>
      </c>
    </row>
    <row r="306" spans="1:8" x14ac:dyDescent="0.3">
      <c r="A306">
        <v>39619</v>
      </c>
      <c r="B306">
        <f t="shared" si="27"/>
        <v>-12897.107692307691</v>
      </c>
      <c r="C306">
        <f t="shared" si="24"/>
        <v>166335386.8269822</v>
      </c>
      <c r="D306">
        <v>0.29399999999999998</v>
      </c>
      <c r="E306">
        <f t="shared" si="28"/>
        <v>-8.1885470085471534E-3</v>
      </c>
      <c r="F306">
        <f t="shared" si="25"/>
        <v>6.7052302111186539E-5</v>
      </c>
      <c r="G306">
        <f t="shared" si="29"/>
        <v>105.60857261275662</v>
      </c>
      <c r="H306">
        <f t="shared" si="26"/>
        <v>8.6435999999999985E-2</v>
      </c>
    </row>
    <row r="307" spans="1:8" x14ac:dyDescent="0.3">
      <c r="A307">
        <v>45523</v>
      </c>
      <c r="B307">
        <f t="shared" si="27"/>
        <v>-6993.1076923076907</v>
      </c>
      <c r="C307">
        <f t="shared" si="24"/>
        <v>48903555.196213</v>
      </c>
      <c r="D307">
        <v>0.17960000000000001</v>
      </c>
      <c r="E307">
        <f t="shared" si="28"/>
        <v>-0.12258854700854713</v>
      </c>
      <c r="F307">
        <f t="shared" si="25"/>
        <v>1.5027951857666769E-2</v>
      </c>
      <c r="G307">
        <f t="shared" si="29"/>
        <v>857.27491107429387</v>
      </c>
      <c r="H307">
        <f t="shared" si="26"/>
        <v>3.2256160000000006E-2</v>
      </c>
    </row>
    <row r="308" spans="1:8" x14ac:dyDescent="0.3">
      <c r="A308">
        <v>59999</v>
      </c>
      <c r="B308">
        <f t="shared" si="27"/>
        <v>7482.8923076923093</v>
      </c>
      <c r="C308">
        <f t="shared" si="24"/>
        <v>55993677.288520731</v>
      </c>
      <c r="D308">
        <v>0.31900000000000001</v>
      </c>
      <c r="E308">
        <f t="shared" si="28"/>
        <v>1.6811452991452869E-2</v>
      </c>
      <c r="F308">
        <f t="shared" si="25"/>
        <v>2.826249516838296E-4</v>
      </c>
      <c r="G308">
        <f t="shared" si="29"/>
        <v>125.79829227087353</v>
      </c>
      <c r="H308">
        <f t="shared" si="26"/>
        <v>0.101761</v>
      </c>
    </row>
    <row r="309" spans="1:8" x14ac:dyDescent="0.3">
      <c r="A309">
        <v>53241</v>
      </c>
      <c r="B309">
        <f t="shared" si="27"/>
        <v>724.89230769230926</v>
      </c>
      <c r="C309">
        <f t="shared" si="24"/>
        <v>525468.85775148158</v>
      </c>
      <c r="D309">
        <v>0.29270000000000002</v>
      </c>
      <c r="E309">
        <f t="shared" si="28"/>
        <v>-9.4885470085471213E-3</v>
      </c>
      <c r="F309">
        <f t="shared" si="25"/>
        <v>9.0032524333408527E-5</v>
      </c>
      <c r="G309">
        <f t="shared" si="29"/>
        <v>-6.8781747376726807</v>
      </c>
      <c r="H309">
        <f t="shared" si="26"/>
        <v>8.5673290000000013E-2</v>
      </c>
    </row>
    <row r="310" spans="1:8" x14ac:dyDescent="0.3">
      <c r="A310">
        <v>46167</v>
      </c>
      <c r="B310">
        <f t="shared" si="27"/>
        <v>-6349.1076923076907</v>
      </c>
      <c r="C310">
        <f t="shared" si="24"/>
        <v>40311168.488520689</v>
      </c>
      <c r="D310">
        <v>0.33200000000000002</v>
      </c>
      <c r="E310">
        <f t="shared" si="28"/>
        <v>2.981145299145288E-2</v>
      </c>
      <c r="F310">
        <f t="shared" si="25"/>
        <v>8.8872272946160494E-4</v>
      </c>
      <c r="G310">
        <f t="shared" si="29"/>
        <v>-189.27612550690259</v>
      </c>
      <c r="H310">
        <f t="shared" si="26"/>
        <v>0.11022400000000002</v>
      </c>
    </row>
    <row r="311" spans="1:8" x14ac:dyDescent="0.3">
      <c r="A311">
        <v>73838</v>
      </c>
      <c r="B311">
        <f t="shared" si="27"/>
        <v>21321.892307692309</v>
      </c>
      <c r="C311">
        <f t="shared" si="24"/>
        <v>454623091.58082849</v>
      </c>
      <c r="D311">
        <v>0.3019</v>
      </c>
      <c r="E311">
        <f t="shared" si="28"/>
        <v>-2.8854700854713533E-4</v>
      </c>
      <c r="F311">
        <f t="shared" si="25"/>
        <v>8.3259376141500591E-8</v>
      </c>
      <c r="G311">
        <f t="shared" si="29"/>
        <v>-6.1523682419487917</v>
      </c>
      <c r="H311">
        <f t="shared" si="26"/>
        <v>9.114361E-2</v>
      </c>
    </row>
    <row r="312" spans="1:8" x14ac:dyDescent="0.3">
      <c r="A312">
        <v>104139</v>
      </c>
      <c r="B312">
        <f t="shared" si="27"/>
        <v>51622.892307692309</v>
      </c>
      <c r="C312">
        <f t="shared" si="24"/>
        <v>2664923010.2115979</v>
      </c>
      <c r="D312">
        <v>0.24010000000000001</v>
      </c>
      <c r="E312">
        <f t="shared" si="28"/>
        <v>-6.2088547008547129E-2</v>
      </c>
      <c r="F312">
        <f t="shared" si="25"/>
        <v>3.8549876696325667E-3</v>
      </c>
      <c r="G312">
        <f t="shared" si="29"/>
        <v>-3205.1903757633199</v>
      </c>
      <c r="H312">
        <f t="shared" si="26"/>
        <v>5.7648010000000006E-2</v>
      </c>
    </row>
    <row r="313" spans="1:8" x14ac:dyDescent="0.3">
      <c r="A313">
        <v>83029</v>
      </c>
      <c r="B313">
        <f t="shared" si="27"/>
        <v>30512.892307692309</v>
      </c>
      <c r="C313">
        <f t="shared" si="24"/>
        <v>931036596.98082852</v>
      </c>
      <c r="D313">
        <v>0.313</v>
      </c>
      <c r="E313">
        <f t="shared" si="28"/>
        <v>1.0811452991452863E-2</v>
      </c>
      <c r="F313">
        <f t="shared" si="25"/>
        <v>1.1688751578639507E-4</v>
      </c>
      <c r="G313">
        <f t="shared" si="29"/>
        <v>329.88870081787906</v>
      </c>
      <c r="H313">
        <f t="shared" si="26"/>
        <v>9.7969000000000001E-2</v>
      </c>
    </row>
    <row r="314" spans="1:8" x14ac:dyDescent="0.3">
      <c r="A314">
        <v>40560</v>
      </c>
      <c r="B314">
        <f t="shared" si="27"/>
        <v>-11956.107692307691</v>
      </c>
      <c r="C314">
        <f t="shared" si="24"/>
        <v>142948511.15005913</v>
      </c>
      <c r="D314">
        <v>0.3715</v>
      </c>
      <c r="E314">
        <f t="shared" si="28"/>
        <v>6.931145299145286E-2</v>
      </c>
      <c r="F314">
        <f t="shared" si="25"/>
        <v>4.8040775157863792E-3</v>
      </c>
      <c r="G314">
        <f t="shared" si="29"/>
        <v>-828.69519627613249</v>
      </c>
      <c r="H314">
        <f t="shared" si="26"/>
        <v>0.13801225</v>
      </c>
    </row>
    <row r="315" spans="1:8" x14ac:dyDescent="0.3">
      <c r="A315">
        <v>41588</v>
      </c>
      <c r="B315">
        <f t="shared" si="27"/>
        <v>-10928.107692307691</v>
      </c>
      <c r="C315">
        <f t="shared" si="24"/>
        <v>119423537.73467453</v>
      </c>
      <c r="D315">
        <v>0.25700000000000001</v>
      </c>
      <c r="E315">
        <f t="shared" si="28"/>
        <v>-4.5188547008547131E-2</v>
      </c>
      <c r="F315">
        <f t="shared" si="25"/>
        <v>2.0420047807436737E-3</v>
      </c>
      <c r="G315">
        <f t="shared" si="29"/>
        <v>493.82530816831161</v>
      </c>
      <c r="H315">
        <f t="shared" si="26"/>
        <v>6.6048999999999997E-2</v>
      </c>
    </row>
    <row r="316" spans="1:8" x14ac:dyDescent="0.3">
      <c r="A316">
        <v>64275</v>
      </c>
      <c r="B316">
        <f t="shared" si="27"/>
        <v>11758.892307692309</v>
      </c>
      <c r="C316">
        <f t="shared" si="24"/>
        <v>138271548.30390537</v>
      </c>
      <c r="D316">
        <v>0.26679999999999998</v>
      </c>
      <c r="E316">
        <f t="shared" si="28"/>
        <v>-3.5388547008547155E-2</v>
      </c>
      <c r="F316">
        <f t="shared" si="25"/>
        <v>1.2523492593761519E-3</v>
      </c>
      <c r="G316">
        <f t="shared" si="29"/>
        <v>-416.13011319921281</v>
      </c>
      <c r="H316">
        <f t="shared" si="26"/>
        <v>7.1182239999999994E-2</v>
      </c>
    </row>
    <row r="317" spans="1:8" x14ac:dyDescent="0.3">
      <c r="A317">
        <v>104227</v>
      </c>
      <c r="B317">
        <f t="shared" si="27"/>
        <v>51710.892307692309</v>
      </c>
      <c r="C317">
        <f t="shared" si="24"/>
        <v>2674016383.2577515</v>
      </c>
      <c r="D317">
        <v>0.42199999999999999</v>
      </c>
      <c r="E317">
        <f t="shared" si="28"/>
        <v>0.11981145299145285</v>
      </c>
      <c r="F317">
        <f t="shared" si="25"/>
        <v>1.4354784267923117E-2</v>
      </c>
      <c r="G317">
        <f t="shared" si="29"/>
        <v>6195.5571428691583</v>
      </c>
      <c r="H317">
        <f t="shared" si="26"/>
        <v>0.17808399999999999</v>
      </c>
    </row>
    <row r="318" spans="1:8" x14ac:dyDescent="0.3">
      <c r="A318">
        <v>43629</v>
      </c>
      <c r="B318">
        <f t="shared" si="27"/>
        <v>-8887.1076923076907</v>
      </c>
      <c r="C318">
        <f t="shared" si="24"/>
        <v>78980683.134674534</v>
      </c>
      <c r="D318">
        <v>0.40450000000000003</v>
      </c>
      <c r="E318">
        <f t="shared" si="28"/>
        <v>0.10231145299145289</v>
      </c>
      <c r="F318">
        <f t="shared" si="25"/>
        <v>1.0467633413222275E-2</v>
      </c>
      <c r="G318">
        <f t="shared" si="29"/>
        <v>-909.2529008915177</v>
      </c>
      <c r="H318">
        <f t="shared" si="26"/>
        <v>0.16362025000000002</v>
      </c>
    </row>
    <row r="319" spans="1:8" x14ac:dyDescent="0.3">
      <c r="A319">
        <v>60514</v>
      </c>
      <c r="B319">
        <f t="shared" si="27"/>
        <v>7997.8923076923093</v>
      </c>
      <c r="C319">
        <f t="shared" si="24"/>
        <v>63966281.365443811</v>
      </c>
      <c r="D319">
        <v>0.37190000000000001</v>
      </c>
      <c r="E319">
        <f t="shared" si="28"/>
        <v>6.9711452991452871E-2</v>
      </c>
      <c r="F319">
        <f t="shared" si="25"/>
        <v>4.8596866781795431E-3</v>
      </c>
      <c r="G319">
        <f t="shared" si="29"/>
        <v>557.54469363839496</v>
      </c>
      <c r="H319">
        <f t="shared" si="26"/>
        <v>0.13830961</v>
      </c>
    </row>
    <row r="320" spans="1:8" x14ac:dyDescent="0.3">
      <c r="A320">
        <v>78487</v>
      </c>
      <c r="B320">
        <f t="shared" si="27"/>
        <v>25970.892307692309</v>
      </c>
      <c r="C320">
        <f t="shared" si="24"/>
        <v>674487247.25775158</v>
      </c>
      <c r="D320">
        <v>0.49070000000000003</v>
      </c>
      <c r="E320">
        <f t="shared" si="28"/>
        <v>0.18851145299145289</v>
      </c>
      <c r="F320">
        <f t="shared" si="25"/>
        <v>3.5536567908948755E-2</v>
      </c>
      <c r="G320">
        <f t="shared" si="29"/>
        <v>4895.8106444076238</v>
      </c>
      <c r="H320">
        <f t="shared" si="26"/>
        <v>0.24078649000000002</v>
      </c>
    </row>
    <row r="321" spans="1:8" x14ac:dyDescent="0.3">
      <c r="A321">
        <v>72118</v>
      </c>
      <c r="B321">
        <f t="shared" si="27"/>
        <v>19601.892307692309</v>
      </c>
      <c r="C321">
        <f t="shared" si="24"/>
        <v>384234182.04236692</v>
      </c>
      <c r="D321">
        <v>0.39450000000000002</v>
      </c>
      <c r="E321">
        <f t="shared" si="28"/>
        <v>9.231145299145288E-2</v>
      </c>
      <c r="F321">
        <f t="shared" si="25"/>
        <v>8.5214043533932155E-3</v>
      </c>
      <c r="G321">
        <f t="shared" si="29"/>
        <v>1809.4791603050605</v>
      </c>
      <c r="H321">
        <f t="shared" si="26"/>
        <v>0.15563025000000003</v>
      </c>
    </row>
    <row r="322" spans="1:8" x14ac:dyDescent="0.3">
      <c r="A322">
        <v>66926</v>
      </c>
      <c r="B322">
        <f t="shared" si="27"/>
        <v>14409.892307692309</v>
      </c>
      <c r="C322">
        <f t="shared" si="24"/>
        <v>207644996.31928998</v>
      </c>
      <c r="D322">
        <v>0.38979999999999998</v>
      </c>
      <c r="E322">
        <f t="shared" si="28"/>
        <v>8.7611452991452843E-2</v>
      </c>
      <c r="F322">
        <f t="shared" si="25"/>
        <v>7.6757666952735511E-3</v>
      </c>
      <c r="G322">
        <f t="shared" si="29"/>
        <v>1262.4716025272826</v>
      </c>
      <c r="H322">
        <f t="shared" si="26"/>
        <v>0.15194403999999997</v>
      </c>
    </row>
    <row r="323" spans="1:8" x14ac:dyDescent="0.3">
      <c r="A323">
        <v>64356</v>
      </c>
      <c r="B323">
        <f t="shared" si="27"/>
        <v>11839.892307692309</v>
      </c>
      <c r="C323">
        <f t="shared" si="24"/>
        <v>140183049.85775152</v>
      </c>
      <c r="D323">
        <v>0.29380000000000001</v>
      </c>
      <c r="E323">
        <f t="shared" si="28"/>
        <v>-8.3885470085471314E-3</v>
      </c>
      <c r="F323">
        <f t="shared" si="25"/>
        <v>7.036772091460503E-5</v>
      </c>
      <c r="G323">
        <f t="shared" si="29"/>
        <v>-99.319493199212516</v>
      </c>
      <c r="H323">
        <f t="shared" si="26"/>
        <v>8.631844000000001E-2</v>
      </c>
    </row>
    <row r="324" spans="1:8" x14ac:dyDescent="0.3">
      <c r="A324">
        <v>46814</v>
      </c>
      <c r="B324">
        <f t="shared" si="27"/>
        <v>-5702.1076923076907</v>
      </c>
      <c r="C324">
        <f t="shared" si="24"/>
        <v>32514032.134674538</v>
      </c>
      <c r="D324">
        <v>0.2276</v>
      </c>
      <c r="E324">
        <f t="shared" si="28"/>
        <v>-7.458854700854714E-2</v>
      </c>
      <c r="F324">
        <f t="shared" si="25"/>
        <v>5.5634513448462467E-3</v>
      </c>
      <c r="G324">
        <f t="shared" si="29"/>
        <v>425.31192765549042</v>
      </c>
      <c r="H324">
        <f t="shared" si="26"/>
        <v>5.1801759999999995E-2</v>
      </c>
    </row>
    <row r="325" spans="1:8" x14ac:dyDescent="0.3">
      <c r="A325">
        <v>35034</v>
      </c>
      <c r="B325">
        <f t="shared" si="27"/>
        <v>-17482.107692307691</v>
      </c>
      <c r="C325">
        <f t="shared" si="24"/>
        <v>305624089.36544371</v>
      </c>
      <c r="D325">
        <v>0.23699999999999999</v>
      </c>
      <c r="E325">
        <f t="shared" si="28"/>
        <v>-6.5188547008547149E-2</v>
      </c>
      <c r="F325">
        <f t="shared" si="25"/>
        <v>4.2495466610855612E-3</v>
      </c>
      <c r="G325">
        <f t="shared" si="29"/>
        <v>1139.6331991084835</v>
      </c>
      <c r="H325">
        <f t="shared" si="26"/>
        <v>5.6168999999999997E-2</v>
      </c>
    </row>
    <row r="326" spans="1:8" x14ac:dyDescent="0.3">
      <c r="A326">
        <v>35599</v>
      </c>
      <c r="B326">
        <f t="shared" si="27"/>
        <v>-16917.107692307691</v>
      </c>
      <c r="C326">
        <f t="shared" si="24"/>
        <v>286188532.67313606</v>
      </c>
      <c r="D326">
        <v>0.29970000000000002</v>
      </c>
      <c r="E326">
        <f t="shared" si="28"/>
        <v>-2.4885470085471151E-3</v>
      </c>
      <c r="F326">
        <f t="shared" si="25"/>
        <v>6.1928662137487955E-6</v>
      </c>
      <c r="G326">
        <f t="shared" si="29"/>
        <v>42.099017740961692</v>
      </c>
      <c r="H326">
        <f t="shared" si="26"/>
        <v>8.9820090000000019E-2</v>
      </c>
    </row>
    <row r="327" spans="1:8" x14ac:dyDescent="0.3">
      <c r="A327">
        <v>28765</v>
      </c>
      <c r="B327">
        <f t="shared" si="27"/>
        <v>-23751.107692307691</v>
      </c>
      <c r="C327">
        <f t="shared" ref="C327:C390" si="30">B327*B327</f>
        <v>564115116.61159754</v>
      </c>
      <c r="D327">
        <v>0.25059999999999999</v>
      </c>
      <c r="E327">
        <f t="shared" si="28"/>
        <v>-5.1588547008547148E-2</v>
      </c>
      <c r="F327">
        <f t="shared" ref="F327:F390" si="31">E327*E327</f>
        <v>2.661378182453079E-3</v>
      </c>
      <c r="G327">
        <f t="shared" si="29"/>
        <v>1225.2851356896811</v>
      </c>
      <c r="H327">
        <f t="shared" ref="H327:H390" si="32">D327*D327</f>
        <v>6.280036E-2</v>
      </c>
    </row>
    <row r="328" spans="1:8" x14ac:dyDescent="0.3">
      <c r="A328">
        <v>59471</v>
      </c>
      <c r="B328">
        <f t="shared" si="27"/>
        <v>6954.8923076923093</v>
      </c>
      <c r="C328">
        <f t="shared" si="30"/>
        <v>48370527.011597656</v>
      </c>
      <c r="D328">
        <v>0.30580000000000002</v>
      </c>
      <c r="E328">
        <f t="shared" si="28"/>
        <v>3.6114529914528792E-3</v>
      </c>
      <c r="F328">
        <f t="shared" si="31"/>
        <v>1.304259270947395E-5</v>
      </c>
      <c r="G328">
        <f t="shared" si="29"/>
        <v>25.117266629848007</v>
      </c>
      <c r="H328">
        <f t="shared" si="32"/>
        <v>9.3513640000000009E-2</v>
      </c>
    </row>
    <row r="329" spans="1:8" x14ac:dyDescent="0.3">
      <c r="A329">
        <v>107925</v>
      </c>
      <c r="B329">
        <f t="shared" si="27"/>
        <v>55408.892307692309</v>
      </c>
      <c r="C329">
        <f t="shared" si="30"/>
        <v>3070145346.7654438</v>
      </c>
      <c r="D329">
        <v>0.3271</v>
      </c>
      <c r="E329">
        <f t="shared" si="28"/>
        <v>2.4911452991452865E-2</v>
      </c>
      <c r="F329">
        <f t="shared" si="31"/>
        <v>6.2058049014536594E-4</v>
      </c>
      <c r="G329">
        <f t="shared" si="29"/>
        <v>1380.3160160315513</v>
      </c>
      <c r="H329">
        <f t="shared" si="32"/>
        <v>0.10699441</v>
      </c>
    </row>
    <row r="330" spans="1:8" x14ac:dyDescent="0.3">
      <c r="A330">
        <v>54945</v>
      </c>
      <c r="B330">
        <f t="shared" si="27"/>
        <v>2428.8923076923093</v>
      </c>
      <c r="C330">
        <f t="shared" si="30"/>
        <v>5899517.8423668714</v>
      </c>
      <c r="D330">
        <v>0.32740000000000002</v>
      </c>
      <c r="E330">
        <f t="shared" si="28"/>
        <v>2.5211452991452887E-2</v>
      </c>
      <c r="F330">
        <f t="shared" si="31"/>
        <v>6.3561736194023874E-4</v>
      </c>
      <c r="G330">
        <f t="shared" si="29"/>
        <v>61.235904236686174</v>
      </c>
      <c r="H330">
        <f t="shared" si="32"/>
        <v>0.10719076000000001</v>
      </c>
    </row>
    <row r="331" spans="1:8" x14ac:dyDescent="0.3">
      <c r="A331">
        <v>48071</v>
      </c>
      <c r="B331">
        <f t="shared" ref="B331:B394" si="33">$A331-$A$592</f>
        <v>-4445.1076923076907</v>
      </c>
      <c r="C331">
        <f t="shared" si="30"/>
        <v>19758982.396213003</v>
      </c>
      <c r="D331">
        <v>0.27789999999999998</v>
      </c>
      <c r="E331">
        <f t="shared" ref="E331:E394" si="34">D331-$D$592</f>
        <v>-2.4288547008547157E-2</v>
      </c>
      <c r="F331">
        <f t="shared" si="31"/>
        <v>5.8993351578640507E-4</v>
      </c>
      <c r="G331">
        <f t="shared" ref="G331:G394" si="35">B331*E331</f>
        <v>107.96520714266991</v>
      </c>
      <c r="H331">
        <f t="shared" si="32"/>
        <v>7.7228409999999983E-2</v>
      </c>
    </row>
    <row r="332" spans="1:8" x14ac:dyDescent="0.3">
      <c r="A332">
        <v>77084</v>
      </c>
      <c r="B332">
        <f t="shared" si="33"/>
        <v>24567.892307692309</v>
      </c>
      <c r="C332">
        <f t="shared" si="30"/>
        <v>603581332.44236696</v>
      </c>
      <c r="D332">
        <v>0.30649999999999999</v>
      </c>
      <c r="E332">
        <f t="shared" si="34"/>
        <v>4.3114529914528577E-3</v>
      </c>
      <c r="F332">
        <f t="shared" si="31"/>
        <v>1.8588626897507794E-5</v>
      </c>
      <c r="G332">
        <f t="shared" si="35"/>
        <v>105.92331278369166</v>
      </c>
      <c r="H332">
        <f t="shared" si="32"/>
        <v>9.3942249999999991E-2</v>
      </c>
    </row>
    <row r="333" spans="1:8" x14ac:dyDescent="0.3">
      <c r="A333">
        <v>47824</v>
      </c>
      <c r="B333">
        <f t="shared" si="33"/>
        <v>-4692.1076923076907</v>
      </c>
      <c r="C333">
        <f t="shared" si="30"/>
        <v>22015874.596213002</v>
      </c>
      <c r="D333">
        <v>0.24859999999999999</v>
      </c>
      <c r="E333">
        <f t="shared" si="34"/>
        <v>-5.3588547008547149E-2</v>
      </c>
      <c r="F333">
        <f t="shared" si="31"/>
        <v>2.8717323704872677E-3</v>
      </c>
      <c r="G333">
        <f t="shared" si="35"/>
        <v>251.44323363839638</v>
      </c>
      <c r="H333">
        <f t="shared" si="32"/>
        <v>6.1801959999999996E-2</v>
      </c>
    </row>
    <row r="334" spans="1:8" x14ac:dyDescent="0.3">
      <c r="A334">
        <v>70629</v>
      </c>
      <c r="B334">
        <f t="shared" si="33"/>
        <v>18112.892307692309</v>
      </c>
      <c r="C334">
        <f t="shared" si="30"/>
        <v>328076867.75005925</v>
      </c>
      <c r="D334">
        <v>0.28689999999999999</v>
      </c>
      <c r="E334">
        <f t="shared" si="34"/>
        <v>-1.5288547008547149E-2</v>
      </c>
      <c r="F334">
        <f t="shared" si="31"/>
        <v>2.3373966963255595E-4</v>
      </c>
      <c r="G334">
        <f t="shared" si="35"/>
        <v>-276.9198055069059</v>
      </c>
      <c r="H334">
        <f t="shared" si="32"/>
        <v>8.2311609999999993E-2</v>
      </c>
    </row>
    <row r="335" spans="1:8" x14ac:dyDescent="0.3">
      <c r="A335">
        <v>94983</v>
      </c>
      <c r="B335">
        <f t="shared" si="33"/>
        <v>42466.892307692309</v>
      </c>
      <c r="C335">
        <f t="shared" si="30"/>
        <v>1803436942.2731361</v>
      </c>
      <c r="D335">
        <v>0.3785</v>
      </c>
      <c r="E335">
        <f t="shared" si="34"/>
        <v>7.6311452991452866E-2</v>
      </c>
      <c r="F335">
        <f t="shared" si="31"/>
        <v>5.8234378576667205E-3</v>
      </c>
      <c r="G335">
        <f t="shared" si="35"/>
        <v>3240.7102560315529</v>
      </c>
      <c r="H335">
        <f t="shared" si="32"/>
        <v>0.14326225000000001</v>
      </c>
    </row>
    <row r="336" spans="1:8" x14ac:dyDescent="0.3">
      <c r="A336">
        <v>116803</v>
      </c>
      <c r="B336">
        <f t="shared" si="33"/>
        <v>64286.892307692309</v>
      </c>
      <c r="C336">
        <f t="shared" si="30"/>
        <v>4132804522.5808287</v>
      </c>
      <c r="D336">
        <v>0.33110000000000001</v>
      </c>
      <c r="E336">
        <f t="shared" si="34"/>
        <v>2.8911452991452868E-2</v>
      </c>
      <c r="F336">
        <f t="shared" si="31"/>
        <v>8.3587211407698905E-4</v>
      </c>
      <c r="G336">
        <f t="shared" si="35"/>
        <v>1858.6274649204393</v>
      </c>
      <c r="H336">
        <f t="shared" si="32"/>
        <v>0.10962721</v>
      </c>
    </row>
    <row r="337" spans="1:8" x14ac:dyDescent="0.3">
      <c r="A337">
        <v>76706</v>
      </c>
      <c r="B337">
        <f t="shared" si="33"/>
        <v>24189.892307692309</v>
      </c>
      <c r="C337">
        <f t="shared" si="30"/>
        <v>585150889.85775161</v>
      </c>
      <c r="D337">
        <v>0.26069999999999999</v>
      </c>
      <c r="E337">
        <f t="shared" si="34"/>
        <v>-4.148854700854715E-2</v>
      </c>
      <c r="F337">
        <f t="shared" si="31"/>
        <v>1.7212995328804266E-3</v>
      </c>
      <c r="G337">
        <f t="shared" si="35"/>
        <v>-1003.6034841393855</v>
      </c>
      <c r="H337">
        <f t="shared" si="32"/>
        <v>6.7964489999999989E-2</v>
      </c>
    </row>
    <row r="338" spans="1:8" x14ac:dyDescent="0.3">
      <c r="A338">
        <v>53348</v>
      </c>
      <c r="B338">
        <f t="shared" si="33"/>
        <v>831.89230769230926</v>
      </c>
      <c r="C338">
        <f t="shared" si="30"/>
        <v>692044.81159763574</v>
      </c>
      <c r="D338">
        <v>0.27889999999999998</v>
      </c>
      <c r="E338">
        <f t="shared" si="34"/>
        <v>-2.3288547008547156E-2</v>
      </c>
      <c r="F338">
        <f t="shared" si="31"/>
        <v>5.4235642176931069E-4</v>
      </c>
      <c r="G338">
        <f t="shared" si="35"/>
        <v>-19.37356311374112</v>
      </c>
      <c r="H338">
        <f t="shared" si="32"/>
        <v>7.7785209999999994E-2</v>
      </c>
    </row>
    <row r="339" spans="1:8" x14ac:dyDescent="0.3">
      <c r="A339">
        <v>83754</v>
      </c>
      <c r="B339">
        <f t="shared" si="33"/>
        <v>31237.892307692309</v>
      </c>
      <c r="C339">
        <f t="shared" si="30"/>
        <v>975805915.82698238</v>
      </c>
      <c r="D339">
        <v>0.26469999999999999</v>
      </c>
      <c r="E339">
        <f t="shared" si="34"/>
        <v>-3.7488547008547146E-2</v>
      </c>
      <c r="F339">
        <f t="shared" si="31"/>
        <v>1.4053911568120492E-3</v>
      </c>
      <c r="G339">
        <f t="shared" si="35"/>
        <v>-1171.0631942248565</v>
      </c>
      <c r="H339">
        <f t="shared" si="32"/>
        <v>7.0066089999999998E-2</v>
      </c>
    </row>
    <row r="340" spans="1:8" x14ac:dyDescent="0.3">
      <c r="A340">
        <v>197406</v>
      </c>
      <c r="B340">
        <f t="shared" si="33"/>
        <v>144889.89230769232</v>
      </c>
      <c r="C340">
        <f t="shared" si="30"/>
        <v>20993080892.934681</v>
      </c>
      <c r="D340">
        <v>0.19889999999999999</v>
      </c>
      <c r="E340">
        <f t="shared" si="34"/>
        <v>-0.10328854700854714</v>
      </c>
      <c r="F340">
        <f t="shared" si="31"/>
        <v>1.0668523943136853E-2</v>
      </c>
      <c r="G340">
        <f t="shared" si="35"/>
        <v>-14965.466452686413</v>
      </c>
      <c r="H340">
        <f t="shared" si="32"/>
        <v>3.9561209999999999E-2</v>
      </c>
    </row>
    <row r="341" spans="1:8" x14ac:dyDescent="0.3">
      <c r="A341">
        <v>114570</v>
      </c>
      <c r="B341">
        <f t="shared" si="33"/>
        <v>62053.892307692309</v>
      </c>
      <c r="C341">
        <f t="shared" si="30"/>
        <v>3850685550.5346746</v>
      </c>
      <c r="D341">
        <v>0.2722</v>
      </c>
      <c r="E341">
        <f t="shared" si="34"/>
        <v>-2.998854700854714E-2</v>
      </c>
      <c r="F341">
        <f t="shared" si="31"/>
        <v>8.9931295168384163E-4</v>
      </c>
      <c r="G341">
        <f t="shared" si="35"/>
        <v>-1860.9060665325526</v>
      </c>
      <c r="H341">
        <f t="shared" si="32"/>
        <v>7.4092839999999993E-2</v>
      </c>
    </row>
    <row r="342" spans="1:8" x14ac:dyDescent="0.3">
      <c r="A342">
        <v>76637</v>
      </c>
      <c r="B342">
        <f t="shared" si="33"/>
        <v>24120.892307692309</v>
      </c>
      <c r="C342">
        <f t="shared" si="30"/>
        <v>581817445.71929002</v>
      </c>
      <c r="D342">
        <v>0.25590000000000002</v>
      </c>
      <c r="E342">
        <f t="shared" si="34"/>
        <v>-4.6288547008547121E-2</v>
      </c>
      <c r="F342">
        <f t="shared" si="31"/>
        <v>2.1426295841624767E-3</v>
      </c>
      <c r="G342">
        <f t="shared" si="35"/>
        <v>-1116.521057472718</v>
      </c>
      <c r="H342">
        <f t="shared" si="32"/>
        <v>6.5484810000000004E-2</v>
      </c>
    </row>
    <row r="343" spans="1:8" x14ac:dyDescent="0.3">
      <c r="A343">
        <v>80087</v>
      </c>
      <c r="B343">
        <f t="shared" si="33"/>
        <v>27570.892307692309</v>
      </c>
      <c r="C343">
        <f t="shared" si="30"/>
        <v>760154102.64236701</v>
      </c>
      <c r="D343">
        <v>0.25319999999999998</v>
      </c>
      <c r="E343">
        <f t="shared" si="34"/>
        <v>-4.8988547008547156E-2</v>
      </c>
      <c r="F343">
        <f t="shared" si="31"/>
        <v>2.3998777380086346E-3</v>
      </c>
      <c r="G343">
        <f t="shared" si="35"/>
        <v>-1350.6579538829758</v>
      </c>
      <c r="H343">
        <f t="shared" si="32"/>
        <v>6.4110239999999985E-2</v>
      </c>
    </row>
    <row r="344" spans="1:8" x14ac:dyDescent="0.3">
      <c r="A344">
        <v>95915</v>
      </c>
      <c r="B344">
        <f t="shared" si="33"/>
        <v>43398.892307692309</v>
      </c>
      <c r="C344">
        <f t="shared" si="30"/>
        <v>1883463853.5346746</v>
      </c>
      <c r="D344">
        <v>0.2145</v>
      </c>
      <c r="E344">
        <f t="shared" si="34"/>
        <v>-8.7688547008547141E-2</v>
      </c>
      <c r="F344">
        <f t="shared" si="31"/>
        <v>7.6892812764701819E-3</v>
      </c>
      <c r="G344">
        <f t="shared" si="35"/>
        <v>-3805.5858082419518</v>
      </c>
      <c r="H344">
        <f t="shared" si="32"/>
        <v>4.6010249999999996E-2</v>
      </c>
    </row>
    <row r="345" spans="1:8" x14ac:dyDescent="0.3">
      <c r="A345">
        <v>58089</v>
      </c>
      <c r="B345">
        <f t="shared" si="33"/>
        <v>5572.8923076923093</v>
      </c>
      <c r="C345">
        <f t="shared" si="30"/>
        <v>31057128.673136111</v>
      </c>
      <c r="D345">
        <v>0.28199999999999997</v>
      </c>
      <c r="E345">
        <f t="shared" si="34"/>
        <v>-2.0188547008547164E-2</v>
      </c>
      <c r="F345">
        <f t="shared" si="31"/>
        <v>4.0757743031631866E-4</v>
      </c>
      <c r="G345">
        <f t="shared" si="35"/>
        <v>-112.50859832741708</v>
      </c>
      <c r="H345">
        <f t="shared" si="32"/>
        <v>7.9523999999999984E-2</v>
      </c>
    </row>
    <row r="346" spans="1:8" x14ac:dyDescent="0.3">
      <c r="A346">
        <v>139969</v>
      </c>
      <c r="B346">
        <f t="shared" si="33"/>
        <v>87452.892307692309</v>
      </c>
      <c r="C346">
        <f t="shared" si="30"/>
        <v>7648008372.9808283</v>
      </c>
      <c r="D346">
        <v>0.21060000000000001</v>
      </c>
      <c r="E346">
        <f t="shared" si="34"/>
        <v>-9.1588547008547128E-2</v>
      </c>
      <c r="F346">
        <f t="shared" si="31"/>
        <v>8.3884619431368462E-3</v>
      </c>
      <c r="G346">
        <f t="shared" si="35"/>
        <v>-8009.6833381564866</v>
      </c>
      <c r="H346">
        <f t="shared" si="32"/>
        <v>4.4352360000000007E-2</v>
      </c>
    </row>
    <row r="347" spans="1:8" x14ac:dyDescent="0.3">
      <c r="A347">
        <v>69658</v>
      </c>
      <c r="B347">
        <f t="shared" si="33"/>
        <v>17141.892307692309</v>
      </c>
      <c r="C347">
        <f t="shared" si="30"/>
        <v>293844471.88852078</v>
      </c>
      <c r="D347">
        <v>0.1681</v>
      </c>
      <c r="E347">
        <f t="shared" si="34"/>
        <v>-0.13408854700854714</v>
      </c>
      <c r="F347">
        <f t="shared" si="31"/>
        <v>1.7979738438863354E-2</v>
      </c>
      <c r="G347">
        <f t="shared" si="35"/>
        <v>-2298.5314325154527</v>
      </c>
      <c r="H347">
        <f t="shared" si="32"/>
        <v>2.8257609999999999E-2</v>
      </c>
    </row>
    <row r="348" spans="1:8" x14ac:dyDescent="0.3">
      <c r="A348">
        <v>67886</v>
      </c>
      <c r="B348">
        <f t="shared" si="33"/>
        <v>15369.892307692309</v>
      </c>
      <c r="C348">
        <f t="shared" si="30"/>
        <v>236233589.55005923</v>
      </c>
      <c r="D348">
        <v>0.19980000000000001</v>
      </c>
      <c r="E348">
        <f t="shared" si="34"/>
        <v>-0.10238854700854713</v>
      </c>
      <c r="F348">
        <f t="shared" si="31"/>
        <v>1.0483414558521465E-2</v>
      </c>
      <c r="G348">
        <f t="shared" si="35"/>
        <v>-1573.700941062461</v>
      </c>
      <c r="H348">
        <f t="shared" si="32"/>
        <v>3.9920040000000004E-2</v>
      </c>
    </row>
    <row r="349" spans="1:8" x14ac:dyDescent="0.3">
      <c r="A349">
        <v>169255</v>
      </c>
      <c r="B349">
        <f t="shared" si="33"/>
        <v>116738.89230769231</v>
      </c>
      <c r="C349">
        <f t="shared" si="30"/>
        <v>13627968977.226982</v>
      </c>
      <c r="D349">
        <v>0.1706</v>
      </c>
      <c r="E349">
        <f t="shared" si="34"/>
        <v>-0.13158854700854714</v>
      </c>
      <c r="F349">
        <f t="shared" si="31"/>
        <v>1.7315545703820618E-2</v>
      </c>
      <c r="G349">
        <f t="shared" si="35"/>
        <v>-15361.501218156491</v>
      </c>
      <c r="H349">
        <f t="shared" si="32"/>
        <v>2.9104359999999999E-2</v>
      </c>
    </row>
    <row r="350" spans="1:8" x14ac:dyDescent="0.3">
      <c r="A350">
        <v>110583</v>
      </c>
      <c r="B350">
        <f t="shared" si="33"/>
        <v>58066.892307692309</v>
      </c>
      <c r="C350">
        <f t="shared" si="30"/>
        <v>3371763982.2731361</v>
      </c>
      <c r="D350">
        <v>0.19070000000000001</v>
      </c>
      <c r="E350">
        <f t="shared" si="34"/>
        <v>-0.11148854700854713</v>
      </c>
      <c r="F350">
        <f t="shared" si="31"/>
        <v>1.2429696114077023E-2</v>
      </c>
      <c r="G350">
        <f t="shared" si="35"/>
        <v>-6473.7934526863974</v>
      </c>
      <c r="H350">
        <f t="shared" si="32"/>
        <v>3.6366490000000001E-2</v>
      </c>
    </row>
    <row r="351" spans="1:8" x14ac:dyDescent="0.3">
      <c r="A351">
        <v>78736</v>
      </c>
      <c r="B351">
        <f t="shared" si="33"/>
        <v>26219.892307692309</v>
      </c>
      <c r="C351">
        <f t="shared" si="30"/>
        <v>687482752.62698233</v>
      </c>
      <c r="D351">
        <v>0.20230000000000001</v>
      </c>
      <c r="E351">
        <f t="shared" si="34"/>
        <v>-9.9888547008547129E-2</v>
      </c>
      <c r="F351">
        <f t="shared" si="31"/>
        <v>9.9777218234787298E-3</v>
      </c>
      <c r="G351">
        <f t="shared" si="35"/>
        <v>-2619.0669453359665</v>
      </c>
      <c r="H351">
        <f t="shared" si="32"/>
        <v>4.0925290000000003E-2</v>
      </c>
    </row>
    <row r="352" spans="1:8" x14ac:dyDescent="0.3">
      <c r="A352">
        <v>95598</v>
      </c>
      <c r="B352">
        <f t="shared" si="33"/>
        <v>43081.892307692309</v>
      </c>
      <c r="C352">
        <f t="shared" si="30"/>
        <v>1856049444.8115978</v>
      </c>
      <c r="D352">
        <v>0.16789999999999999</v>
      </c>
      <c r="E352">
        <f t="shared" si="34"/>
        <v>-0.13428854700854714</v>
      </c>
      <c r="F352">
        <f t="shared" si="31"/>
        <v>1.8033413857666776E-2</v>
      </c>
      <c r="G352">
        <f t="shared" si="35"/>
        <v>-5785.404720378704</v>
      </c>
      <c r="H352">
        <f t="shared" si="32"/>
        <v>2.8190409999999999E-2</v>
      </c>
    </row>
    <row r="353" spans="1:8" x14ac:dyDescent="0.3">
      <c r="A353">
        <v>93082</v>
      </c>
      <c r="B353">
        <f t="shared" si="33"/>
        <v>40565.892307692309</v>
      </c>
      <c r="C353">
        <f t="shared" si="30"/>
        <v>1645591618.71929</v>
      </c>
      <c r="D353">
        <v>0.17219999999999999</v>
      </c>
      <c r="E353">
        <f t="shared" si="34"/>
        <v>-0.12998854700854715</v>
      </c>
      <c r="F353">
        <f t="shared" si="31"/>
        <v>1.6897022353393271E-2</v>
      </c>
      <c r="G353">
        <f t="shared" si="35"/>
        <v>-5273.1013991821228</v>
      </c>
      <c r="H353">
        <f t="shared" si="32"/>
        <v>2.9652839999999996E-2</v>
      </c>
    </row>
    <row r="354" spans="1:8" x14ac:dyDescent="0.3">
      <c r="A354">
        <v>117730</v>
      </c>
      <c r="B354">
        <f t="shared" si="33"/>
        <v>65213.892307692309</v>
      </c>
      <c r="C354">
        <f t="shared" si="30"/>
        <v>4252851749.9192901</v>
      </c>
      <c r="D354">
        <v>0.17430000000000001</v>
      </c>
      <c r="E354">
        <f t="shared" si="34"/>
        <v>-0.12788854700854713</v>
      </c>
      <c r="F354">
        <f t="shared" si="31"/>
        <v>1.6355480455957368E-2</v>
      </c>
      <c r="G354">
        <f t="shared" si="35"/>
        <v>-8340.1099320026369</v>
      </c>
      <c r="H354">
        <f t="shared" si="32"/>
        <v>3.0380490000000003E-2</v>
      </c>
    </row>
    <row r="355" spans="1:8" x14ac:dyDescent="0.3">
      <c r="A355">
        <v>120263</v>
      </c>
      <c r="B355">
        <f t="shared" si="33"/>
        <v>67746.892307692309</v>
      </c>
      <c r="C355">
        <f t="shared" si="30"/>
        <v>4589641417.3500595</v>
      </c>
      <c r="D355">
        <v>0.24160000000000001</v>
      </c>
      <c r="E355">
        <f t="shared" si="34"/>
        <v>-6.0588547008547128E-2</v>
      </c>
      <c r="F355">
        <f t="shared" si="31"/>
        <v>3.6709720286069252E-3</v>
      </c>
      <c r="G355">
        <f t="shared" si="35"/>
        <v>-4104.6857692675949</v>
      </c>
      <c r="H355">
        <f t="shared" si="32"/>
        <v>5.8370560000000002E-2</v>
      </c>
    </row>
    <row r="356" spans="1:8" x14ac:dyDescent="0.3">
      <c r="A356">
        <v>172491</v>
      </c>
      <c r="B356">
        <f t="shared" si="33"/>
        <v>119974.89230769231</v>
      </c>
      <c r="C356">
        <f t="shared" si="30"/>
        <v>14393974784.242367</v>
      </c>
      <c r="D356">
        <v>0.17910000000000001</v>
      </c>
      <c r="E356">
        <f t="shared" si="34"/>
        <v>-0.12308854700854713</v>
      </c>
      <c r="F356">
        <f t="shared" si="31"/>
        <v>1.5150790404675317E-2</v>
      </c>
      <c r="G356">
        <f t="shared" si="35"/>
        <v>-14767.535171660764</v>
      </c>
      <c r="H356">
        <f t="shared" si="32"/>
        <v>3.2076810000000004E-2</v>
      </c>
    </row>
    <row r="357" spans="1:8" x14ac:dyDescent="0.3">
      <c r="A357">
        <v>123160</v>
      </c>
      <c r="B357">
        <f t="shared" si="33"/>
        <v>70643.892307692309</v>
      </c>
      <c r="C357">
        <f t="shared" si="30"/>
        <v>4990559520.3808289</v>
      </c>
      <c r="D357">
        <v>0.30149999999999999</v>
      </c>
      <c r="E357">
        <f t="shared" si="34"/>
        <v>-6.8854700854714679E-4</v>
      </c>
      <c r="F357">
        <f t="shared" si="31"/>
        <v>4.7409698297922462E-7</v>
      </c>
      <c r="G357">
        <f t="shared" si="35"/>
        <v>-48.641640720588335</v>
      </c>
      <c r="H357">
        <f t="shared" si="32"/>
        <v>9.090224999999999E-2</v>
      </c>
    </row>
    <row r="358" spans="1:8" x14ac:dyDescent="0.3">
      <c r="A358">
        <v>145548</v>
      </c>
      <c r="B358">
        <f t="shared" si="33"/>
        <v>93031.892307692309</v>
      </c>
      <c r="C358">
        <f t="shared" si="30"/>
        <v>8654932986.3500595</v>
      </c>
      <c r="D358">
        <v>0.21490000000000001</v>
      </c>
      <c r="E358">
        <f t="shared" si="34"/>
        <v>-8.7288547008547129E-2</v>
      </c>
      <c r="F358">
        <f t="shared" si="31"/>
        <v>7.6192904388633423E-3</v>
      </c>
      <c r="G358">
        <f t="shared" si="35"/>
        <v>-8120.6187049940945</v>
      </c>
      <c r="H358">
        <f t="shared" si="32"/>
        <v>4.6182010000000003E-2</v>
      </c>
    </row>
    <row r="359" spans="1:8" x14ac:dyDescent="0.3">
      <c r="A359">
        <v>124961</v>
      </c>
      <c r="B359">
        <f t="shared" si="33"/>
        <v>72444.892307692309</v>
      </c>
      <c r="C359">
        <f t="shared" si="30"/>
        <v>5248262421.4731359</v>
      </c>
      <c r="D359">
        <v>0.19689999999999999</v>
      </c>
      <c r="E359">
        <f t="shared" si="34"/>
        <v>-0.10528854700854715</v>
      </c>
      <c r="F359">
        <f t="shared" si="31"/>
        <v>1.1085678131171043E-2</v>
      </c>
      <c r="G359">
        <f t="shared" si="35"/>
        <v>-7627.6174492675973</v>
      </c>
      <c r="H359">
        <f t="shared" si="32"/>
        <v>3.8769609999999996E-2</v>
      </c>
    </row>
    <row r="360" spans="1:8" x14ac:dyDescent="0.3">
      <c r="A360">
        <v>94218</v>
      </c>
      <c r="B360">
        <f t="shared" si="33"/>
        <v>41701.892307692309</v>
      </c>
      <c r="C360">
        <f t="shared" si="30"/>
        <v>1739047822.042367</v>
      </c>
      <c r="D360">
        <v>0.25040000000000001</v>
      </c>
      <c r="E360">
        <f t="shared" si="34"/>
        <v>-5.1788547008547126E-2</v>
      </c>
      <c r="F360">
        <f t="shared" si="31"/>
        <v>2.6820536012564953E-3</v>
      </c>
      <c r="G360">
        <f t="shared" si="35"/>
        <v>-2159.6804101222929</v>
      </c>
      <c r="H360">
        <f t="shared" si="32"/>
        <v>6.2700160000000005E-2</v>
      </c>
    </row>
    <row r="361" spans="1:8" x14ac:dyDescent="0.3">
      <c r="A361">
        <v>82980</v>
      </c>
      <c r="B361">
        <f t="shared" si="33"/>
        <v>30463.892307692309</v>
      </c>
      <c r="C361">
        <f t="shared" si="30"/>
        <v>928048734.53467464</v>
      </c>
      <c r="D361">
        <v>0.2969</v>
      </c>
      <c r="E361">
        <f t="shared" si="34"/>
        <v>-5.2885470085471398E-3</v>
      </c>
      <c r="F361">
        <f t="shared" si="31"/>
        <v>2.79687294616129E-5</v>
      </c>
      <c r="G361">
        <f t="shared" si="35"/>
        <v>-161.10972653254839</v>
      </c>
      <c r="H361">
        <f t="shared" si="32"/>
        <v>8.8149610000000003E-2</v>
      </c>
    </row>
    <row r="362" spans="1:8" x14ac:dyDescent="0.3">
      <c r="A362">
        <v>78012</v>
      </c>
      <c r="B362">
        <f t="shared" si="33"/>
        <v>25495.892307692309</v>
      </c>
      <c r="C362">
        <f t="shared" si="30"/>
        <v>650040524.56544387</v>
      </c>
      <c r="D362">
        <v>0.2006</v>
      </c>
      <c r="E362">
        <f t="shared" si="34"/>
        <v>-0.10158854700854714</v>
      </c>
      <c r="F362">
        <f t="shared" si="31"/>
        <v>1.0320232883307792E-2</v>
      </c>
      <c r="G362">
        <f t="shared" si="35"/>
        <v>-2590.0906542248554</v>
      </c>
      <c r="H362">
        <f t="shared" si="32"/>
        <v>4.0240360000000003E-2</v>
      </c>
    </row>
    <row r="363" spans="1:8" x14ac:dyDescent="0.3">
      <c r="A363">
        <v>80823</v>
      </c>
      <c r="B363">
        <f t="shared" si="33"/>
        <v>28306.892307692309</v>
      </c>
      <c r="C363">
        <f t="shared" si="30"/>
        <v>801280152.11928999</v>
      </c>
      <c r="D363">
        <v>0.2185</v>
      </c>
      <c r="E363">
        <f t="shared" si="34"/>
        <v>-8.3688547008547137E-2</v>
      </c>
      <c r="F363">
        <f t="shared" si="31"/>
        <v>7.0037729004018036E-3</v>
      </c>
      <c r="G363">
        <f t="shared" si="35"/>
        <v>-2368.9626875581894</v>
      </c>
      <c r="H363">
        <f t="shared" si="32"/>
        <v>4.774225E-2</v>
      </c>
    </row>
    <row r="364" spans="1:8" x14ac:dyDescent="0.3">
      <c r="A364">
        <v>73381</v>
      </c>
      <c r="B364">
        <f t="shared" si="33"/>
        <v>20864.892307692309</v>
      </c>
      <c r="C364">
        <f t="shared" si="30"/>
        <v>435343731.01159769</v>
      </c>
      <c r="D364">
        <v>0.17849999999999999</v>
      </c>
      <c r="E364">
        <f t="shared" si="34"/>
        <v>-0.12368854700854715</v>
      </c>
      <c r="F364">
        <f t="shared" si="31"/>
        <v>1.5298856661085576E-2</v>
      </c>
      <c r="G364">
        <f t="shared" si="35"/>
        <v>-2580.7482130282738</v>
      </c>
      <c r="H364">
        <f t="shared" si="32"/>
        <v>3.1862249999999995E-2</v>
      </c>
    </row>
    <row r="365" spans="1:8" x14ac:dyDescent="0.3">
      <c r="A365">
        <v>30538</v>
      </c>
      <c r="B365">
        <f t="shared" si="33"/>
        <v>-21978.107692307691</v>
      </c>
      <c r="C365">
        <f t="shared" si="30"/>
        <v>483037217.73467451</v>
      </c>
      <c r="D365">
        <v>0.20810000000000001</v>
      </c>
      <c r="E365">
        <f t="shared" si="34"/>
        <v>-9.408854700854713E-2</v>
      </c>
      <c r="F365">
        <f t="shared" si="31"/>
        <v>8.8526546781795834E-3</v>
      </c>
      <c r="G365">
        <f t="shared" si="35"/>
        <v>2067.8882187666036</v>
      </c>
      <c r="H365">
        <f t="shared" si="32"/>
        <v>4.3305610000000001E-2</v>
      </c>
    </row>
    <row r="366" spans="1:8" x14ac:dyDescent="0.3">
      <c r="A366">
        <v>56941</v>
      </c>
      <c r="B366">
        <f t="shared" si="33"/>
        <v>4424.8923076923093</v>
      </c>
      <c r="C366">
        <f t="shared" si="30"/>
        <v>19579671.934674568</v>
      </c>
      <c r="D366">
        <v>0.28160000000000002</v>
      </c>
      <c r="E366">
        <f t="shared" si="34"/>
        <v>-2.058854700854712E-2</v>
      </c>
      <c r="F366">
        <f t="shared" si="31"/>
        <v>4.2388826792315456E-4</v>
      </c>
      <c r="G366">
        <f t="shared" si="35"/>
        <v>-91.102103284681661</v>
      </c>
      <c r="H366">
        <f t="shared" si="32"/>
        <v>7.9298560000000004E-2</v>
      </c>
    </row>
    <row r="367" spans="1:8" x14ac:dyDescent="0.3">
      <c r="A367">
        <v>73196</v>
      </c>
      <c r="B367">
        <f t="shared" si="33"/>
        <v>20679.892307692309</v>
      </c>
      <c r="C367">
        <f t="shared" si="30"/>
        <v>427657945.85775155</v>
      </c>
      <c r="D367">
        <v>0.2346</v>
      </c>
      <c r="E367">
        <f t="shared" si="34"/>
        <v>-6.7588547008547134E-2</v>
      </c>
      <c r="F367">
        <f t="shared" si="31"/>
        <v>4.5682116867265862E-3</v>
      </c>
      <c r="G367">
        <f t="shared" si="35"/>
        <v>-1397.723873370154</v>
      </c>
      <c r="H367">
        <f t="shared" si="32"/>
        <v>5.5037160000000002E-2</v>
      </c>
    </row>
    <row r="368" spans="1:8" x14ac:dyDescent="0.3">
      <c r="A368">
        <v>70085</v>
      </c>
      <c r="B368">
        <f t="shared" si="33"/>
        <v>17568.892307692309</v>
      </c>
      <c r="C368">
        <f t="shared" si="30"/>
        <v>308665976.91929001</v>
      </c>
      <c r="D368">
        <v>0.22239999999999999</v>
      </c>
      <c r="E368">
        <f t="shared" si="34"/>
        <v>-7.978854700854715E-2</v>
      </c>
      <c r="F368">
        <f t="shared" si="31"/>
        <v>6.3662122337351384E-3</v>
      </c>
      <c r="G368">
        <f t="shared" si="35"/>
        <v>-1401.7963897804102</v>
      </c>
      <c r="H368">
        <f t="shared" si="32"/>
        <v>4.9461759999999994E-2</v>
      </c>
    </row>
    <row r="369" spans="1:8" x14ac:dyDescent="0.3">
      <c r="A369">
        <v>43003</v>
      </c>
      <c r="B369">
        <f t="shared" si="33"/>
        <v>-9513.1076923076907</v>
      </c>
      <c r="C369">
        <f t="shared" si="30"/>
        <v>90499217.96544376</v>
      </c>
      <c r="D369">
        <v>0.21329999999999999</v>
      </c>
      <c r="E369">
        <f t="shared" si="34"/>
        <v>-8.8888547008547147E-2</v>
      </c>
      <c r="F369">
        <f t="shared" si="31"/>
        <v>7.9011737892906962E-3</v>
      </c>
      <c r="G369">
        <f t="shared" si="35"/>
        <v>845.6063203050636</v>
      </c>
      <c r="H369">
        <f t="shared" si="32"/>
        <v>4.5496889999999998E-2</v>
      </c>
    </row>
    <row r="370" spans="1:8" x14ac:dyDescent="0.3">
      <c r="A370">
        <v>94181</v>
      </c>
      <c r="B370">
        <f t="shared" si="33"/>
        <v>41664.892307692309</v>
      </c>
      <c r="C370">
        <f t="shared" si="30"/>
        <v>1735963251.0115979</v>
      </c>
      <c r="D370">
        <v>0.22189999999999999</v>
      </c>
      <c r="E370">
        <f t="shared" si="34"/>
        <v>-8.0288547008547151E-2</v>
      </c>
      <c r="F370">
        <f t="shared" si="31"/>
        <v>6.4462507807436856E-3</v>
      </c>
      <c r="G370">
        <f t="shared" si="35"/>
        <v>-3345.2136646522085</v>
      </c>
      <c r="H370">
        <f t="shared" si="32"/>
        <v>4.9239609999999996E-2</v>
      </c>
    </row>
    <row r="371" spans="1:8" x14ac:dyDescent="0.3">
      <c r="A371">
        <v>48484</v>
      </c>
      <c r="B371">
        <f t="shared" si="33"/>
        <v>-4032.1076923076907</v>
      </c>
      <c r="C371">
        <f t="shared" si="30"/>
        <v>16257892.442366851</v>
      </c>
      <c r="D371">
        <v>0.1938</v>
      </c>
      <c r="E371">
        <f t="shared" si="34"/>
        <v>-0.10838854700854714</v>
      </c>
      <c r="F371">
        <f t="shared" si="31"/>
        <v>1.1748077122624033E-2</v>
      </c>
      <c r="G371">
        <f t="shared" si="35"/>
        <v>437.03429415121667</v>
      </c>
      <c r="H371">
        <f t="shared" si="32"/>
        <v>3.7558439999999998E-2</v>
      </c>
    </row>
    <row r="372" spans="1:8" x14ac:dyDescent="0.3">
      <c r="A372">
        <v>64613</v>
      </c>
      <c r="B372">
        <f t="shared" si="33"/>
        <v>12096.892307692309</v>
      </c>
      <c r="C372">
        <f t="shared" si="30"/>
        <v>146334803.50390536</v>
      </c>
      <c r="D372">
        <v>0.27489999999999998</v>
      </c>
      <c r="E372">
        <f t="shared" si="34"/>
        <v>-2.7288547008547159E-2</v>
      </c>
      <c r="F372">
        <f t="shared" si="31"/>
        <v>7.4466479783768808E-4</v>
      </c>
      <c r="G372">
        <f t="shared" si="35"/>
        <v>-330.10661439579411</v>
      </c>
      <c r="H372">
        <f t="shared" si="32"/>
        <v>7.5570009999999993E-2</v>
      </c>
    </row>
    <row r="373" spans="1:8" x14ac:dyDescent="0.3">
      <c r="A373">
        <v>61085</v>
      </c>
      <c r="B373">
        <f t="shared" si="33"/>
        <v>8568.8923076923093</v>
      </c>
      <c r="C373">
        <f t="shared" si="30"/>
        <v>73425915.380828425</v>
      </c>
      <c r="D373">
        <v>0.23350000000000001</v>
      </c>
      <c r="E373">
        <f t="shared" si="34"/>
        <v>-6.8688547008547124E-2</v>
      </c>
      <c r="F373">
        <f t="shared" si="31"/>
        <v>4.7181164901453883E-3</v>
      </c>
      <c r="G373">
        <f t="shared" si="35"/>
        <v>-588.584762088101</v>
      </c>
      <c r="H373">
        <f t="shared" si="32"/>
        <v>5.4522250000000008E-2</v>
      </c>
    </row>
    <row r="374" spans="1:8" x14ac:dyDescent="0.3">
      <c r="A374">
        <v>67604</v>
      </c>
      <c r="B374">
        <f t="shared" si="33"/>
        <v>15087.892307692309</v>
      </c>
      <c r="C374">
        <f t="shared" si="30"/>
        <v>227644494.28852075</v>
      </c>
      <c r="D374">
        <v>0.1285</v>
      </c>
      <c r="E374">
        <f t="shared" si="34"/>
        <v>-0.17368854700854713</v>
      </c>
      <c r="F374">
        <f t="shared" si="31"/>
        <v>3.0167711361940287E-2</v>
      </c>
      <c r="G374">
        <f t="shared" si="35"/>
        <v>-2620.5940923445123</v>
      </c>
      <c r="H374">
        <f t="shared" si="32"/>
        <v>1.6512249999999999E-2</v>
      </c>
    </row>
    <row r="375" spans="1:8" x14ac:dyDescent="0.3">
      <c r="A375">
        <v>64093</v>
      </c>
      <c r="B375">
        <f t="shared" si="33"/>
        <v>11576.892307692309</v>
      </c>
      <c r="C375">
        <f t="shared" si="30"/>
        <v>134024435.50390536</v>
      </c>
      <c r="D375">
        <v>0.25840000000000002</v>
      </c>
      <c r="E375">
        <f t="shared" si="34"/>
        <v>-4.3788547008547118E-2</v>
      </c>
      <c r="F375">
        <f t="shared" si="31"/>
        <v>1.9174368491197409E-3</v>
      </c>
      <c r="G375">
        <f t="shared" si="35"/>
        <v>-506.93529302827221</v>
      </c>
      <c r="H375">
        <f t="shared" si="32"/>
        <v>6.6770560000000007E-2</v>
      </c>
    </row>
    <row r="376" spans="1:8" x14ac:dyDescent="0.3">
      <c r="A376">
        <v>99026</v>
      </c>
      <c r="B376">
        <f t="shared" si="33"/>
        <v>46509.892307692309</v>
      </c>
      <c r="C376">
        <f t="shared" si="30"/>
        <v>2163170082.4731364</v>
      </c>
      <c r="D376">
        <v>0.22589999999999999</v>
      </c>
      <c r="E376">
        <f t="shared" si="34"/>
        <v>-7.6288547008547147E-2</v>
      </c>
      <c r="F376">
        <f t="shared" si="31"/>
        <v>5.8199424046753078E-3</v>
      </c>
      <c r="G376">
        <f t="shared" si="35"/>
        <v>-3548.1721056778501</v>
      </c>
      <c r="H376">
        <f t="shared" si="32"/>
        <v>5.1030809999999996E-2</v>
      </c>
    </row>
    <row r="377" spans="1:8" x14ac:dyDescent="0.3">
      <c r="A377">
        <v>47683</v>
      </c>
      <c r="B377">
        <f t="shared" si="33"/>
        <v>-4833.1076923076907</v>
      </c>
      <c r="C377">
        <f t="shared" si="30"/>
        <v>23358929.965443771</v>
      </c>
      <c r="D377">
        <v>0.2351</v>
      </c>
      <c r="E377">
        <f t="shared" si="34"/>
        <v>-6.7088547008547134E-2</v>
      </c>
      <c r="F377">
        <f t="shared" si="31"/>
        <v>4.5008731397180382E-3</v>
      </c>
      <c r="G377">
        <f t="shared" si="35"/>
        <v>324.24617261275529</v>
      </c>
      <c r="H377">
        <f t="shared" si="32"/>
        <v>5.5272010000000003E-2</v>
      </c>
    </row>
    <row r="378" spans="1:8" x14ac:dyDescent="0.3">
      <c r="A378">
        <v>60442</v>
      </c>
      <c r="B378">
        <f t="shared" si="33"/>
        <v>7925.8923076923093</v>
      </c>
      <c r="C378">
        <f t="shared" si="30"/>
        <v>62819768.873136118</v>
      </c>
      <c r="D378">
        <v>0.18709999999999999</v>
      </c>
      <c r="E378">
        <f t="shared" si="34"/>
        <v>-0.11508854700854715</v>
      </c>
      <c r="F378">
        <f t="shared" si="31"/>
        <v>1.3245373652538566E-2</v>
      </c>
      <c r="G378">
        <f t="shared" si="35"/>
        <v>-912.17942943852859</v>
      </c>
      <c r="H378">
        <f t="shared" si="32"/>
        <v>3.5006409999999995E-2</v>
      </c>
    </row>
    <row r="379" spans="1:8" x14ac:dyDescent="0.3">
      <c r="A379">
        <v>71083</v>
      </c>
      <c r="B379">
        <f t="shared" si="33"/>
        <v>18566.892307692309</v>
      </c>
      <c r="C379">
        <f t="shared" si="30"/>
        <v>344729489.96544385</v>
      </c>
      <c r="D379">
        <v>0.21560000000000001</v>
      </c>
      <c r="E379">
        <f t="shared" si="34"/>
        <v>-8.6588547008547123E-2</v>
      </c>
      <c r="F379">
        <f t="shared" si="31"/>
        <v>7.4975764730513747E-3</v>
      </c>
      <c r="G379">
        <f t="shared" si="35"/>
        <v>-1607.6802273872474</v>
      </c>
      <c r="H379">
        <f t="shared" si="32"/>
        <v>4.6483360000000008E-2</v>
      </c>
    </row>
    <row r="380" spans="1:8" x14ac:dyDescent="0.3">
      <c r="A380">
        <v>143241</v>
      </c>
      <c r="B380">
        <f t="shared" si="33"/>
        <v>90724.892307692309</v>
      </c>
      <c r="C380">
        <f t="shared" si="30"/>
        <v>8231006084.2423668</v>
      </c>
      <c r="D380">
        <v>0.2031</v>
      </c>
      <c r="E380">
        <f t="shared" si="34"/>
        <v>-9.9088547008547134E-2</v>
      </c>
      <c r="F380">
        <f t="shared" si="31"/>
        <v>9.8185401482650553E-3</v>
      </c>
      <c r="G380">
        <f t="shared" si="35"/>
        <v>-8989.7977562761462</v>
      </c>
      <c r="H380">
        <f t="shared" si="32"/>
        <v>4.1249609999999999E-2</v>
      </c>
    </row>
    <row r="381" spans="1:8" x14ac:dyDescent="0.3">
      <c r="A381">
        <v>68198</v>
      </c>
      <c r="B381">
        <f t="shared" si="33"/>
        <v>15681.892307692309</v>
      </c>
      <c r="C381">
        <f t="shared" si="30"/>
        <v>245921746.35005921</v>
      </c>
      <c r="D381">
        <v>0.22359999999999999</v>
      </c>
      <c r="E381">
        <f t="shared" si="34"/>
        <v>-7.8588547008547144E-2</v>
      </c>
      <c r="F381">
        <f t="shared" si="31"/>
        <v>6.1761597209146245E-3</v>
      </c>
      <c r="G381">
        <f t="shared" si="35"/>
        <v>-1232.4171308060509</v>
      </c>
      <c r="H381">
        <f t="shared" si="32"/>
        <v>4.999696E-2</v>
      </c>
    </row>
    <row r="382" spans="1:8" x14ac:dyDescent="0.3">
      <c r="A382">
        <v>58700</v>
      </c>
      <c r="B382">
        <f t="shared" si="33"/>
        <v>6183.8923076923093</v>
      </c>
      <c r="C382">
        <f t="shared" si="30"/>
        <v>38240524.073136114</v>
      </c>
      <c r="D382">
        <v>0.20039999999999999</v>
      </c>
      <c r="E382">
        <f t="shared" si="34"/>
        <v>-0.10178854700854714</v>
      </c>
      <c r="F382">
        <f t="shared" si="31"/>
        <v>1.0360908302111211E-2</v>
      </c>
      <c r="G382">
        <f t="shared" si="35"/>
        <v>-629.44941285733171</v>
      </c>
      <c r="H382">
        <f t="shared" si="32"/>
        <v>4.016016E-2</v>
      </c>
    </row>
    <row r="383" spans="1:8" x14ac:dyDescent="0.3">
      <c r="A383">
        <v>100410</v>
      </c>
      <c r="B383">
        <f t="shared" si="33"/>
        <v>47893.892307692309</v>
      </c>
      <c r="C383">
        <f t="shared" si="30"/>
        <v>2293824920.3808284</v>
      </c>
      <c r="D383">
        <v>0.23069999999999999</v>
      </c>
      <c r="E383">
        <f t="shared" si="34"/>
        <v>-7.1488547008547149E-2</v>
      </c>
      <c r="F383">
        <f t="shared" si="31"/>
        <v>5.1106123533932553E-3</v>
      </c>
      <c r="G383">
        <f t="shared" si="35"/>
        <v>-3423.8647716607561</v>
      </c>
      <c r="H383">
        <f t="shared" si="32"/>
        <v>5.3222489999999997E-2</v>
      </c>
    </row>
    <row r="384" spans="1:8" x14ac:dyDescent="0.3">
      <c r="A384">
        <v>87813</v>
      </c>
      <c r="B384">
        <f t="shared" si="33"/>
        <v>35296.892307692309</v>
      </c>
      <c r="C384">
        <f t="shared" si="30"/>
        <v>1245870606.5808284</v>
      </c>
      <c r="D384">
        <v>0.2424</v>
      </c>
      <c r="E384">
        <f t="shared" si="34"/>
        <v>-5.9788547008547133E-2</v>
      </c>
      <c r="F384">
        <f t="shared" si="31"/>
        <v>3.5746703533932503E-3</v>
      </c>
      <c r="G384">
        <f t="shared" si="35"/>
        <v>-2110.3499049940874</v>
      </c>
      <c r="H384">
        <f t="shared" si="32"/>
        <v>5.8757759999999999E-2</v>
      </c>
    </row>
    <row r="385" spans="1:8" x14ac:dyDescent="0.3">
      <c r="A385">
        <v>69331</v>
      </c>
      <c r="B385">
        <f t="shared" si="33"/>
        <v>16814.892307692309</v>
      </c>
      <c r="C385">
        <f t="shared" si="30"/>
        <v>282740603.31928998</v>
      </c>
      <c r="D385">
        <v>0.20380000000000001</v>
      </c>
      <c r="E385">
        <f t="shared" si="34"/>
        <v>-9.8388547008547128E-2</v>
      </c>
      <c r="F385">
        <f t="shared" si="31"/>
        <v>9.6803061824530887E-3</v>
      </c>
      <c r="G385">
        <f t="shared" si="35"/>
        <v>-1654.3928222590423</v>
      </c>
      <c r="H385">
        <f t="shared" si="32"/>
        <v>4.1534440000000006E-2</v>
      </c>
    </row>
    <row r="386" spans="1:8" x14ac:dyDescent="0.3">
      <c r="A386">
        <v>55254</v>
      </c>
      <c r="B386">
        <f t="shared" si="33"/>
        <v>2737.8923076923093</v>
      </c>
      <c r="C386">
        <f t="shared" si="30"/>
        <v>7496054.2885207189</v>
      </c>
      <c r="D386">
        <v>0.32529999999999998</v>
      </c>
      <c r="E386">
        <f t="shared" si="34"/>
        <v>2.3111452991452841E-2</v>
      </c>
      <c r="F386">
        <f t="shared" si="31"/>
        <v>5.3413925937613449E-4</v>
      </c>
      <c r="G386">
        <f t="shared" si="35"/>
        <v>63.276669364891141</v>
      </c>
      <c r="H386">
        <f t="shared" si="32"/>
        <v>0.10582008999999999</v>
      </c>
    </row>
    <row r="387" spans="1:8" x14ac:dyDescent="0.3">
      <c r="A387">
        <v>68091</v>
      </c>
      <c r="B387">
        <f t="shared" si="33"/>
        <v>15574.892307692309</v>
      </c>
      <c r="C387">
        <f t="shared" si="30"/>
        <v>242577270.39621305</v>
      </c>
      <c r="D387">
        <v>0.17749999999999999</v>
      </c>
      <c r="E387">
        <f t="shared" si="34"/>
        <v>-0.12468854700854715</v>
      </c>
      <c r="F387">
        <f t="shared" si="31"/>
        <v>1.5547233755102672E-2</v>
      </c>
      <c r="G387">
        <f t="shared" si="35"/>
        <v>-1942.0106916607519</v>
      </c>
      <c r="H387">
        <f t="shared" si="32"/>
        <v>3.150625E-2</v>
      </c>
    </row>
    <row r="388" spans="1:8" x14ac:dyDescent="0.3">
      <c r="A388">
        <v>42978</v>
      </c>
      <c r="B388">
        <f t="shared" si="33"/>
        <v>-9538.1076923076907</v>
      </c>
      <c r="C388">
        <f t="shared" si="30"/>
        <v>90975498.350059137</v>
      </c>
      <c r="D388">
        <v>0.1764</v>
      </c>
      <c r="E388">
        <f t="shared" si="34"/>
        <v>-0.12578854700854714</v>
      </c>
      <c r="F388">
        <f t="shared" si="31"/>
        <v>1.5822758558521471E-2</v>
      </c>
      <c r="G388">
        <f t="shared" si="35"/>
        <v>1199.784707826431</v>
      </c>
      <c r="H388">
        <f t="shared" si="32"/>
        <v>3.1116959999999999E-2</v>
      </c>
    </row>
    <row r="389" spans="1:8" x14ac:dyDescent="0.3">
      <c r="A389">
        <v>38749</v>
      </c>
      <c r="B389">
        <f t="shared" si="33"/>
        <v>-13767.107692307691</v>
      </c>
      <c r="C389">
        <f t="shared" si="30"/>
        <v>189533254.21159759</v>
      </c>
      <c r="D389">
        <v>0.13819999999999999</v>
      </c>
      <c r="E389">
        <f t="shared" si="34"/>
        <v>-0.16398854700854715</v>
      </c>
      <c r="F389">
        <f t="shared" si="31"/>
        <v>2.6892243549974479E-2</v>
      </c>
      <c r="G389">
        <f t="shared" si="35"/>
        <v>2257.6479869717309</v>
      </c>
      <c r="H389">
        <f t="shared" si="32"/>
        <v>1.9099239999999996E-2</v>
      </c>
    </row>
    <row r="390" spans="1:8" x14ac:dyDescent="0.3">
      <c r="A390">
        <v>65219</v>
      </c>
      <c r="B390">
        <f t="shared" si="33"/>
        <v>12702.892307692309</v>
      </c>
      <c r="C390">
        <f t="shared" si="30"/>
        <v>161363472.98082843</v>
      </c>
      <c r="D390">
        <v>0.33650000000000002</v>
      </c>
      <c r="E390">
        <f t="shared" si="34"/>
        <v>3.4311452991452884E-2</v>
      </c>
      <c r="F390">
        <f t="shared" si="31"/>
        <v>1.177275806384681E-3</v>
      </c>
      <c r="G390">
        <f t="shared" si="35"/>
        <v>435.8546922708731</v>
      </c>
      <c r="H390">
        <f t="shared" si="32"/>
        <v>0.11323225000000002</v>
      </c>
    </row>
    <row r="391" spans="1:8" x14ac:dyDescent="0.3">
      <c r="A391">
        <v>83750</v>
      </c>
      <c r="B391">
        <f t="shared" si="33"/>
        <v>31233.892307692309</v>
      </c>
      <c r="C391">
        <f t="shared" ref="C391:C454" si="36">B391*B391</f>
        <v>975556028.68852079</v>
      </c>
      <c r="D391">
        <v>0.23810000000000001</v>
      </c>
      <c r="E391">
        <f t="shared" si="34"/>
        <v>-6.4088547008547131E-2</v>
      </c>
      <c r="F391">
        <f t="shared" ref="F391:F454" si="37">E391*E391</f>
        <v>4.1073418576667558E-3</v>
      </c>
      <c r="G391">
        <f t="shared" si="35"/>
        <v>-2001.7347754214372</v>
      </c>
      <c r="H391">
        <f t="shared" ref="H391:H454" si="38">D391*D391</f>
        <v>5.6691610000000003E-2</v>
      </c>
    </row>
    <row r="392" spans="1:8" x14ac:dyDescent="0.3">
      <c r="A392">
        <v>133188</v>
      </c>
      <c r="B392">
        <f t="shared" si="33"/>
        <v>80671.892307692309</v>
      </c>
      <c r="C392">
        <f t="shared" si="36"/>
        <v>6507954208.5039053</v>
      </c>
      <c r="D392">
        <v>0.24030000000000001</v>
      </c>
      <c r="E392">
        <f t="shared" si="34"/>
        <v>-6.1888547008547123E-2</v>
      </c>
      <c r="F392">
        <f t="shared" si="37"/>
        <v>3.830192250829147E-3</v>
      </c>
      <c r="G392">
        <f t="shared" si="35"/>
        <v>-4992.666199353067</v>
      </c>
      <c r="H392">
        <f t="shared" si="38"/>
        <v>5.7744090000000005E-2</v>
      </c>
    </row>
    <row r="393" spans="1:8" x14ac:dyDescent="0.3">
      <c r="A393">
        <v>119396</v>
      </c>
      <c r="B393">
        <f t="shared" si="33"/>
        <v>66879.892307692309</v>
      </c>
      <c r="C393">
        <f t="shared" si="36"/>
        <v>4472919995.088521</v>
      </c>
      <c r="D393">
        <v>0.1867</v>
      </c>
      <c r="E393">
        <f t="shared" si="34"/>
        <v>-0.11548854700854713</v>
      </c>
      <c r="F393">
        <f t="shared" si="37"/>
        <v>1.3337604490145401E-2</v>
      </c>
      <c r="G393">
        <f t="shared" si="35"/>
        <v>-7723.8615867034932</v>
      </c>
      <c r="H393">
        <f t="shared" si="38"/>
        <v>3.4856890000000001E-2</v>
      </c>
    </row>
    <row r="394" spans="1:8" x14ac:dyDescent="0.3">
      <c r="A394">
        <v>74149</v>
      </c>
      <c r="B394">
        <f t="shared" si="33"/>
        <v>21632.892307692309</v>
      </c>
      <c r="C394">
        <f t="shared" si="36"/>
        <v>467982029.5962131</v>
      </c>
      <c r="D394">
        <v>0.20330000000000001</v>
      </c>
      <c r="E394">
        <f t="shared" si="34"/>
        <v>-9.8888547008547129E-2</v>
      </c>
      <c r="F394">
        <f t="shared" si="37"/>
        <v>9.7789447294616347E-3</v>
      </c>
      <c r="G394">
        <f t="shared" si="35"/>
        <v>-2139.2452879000684</v>
      </c>
      <c r="H394">
        <f t="shared" si="38"/>
        <v>4.1330890000000002E-2</v>
      </c>
    </row>
    <row r="395" spans="1:8" x14ac:dyDescent="0.3">
      <c r="A395">
        <v>81764</v>
      </c>
      <c r="B395">
        <f t="shared" ref="B395:B458" si="39">$A395-$A$592</f>
        <v>29247.892307692309</v>
      </c>
      <c r="C395">
        <f t="shared" si="36"/>
        <v>855439204.44236696</v>
      </c>
      <c r="D395">
        <v>0.20649999999999999</v>
      </c>
      <c r="E395">
        <f t="shared" ref="E395:E458" si="40">D395-$D$592</f>
        <v>-9.5688547008547148E-2</v>
      </c>
      <c r="F395">
        <f t="shared" si="37"/>
        <v>9.1562980286069365E-3</v>
      </c>
      <c r="G395">
        <f t="shared" ref="G395:G458" si="41">B395*E395</f>
        <v>-2798.6883179855399</v>
      </c>
      <c r="H395">
        <f t="shared" si="38"/>
        <v>4.2642249999999993E-2</v>
      </c>
    </row>
    <row r="396" spans="1:8" x14ac:dyDescent="0.3">
      <c r="A396">
        <v>75802</v>
      </c>
      <c r="B396">
        <f t="shared" si="39"/>
        <v>23285.892307692309</v>
      </c>
      <c r="C396">
        <f t="shared" si="36"/>
        <v>542232780.56544387</v>
      </c>
      <c r="D396">
        <v>0.21820000000000001</v>
      </c>
      <c r="E396">
        <f t="shared" si="40"/>
        <v>-8.3988547008547132E-2</v>
      </c>
      <c r="F396">
        <f t="shared" si="37"/>
        <v>7.0540760286069313E-3</v>
      </c>
      <c r="G396">
        <f t="shared" si="41"/>
        <v>-1955.7482607205816</v>
      </c>
      <c r="H396">
        <f t="shared" si="38"/>
        <v>4.7611239999999999E-2</v>
      </c>
    </row>
    <row r="397" spans="1:8" x14ac:dyDescent="0.3">
      <c r="A397">
        <v>93385</v>
      </c>
      <c r="B397">
        <f t="shared" si="39"/>
        <v>40868.892307692309</v>
      </c>
      <c r="C397">
        <f t="shared" si="36"/>
        <v>1670266358.4577515</v>
      </c>
      <c r="D397">
        <v>0.22850000000000001</v>
      </c>
      <c r="E397">
        <f t="shared" si="40"/>
        <v>-7.3688547008547128E-2</v>
      </c>
      <c r="F397">
        <f t="shared" si="37"/>
        <v>5.4300019602308595E-3</v>
      </c>
      <c r="G397">
        <f t="shared" si="41"/>
        <v>-3011.5692920026349</v>
      </c>
      <c r="H397">
        <f t="shared" si="38"/>
        <v>5.2212250000000002E-2</v>
      </c>
    </row>
    <row r="398" spans="1:8" x14ac:dyDescent="0.3">
      <c r="A398">
        <v>57253</v>
      </c>
      <c r="B398">
        <f t="shared" si="39"/>
        <v>4736.8923076923093</v>
      </c>
      <c r="C398">
        <f t="shared" si="36"/>
        <v>22438148.734674569</v>
      </c>
      <c r="D398">
        <v>0.25080000000000002</v>
      </c>
      <c r="E398">
        <f t="shared" si="40"/>
        <v>-5.1388547008547114E-2</v>
      </c>
      <c r="F398">
        <f t="shared" si="37"/>
        <v>2.6407827636496565E-3</v>
      </c>
      <c r="G398">
        <f t="shared" si="41"/>
        <v>-243.42201302827146</v>
      </c>
      <c r="H398">
        <f t="shared" si="38"/>
        <v>6.2900640000000008E-2</v>
      </c>
    </row>
    <row r="399" spans="1:8" x14ac:dyDescent="0.3">
      <c r="A399">
        <v>60888</v>
      </c>
      <c r="B399">
        <f t="shared" si="39"/>
        <v>8371.8923076923093</v>
      </c>
      <c r="C399">
        <f t="shared" si="36"/>
        <v>70088580.81159766</v>
      </c>
      <c r="D399">
        <v>0.1835</v>
      </c>
      <c r="E399">
        <f t="shared" si="40"/>
        <v>-0.11868854700854714</v>
      </c>
      <c r="F399">
        <f t="shared" si="37"/>
        <v>1.4086971191000105E-2</v>
      </c>
      <c r="G399">
        <f t="shared" si="41"/>
        <v>-993.64773371203285</v>
      </c>
      <c r="H399">
        <f t="shared" si="38"/>
        <v>3.3672250000000001E-2</v>
      </c>
    </row>
    <row r="400" spans="1:8" x14ac:dyDescent="0.3">
      <c r="A400">
        <v>43221</v>
      </c>
      <c r="B400">
        <f t="shared" si="39"/>
        <v>-9295.1076923076907</v>
      </c>
      <c r="C400">
        <f t="shared" si="36"/>
        <v>86399027.011597604</v>
      </c>
      <c r="D400">
        <v>0.2319</v>
      </c>
      <c r="E400">
        <f t="shared" si="40"/>
        <v>-7.0288547008547142E-2</v>
      </c>
      <c r="F400">
        <f t="shared" si="37"/>
        <v>4.940479840572741E-3</v>
      </c>
      <c r="G400">
        <f t="shared" si="41"/>
        <v>653.33961398027725</v>
      </c>
      <c r="H400">
        <f t="shared" si="38"/>
        <v>5.3777609999999997E-2</v>
      </c>
    </row>
    <row r="401" spans="1:8" x14ac:dyDescent="0.3">
      <c r="A401">
        <v>79275</v>
      </c>
      <c r="B401">
        <f t="shared" si="39"/>
        <v>26758.892307692309</v>
      </c>
      <c r="C401">
        <f t="shared" si="36"/>
        <v>716038317.53467464</v>
      </c>
      <c r="D401">
        <v>0.251</v>
      </c>
      <c r="E401">
        <f t="shared" si="40"/>
        <v>-5.1188547008547136E-2</v>
      </c>
      <c r="F401">
        <f t="shared" si="37"/>
        <v>2.62026734484624E-3</v>
      </c>
      <c r="G401">
        <f t="shared" si="41"/>
        <v>-1369.748816788958</v>
      </c>
      <c r="H401">
        <f t="shared" si="38"/>
        <v>6.3001000000000001E-2</v>
      </c>
    </row>
    <row r="402" spans="1:8" x14ac:dyDescent="0.3">
      <c r="A402">
        <v>65256</v>
      </c>
      <c r="B402">
        <f t="shared" si="39"/>
        <v>12739.892307692309</v>
      </c>
      <c r="C402">
        <f t="shared" si="36"/>
        <v>162304856.01159766</v>
      </c>
      <c r="D402">
        <v>0.21510000000000001</v>
      </c>
      <c r="E402">
        <f t="shared" si="40"/>
        <v>-8.7088547008547124E-2</v>
      </c>
      <c r="F402">
        <f t="shared" si="37"/>
        <v>7.5844150200599222E-3</v>
      </c>
      <c r="G402">
        <f t="shared" si="41"/>
        <v>-1109.4987101222896</v>
      </c>
      <c r="H402">
        <f t="shared" si="38"/>
        <v>4.6268010000000005E-2</v>
      </c>
    </row>
    <row r="403" spans="1:8" x14ac:dyDescent="0.3">
      <c r="A403">
        <v>63195</v>
      </c>
      <c r="B403">
        <f t="shared" si="39"/>
        <v>10678.892307692309</v>
      </c>
      <c r="C403">
        <f t="shared" si="36"/>
        <v>114038740.91928998</v>
      </c>
      <c r="D403">
        <v>0.20630000000000001</v>
      </c>
      <c r="E403">
        <f t="shared" si="40"/>
        <v>-9.5888547008547126E-2</v>
      </c>
      <c r="F403">
        <f t="shared" si="37"/>
        <v>9.1946134474103526E-3</v>
      </c>
      <c r="G403">
        <f t="shared" si="41"/>
        <v>-1023.9834670453663</v>
      </c>
      <c r="H403">
        <f t="shared" si="38"/>
        <v>4.2559690000000004E-2</v>
      </c>
    </row>
    <row r="404" spans="1:8" x14ac:dyDescent="0.3">
      <c r="A404">
        <v>39267</v>
      </c>
      <c r="B404">
        <f t="shared" si="39"/>
        <v>-13249.107692307691</v>
      </c>
      <c r="C404">
        <f t="shared" si="36"/>
        <v>175538854.64236683</v>
      </c>
      <c r="D404">
        <v>0.27639999999999998</v>
      </c>
      <c r="E404">
        <f t="shared" si="40"/>
        <v>-2.5788547008547158E-2</v>
      </c>
      <c r="F404">
        <f t="shared" si="37"/>
        <v>6.6504915681204655E-4</v>
      </c>
      <c r="G404">
        <f t="shared" si="41"/>
        <v>341.67523654438065</v>
      </c>
      <c r="H404">
        <f t="shared" si="38"/>
        <v>7.6396959999999986E-2</v>
      </c>
    </row>
    <row r="405" spans="1:8" x14ac:dyDescent="0.3">
      <c r="A405">
        <v>83602</v>
      </c>
      <c r="B405">
        <f t="shared" si="39"/>
        <v>31085.892307692309</v>
      </c>
      <c r="C405">
        <f t="shared" si="36"/>
        <v>966332700.56544387</v>
      </c>
      <c r="D405">
        <v>0.23769999999999999</v>
      </c>
      <c r="E405">
        <f t="shared" si="40"/>
        <v>-6.4488547008547142E-2</v>
      </c>
      <c r="F405">
        <f t="shared" si="37"/>
        <v>4.1587726952735946E-3</v>
      </c>
      <c r="G405">
        <f t="shared" si="41"/>
        <v>-2004.6840273872494</v>
      </c>
      <c r="H405">
        <f t="shared" si="38"/>
        <v>5.6501289999999996E-2</v>
      </c>
    </row>
    <row r="406" spans="1:8" x14ac:dyDescent="0.3">
      <c r="A406">
        <v>86263</v>
      </c>
      <c r="B406">
        <f t="shared" si="39"/>
        <v>33746.892307692309</v>
      </c>
      <c r="C406">
        <f t="shared" si="36"/>
        <v>1138852740.4269824</v>
      </c>
      <c r="D406">
        <v>0.23980000000000001</v>
      </c>
      <c r="E406">
        <f t="shared" si="40"/>
        <v>-6.2388547008547124E-2</v>
      </c>
      <c r="F406">
        <f t="shared" si="37"/>
        <v>3.8923307978376942E-3</v>
      </c>
      <c r="G406">
        <f t="shared" si="41"/>
        <v>-2105.4195771308391</v>
      </c>
      <c r="H406">
        <f t="shared" si="38"/>
        <v>5.7504040000000006E-2</v>
      </c>
    </row>
    <row r="407" spans="1:8" x14ac:dyDescent="0.3">
      <c r="A407">
        <v>93335</v>
      </c>
      <c r="B407">
        <f t="shared" si="39"/>
        <v>40818.892307692309</v>
      </c>
      <c r="C407">
        <f t="shared" si="36"/>
        <v>1666181969.2269824</v>
      </c>
      <c r="D407">
        <v>0.105</v>
      </c>
      <c r="E407">
        <f t="shared" si="40"/>
        <v>-0.19718854700854715</v>
      </c>
      <c r="F407">
        <f t="shared" si="37"/>
        <v>3.8883323071342013E-2</v>
      </c>
      <c r="G407">
        <f t="shared" si="41"/>
        <v>-8049.0180646522085</v>
      </c>
      <c r="H407">
        <f t="shared" si="38"/>
        <v>1.1024999999999998E-2</v>
      </c>
    </row>
    <row r="408" spans="1:8" x14ac:dyDescent="0.3">
      <c r="A408">
        <v>38321</v>
      </c>
      <c r="B408">
        <f t="shared" si="39"/>
        <v>-14195.107692307691</v>
      </c>
      <c r="C408">
        <f t="shared" si="36"/>
        <v>201501082.39621297</v>
      </c>
      <c r="D408">
        <v>0.1069</v>
      </c>
      <c r="E408">
        <f t="shared" si="40"/>
        <v>-0.19528854700854714</v>
      </c>
      <c r="F408">
        <f t="shared" si="37"/>
        <v>3.8137616592709526E-2</v>
      </c>
      <c r="G408">
        <f t="shared" si="41"/>
        <v>2772.1419558606194</v>
      </c>
      <c r="H408">
        <f t="shared" si="38"/>
        <v>1.142761E-2</v>
      </c>
    </row>
    <row r="409" spans="1:8" x14ac:dyDescent="0.3">
      <c r="A409">
        <v>40344</v>
      </c>
      <c r="B409">
        <f t="shared" si="39"/>
        <v>-12172.107692307691</v>
      </c>
      <c r="C409">
        <f t="shared" si="36"/>
        <v>148160205.67313606</v>
      </c>
      <c r="D409">
        <v>0.18729999999999999</v>
      </c>
      <c r="E409">
        <f t="shared" si="40"/>
        <v>-0.11488854700854714</v>
      </c>
      <c r="F409">
        <f t="shared" si="37"/>
        <v>1.3199378233735147E-2</v>
      </c>
      <c r="G409">
        <f t="shared" si="41"/>
        <v>1398.4357668007904</v>
      </c>
      <c r="H409">
        <f t="shared" si="38"/>
        <v>3.5081290000000001E-2</v>
      </c>
    </row>
    <row r="410" spans="1:8" x14ac:dyDescent="0.3">
      <c r="A410">
        <v>59671</v>
      </c>
      <c r="B410">
        <f t="shared" si="39"/>
        <v>7154.8923076923093</v>
      </c>
      <c r="C410">
        <f t="shared" si="36"/>
        <v>51192483.934674576</v>
      </c>
      <c r="D410">
        <v>0.17710000000000001</v>
      </c>
      <c r="E410">
        <f t="shared" si="40"/>
        <v>-0.12508854700854713</v>
      </c>
      <c r="F410">
        <f t="shared" si="37"/>
        <v>1.5647144592709505E-2</v>
      </c>
      <c r="G410">
        <f t="shared" si="41"/>
        <v>-894.99508277186169</v>
      </c>
      <c r="H410">
        <f t="shared" si="38"/>
        <v>3.1364410000000002E-2</v>
      </c>
    </row>
    <row r="411" spans="1:8" x14ac:dyDescent="0.3">
      <c r="A411">
        <v>49037</v>
      </c>
      <c r="B411">
        <f t="shared" si="39"/>
        <v>-3479.1076923076907</v>
      </c>
      <c r="C411">
        <f t="shared" si="36"/>
        <v>12104190.334674545</v>
      </c>
      <c r="D411">
        <v>0.12609999999999999</v>
      </c>
      <c r="E411">
        <f t="shared" si="40"/>
        <v>-0.17608854700854715</v>
      </c>
      <c r="F411">
        <f t="shared" si="37"/>
        <v>3.1007176387581319E-2</v>
      </c>
      <c r="G411">
        <f t="shared" si="41"/>
        <v>612.63101842472076</v>
      </c>
      <c r="H411">
        <f t="shared" si="38"/>
        <v>1.5901209999999999E-2</v>
      </c>
    </row>
    <row r="412" spans="1:8" x14ac:dyDescent="0.3">
      <c r="A412">
        <v>42006</v>
      </c>
      <c r="B412">
        <f t="shared" si="39"/>
        <v>-10510.107692307691</v>
      </c>
      <c r="C412">
        <f t="shared" si="36"/>
        <v>110462363.7039053</v>
      </c>
      <c r="D412">
        <v>0.26379999999999998</v>
      </c>
      <c r="E412">
        <f t="shared" si="40"/>
        <v>-3.8388547008547158E-2</v>
      </c>
      <c r="F412">
        <f t="shared" si="37"/>
        <v>1.473680541427435E-3</v>
      </c>
      <c r="G412">
        <f t="shared" si="41"/>
        <v>403.46776321104687</v>
      </c>
      <c r="H412">
        <f t="shared" si="38"/>
        <v>6.959043999999999E-2</v>
      </c>
    </row>
    <row r="413" spans="1:8" x14ac:dyDescent="0.3">
      <c r="A413">
        <v>64848</v>
      </c>
      <c r="B413">
        <f t="shared" si="39"/>
        <v>12331.892307692309</v>
      </c>
      <c r="C413">
        <f t="shared" si="36"/>
        <v>152075567.88852075</v>
      </c>
      <c r="D413">
        <v>0.2213</v>
      </c>
      <c r="E413">
        <f t="shared" si="40"/>
        <v>-8.088854700854714E-2</v>
      </c>
      <c r="F413">
        <f t="shared" si="37"/>
        <v>6.5429570371539408E-3</v>
      </c>
      <c r="G413">
        <f t="shared" si="41"/>
        <v>-997.50885063511021</v>
      </c>
      <c r="H413">
        <f t="shared" si="38"/>
        <v>4.897369E-2</v>
      </c>
    </row>
    <row r="414" spans="1:8" x14ac:dyDescent="0.3">
      <c r="A414">
        <v>47073</v>
      </c>
      <c r="B414">
        <f t="shared" si="39"/>
        <v>-5443.1076923076907</v>
      </c>
      <c r="C414">
        <f t="shared" si="36"/>
        <v>29627421.350059155</v>
      </c>
      <c r="D414">
        <v>0.16839999999999999</v>
      </c>
      <c r="E414">
        <f t="shared" si="40"/>
        <v>-0.13378854700854714</v>
      </c>
      <c r="F414">
        <f t="shared" si="37"/>
        <v>1.7899375310658227E-2</v>
      </c>
      <c r="G414">
        <f t="shared" si="41"/>
        <v>728.22546936489209</v>
      </c>
      <c r="H414">
        <f t="shared" si="38"/>
        <v>2.8358559999999998E-2</v>
      </c>
    </row>
    <row r="415" spans="1:8" x14ac:dyDescent="0.3">
      <c r="A415">
        <v>40904</v>
      </c>
      <c r="B415">
        <f t="shared" si="39"/>
        <v>-11612.107692307691</v>
      </c>
      <c r="C415">
        <f t="shared" si="36"/>
        <v>134841045.05775145</v>
      </c>
      <c r="D415">
        <v>0.13650000000000001</v>
      </c>
      <c r="E415">
        <f t="shared" si="40"/>
        <v>-0.16568854700854713</v>
      </c>
      <c r="F415">
        <f t="shared" si="37"/>
        <v>2.745269460980353E-2</v>
      </c>
      <c r="G415">
        <f t="shared" si="41"/>
        <v>1923.9932512452344</v>
      </c>
      <c r="H415">
        <f t="shared" si="38"/>
        <v>1.8632250000000003E-2</v>
      </c>
    </row>
    <row r="416" spans="1:8" x14ac:dyDescent="0.3">
      <c r="A416">
        <v>35963</v>
      </c>
      <c r="B416">
        <f t="shared" si="39"/>
        <v>-16553.107692307691</v>
      </c>
      <c r="C416">
        <f t="shared" si="36"/>
        <v>274005374.27313602</v>
      </c>
      <c r="D416">
        <v>0.22339999999999999</v>
      </c>
      <c r="E416">
        <f t="shared" si="40"/>
        <v>-7.878854700854715E-2</v>
      </c>
      <c r="F416">
        <f t="shared" si="37"/>
        <v>6.207635139718044E-3</v>
      </c>
      <c r="G416">
        <f t="shared" si="41"/>
        <v>1304.195303552928</v>
      </c>
      <c r="H416">
        <f t="shared" si="38"/>
        <v>4.9907559999999997E-2</v>
      </c>
    </row>
    <row r="417" spans="1:8" x14ac:dyDescent="0.3">
      <c r="A417">
        <v>47868</v>
      </c>
      <c r="B417">
        <f t="shared" si="39"/>
        <v>-4648.1076923076907</v>
      </c>
      <c r="C417">
        <f t="shared" si="36"/>
        <v>21604905.119289927</v>
      </c>
      <c r="D417">
        <v>0.19919999999999999</v>
      </c>
      <c r="E417">
        <f t="shared" si="40"/>
        <v>-0.10298854700854715</v>
      </c>
      <c r="F417">
        <f t="shared" si="37"/>
        <v>1.0606640814931725E-2</v>
      </c>
      <c r="G417">
        <f t="shared" si="41"/>
        <v>478.70185757002019</v>
      </c>
      <c r="H417">
        <f t="shared" si="38"/>
        <v>3.9680639999999996E-2</v>
      </c>
    </row>
    <row r="418" spans="1:8" x14ac:dyDescent="0.3">
      <c r="A418">
        <v>47674</v>
      </c>
      <c r="B418">
        <f t="shared" si="39"/>
        <v>-4842.1076923076907</v>
      </c>
      <c r="C418">
        <f t="shared" si="36"/>
        <v>23446006.90390531</v>
      </c>
      <c r="D418">
        <v>0.12620000000000001</v>
      </c>
      <c r="E418">
        <f t="shared" si="40"/>
        <v>-0.17598854700854713</v>
      </c>
      <c r="F418">
        <f t="shared" si="37"/>
        <v>3.0971968678179602E-2</v>
      </c>
      <c r="G418">
        <f t="shared" si="41"/>
        <v>852.15549722813967</v>
      </c>
      <c r="H418">
        <f t="shared" si="38"/>
        <v>1.592644E-2</v>
      </c>
    </row>
    <row r="419" spans="1:8" x14ac:dyDescent="0.3">
      <c r="A419">
        <v>56778</v>
      </c>
      <c r="B419">
        <f t="shared" si="39"/>
        <v>4261.8923076923093</v>
      </c>
      <c r="C419">
        <f t="shared" si="36"/>
        <v>18163726.042366877</v>
      </c>
      <c r="D419">
        <v>0.15479999999999999</v>
      </c>
      <c r="E419">
        <f t="shared" si="40"/>
        <v>-0.14738854700854714</v>
      </c>
      <c r="F419">
        <f t="shared" si="37"/>
        <v>2.1723383789290712E-2</v>
      </c>
      <c r="G419">
        <f t="shared" si="41"/>
        <v>-628.15411473767335</v>
      </c>
      <c r="H419">
        <f t="shared" si="38"/>
        <v>2.3963039999999998E-2</v>
      </c>
    </row>
    <row r="420" spans="1:8" x14ac:dyDescent="0.3">
      <c r="A420">
        <v>53490</v>
      </c>
      <c r="B420">
        <f t="shared" si="39"/>
        <v>973.89230769230926</v>
      </c>
      <c r="C420">
        <f t="shared" si="36"/>
        <v>948466.22698225162</v>
      </c>
      <c r="D420">
        <v>0.26619999999999999</v>
      </c>
      <c r="E420">
        <f t="shared" si="40"/>
        <v>-3.5988547008547145E-2</v>
      </c>
      <c r="F420">
        <f t="shared" si="37"/>
        <v>1.2951755157864077E-3</v>
      </c>
      <c r="G420">
        <f t="shared" si="41"/>
        <v>-35.048969096647134</v>
      </c>
      <c r="H420">
        <f t="shared" si="38"/>
        <v>7.0862439999999999E-2</v>
      </c>
    </row>
    <row r="421" spans="1:8" x14ac:dyDescent="0.3">
      <c r="A421">
        <v>63690</v>
      </c>
      <c r="B421">
        <f t="shared" si="39"/>
        <v>11173.892307692309</v>
      </c>
      <c r="C421">
        <f t="shared" si="36"/>
        <v>124855869.30390537</v>
      </c>
      <c r="D421">
        <v>0.23960000000000001</v>
      </c>
      <c r="E421">
        <f t="shared" si="40"/>
        <v>-6.258854700854713E-2</v>
      </c>
      <c r="F421">
        <f t="shared" si="37"/>
        <v>3.9173262166411135E-3</v>
      </c>
      <c r="G421">
        <f t="shared" si="41"/>
        <v>-699.35768396844321</v>
      </c>
      <c r="H421">
        <f t="shared" si="38"/>
        <v>5.7408160000000007E-2</v>
      </c>
    </row>
    <row r="422" spans="1:8" x14ac:dyDescent="0.3">
      <c r="A422">
        <v>58130</v>
      </c>
      <c r="B422">
        <f t="shared" si="39"/>
        <v>5613.8923076923093</v>
      </c>
      <c r="C422">
        <f t="shared" si="36"/>
        <v>31515786.842366882</v>
      </c>
      <c r="D422">
        <v>0.16209999999999999</v>
      </c>
      <c r="E422">
        <f t="shared" si="40"/>
        <v>-0.14008854700854714</v>
      </c>
      <c r="F422">
        <f t="shared" si="37"/>
        <v>1.9624801002965923E-2</v>
      </c>
      <c r="G422">
        <f t="shared" si="41"/>
        <v>-786.44201644707528</v>
      </c>
      <c r="H422">
        <f t="shared" si="38"/>
        <v>2.6276409999999997E-2</v>
      </c>
    </row>
    <row r="423" spans="1:8" x14ac:dyDescent="0.3">
      <c r="A423">
        <v>84507</v>
      </c>
      <c r="B423">
        <f t="shared" si="39"/>
        <v>31990.892307692309</v>
      </c>
      <c r="C423">
        <f t="shared" si="36"/>
        <v>1023417190.642367</v>
      </c>
      <c r="D423">
        <v>9.5299999999999996E-2</v>
      </c>
      <c r="E423">
        <f t="shared" si="40"/>
        <v>-0.20688854700854714</v>
      </c>
      <c r="F423">
        <f t="shared" si="37"/>
        <v>4.2802870883307823E-2</v>
      </c>
      <c r="G423">
        <f t="shared" si="41"/>
        <v>-6618.5492270453697</v>
      </c>
      <c r="H423">
        <f t="shared" si="38"/>
        <v>9.0820899999999993E-3</v>
      </c>
    </row>
    <row r="424" spans="1:8" x14ac:dyDescent="0.3">
      <c r="A424">
        <v>58399</v>
      </c>
      <c r="B424">
        <f t="shared" si="39"/>
        <v>5882.8923076923093</v>
      </c>
      <c r="C424">
        <f t="shared" si="36"/>
        <v>34608421.903905347</v>
      </c>
      <c r="D424">
        <v>0.23119999999999999</v>
      </c>
      <c r="E424">
        <f t="shared" si="40"/>
        <v>-7.0988547008547148E-2</v>
      </c>
      <c r="F424">
        <f t="shared" si="37"/>
        <v>5.0393738063847079E-3</v>
      </c>
      <c r="G424">
        <f t="shared" si="41"/>
        <v>-417.61797713083592</v>
      </c>
      <c r="H424">
        <f t="shared" si="38"/>
        <v>5.3453439999999998E-2</v>
      </c>
    </row>
    <row r="425" spans="1:8" x14ac:dyDescent="0.3">
      <c r="A425">
        <v>76837</v>
      </c>
      <c r="B425">
        <f t="shared" si="39"/>
        <v>24320.892307692309</v>
      </c>
      <c r="C425">
        <f t="shared" si="36"/>
        <v>591505802.64236689</v>
      </c>
      <c r="D425">
        <v>0.1236</v>
      </c>
      <c r="E425">
        <f t="shared" si="40"/>
        <v>-0.17858854700854715</v>
      </c>
      <c r="F425">
        <f t="shared" si="37"/>
        <v>3.1893869122624055E-2</v>
      </c>
      <c r="G425">
        <f t="shared" si="41"/>
        <v>-4343.4328191821205</v>
      </c>
      <c r="H425">
        <f t="shared" si="38"/>
        <v>1.5276960000000001E-2</v>
      </c>
    </row>
    <row r="426" spans="1:8" x14ac:dyDescent="0.3">
      <c r="A426">
        <v>60575</v>
      </c>
      <c r="B426">
        <f t="shared" si="39"/>
        <v>8058.8923076923093</v>
      </c>
      <c r="C426">
        <f t="shared" si="36"/>
        <v>64945745.226982273</v>
      </c>
      <c r="D426">
        <v>0.17860000000000001</v>
      </c>
      <c r="E426">
        <f t="shared" si="40"/>
        <v>-0.12358854700854713</v>
      </c>
      <c r="F426">
        <f t="shared" si="37"/>
        <v>1.5274128951683863E-2</v>
      </c>
      <c r="G426">
        <f t="shared" si="41"/>
        <v>-995.98679080604984</v>
      </c>
      <c r="H426">
        <f t="shared" si="38"/>
        <v>3.1897960000000003E-2</v>
      </c>
    </row>
    <row r="427" spans="1:8" x14ac:dyDescent="0.3">
      <c r="A427">
        <v>43053</v>
      </c>
      <c r="B427">
        <f t="shared" si="39"/>
        <v>-9463.1076923076907</v>
      </c>
      <c r="C427">
        <f t="shared" si="36"/>
        <v>89550407.196212992</v>
      </c>
      <c r="D427">
        <v>0.10730000000000001</v>
      </c>
      <c r="E427">
        <f t="shared" si="40"/>
        <v>-0.19488854700854713</v>
      </c>
      <c r="F427">
        <f t="shared" si="37"/>
        <v>3.7981545755102687E-2</v>
      </c>
      <c r="G427">
        <f t="shared" si="41"/>
        <v>1844.2513083392514</v>
      </c>
      <c r="H427">
        <f t="shared" si="38"/>
        <v>1.1513290000000001E-2</v>
      </c>
    </row>
    <row r="428" spans="1:8" x14ac:dyDescent="0.3">
      <c r="A428">
        <v>46697</v>
      </c>
      <c r="B428">
        <f t="shared" si="39"/>
        <v>-5819.1076923076907</v>
      </c>
      <c r="C428">
        <f t="shared" si="36"/>
        <v>33862014.334674537</v>
      </c>
      <c r="D428">
        <v>6.7599999999999993E-2</v>
      </c>
      <c r="E428">
        <f t="shared" si="40"/>
        <v>-0.23458854700854714</v>
      </c>
      <c r="F428">
        <f t="shared" si="37"/>
        <v>5.5031786387581334E-2</v>
      </c>
      <c r="G428">
        <f t="shared" si="41"/>
        <v>1365.096018424721</v>
      </c>
      <c r="H428">
        <f t="shared" si="38"/>
        <v>4.5697599999999991E-3</v>
      </c>
    </row>
    <row r="429" spans="1:8" x14ac:dyDescent="0.3">
      <c r="A429">
        <v>43725</v>
      </c>
      <c r="B429">
        <f t="shared" si="39"/>
        <v>-8791.1076923076907</v>
      </c>
      <c r="C429">
        <f t="shared" si="36"/>
        <v>77283574.457751453</v>
      </c>
      <c r="D429">
        <v>7.9600000000000004E-2</v>
      </c>
      <c r="E429">
        <f t="shared" si="40"/>
        <v>-0.22258854700854713</v>
      </c>
      <c r="F429">
        <f t="shared" si="37"/>
        <v>4.9545661259376199E-2</v>
      </c>
      <c r="G429">
        <f t="shared" si="41"/>
        <v>1956.7998878264307</v>
      </c>
      <c r="H429">
        <f t="shared" si="38"/>
        <v>6.3361600000000004E-3</v>
      </c>
    </row>
    <row r="430" spans="1:8" x14ac:dyDescent="0.3">
      <c r="A430">
        <v>57865</v>
      </c>
      <c r="B430">
        <f t="shared" si="39"/>
        <v>5348.8923076923093</v>
      </c>
      <c r="C430">
        <f t="shared" si="36"/>
        <v>28610648.919289958</v>
      </c>
      <c r="D430">
        <v>7.7299999999999994E-2</v>
      </c>
      <c r="E430">
        <f t="shared" si="40"/>
        <v>-0.22488854700854716</v>
      </c>
      <c r="F430">
        <f t="shared" si="37"/>
        <v>5.0574858575615528E-2</v>
      </c>
      <c r="G430">
        <f t="shared" si="41"/>
        <v>-1202.9046191821183</v>
      </c>
      <c r="H430">
        <f t="shared" si="38"/>
        <v>5.9752899999999994E-3</v>
      </c>
    </row>
    <row r="431" spans="1:8" x14ac:dyDescent="0.3">
      <c r="A431">
        <v>48175</v>
      </c>
      <c r="B431">
        <f t="shared" si="39"/>
        <v>-4341.1076923076907</v>
      </c>
      <c r="C431">
        <f t="shared" si="36"/>
        <v>18845215.996213004</v>
      </c>
      <c r="D431">
        <v>0.21859999999999999</v>
      </c>
      <c r="E431">
        <f t="shared" si="40"/>
        <v>-8.3588547008547148E-2</v>
      </c>
      <c r="F431">
        <f t="shared" si="37"/>
        <v>6.9870451910000967E-3</v>
      </c>
      <c r="G431">
        <f t="shared" si="41"/>
        <v>362.86688440762703</v>
      </c>
      <c r="H431">
        <f t="shared" si="38"/>
        <v>4.7785959999999995E-2</v>
      </c>
    </row>
    <row r="432" spans="1:8" x14ac:dyDescent="0.3">
      <c r="A432">
        <v>44346</v>
      </c>
      <c r="B432">
        <f t="shared" si="39"/>
        <v>-8170.1076923076907</v>
      </c>
      <c r="C432">
        <f t="shared" si="36"/>
        <v>66750659.703905299</v>
      </c>
      <c r="D432">
        <v>0.29659999999999997</v>
      </c>
      <c r="E432">
        <f t="shared" si="40"/>
        <v>-5.5885470085471622E-3</v>
      </c>
      <c r="F432">
        <f t="shared" si="37"/>
        <v>3.1231857666741433E-5</v>
      </c>
      <c r="G432">
        <f t="shared" si="41"/>
        <v>45.659030903354306</v>
      </c>
      <c r="H432">
        <f t="shared" si="38"/>
        <v>8.797155999999999E-2</v>
      </c>
    </row>
    <row r="433" spans="1:8" x14ac:dyDescent="0.3">
      <c r="A433">
        <v>45955</v>
      </c>
      <c r="B433">
        <f t="shared" si="39"/>
        <v>-6561.1076923076907</v>
      </c>
      <c r="C433">
        <f t="shared" si="36"/>
        <v>43048134.150059149</v>
      </c>
      <c r="D433">
        <v>0.30669999999999997</v>
      </c>
      <c r="E433">
        <f t="shared" si="40"/>
        <v>4.5114529914528356E-3</v>
      </c>
      <c r="F433">
        <f t="shared" si="37"/>
        <v>2.035320809408874E-5</v>
      </c>
      <c r="G433">
        <f t="shared" si="41"/>
        <v>-29.600128925705743</v>
      </c>
      <c r="H433">
        <f t="shared" si="38"/>
        <v>9.4064889999999984E-2</v>
      </c>
    </row>
    <row r="434" spans="1:8" x14ac:dyDescent="0.3">
      <c r="A434">
        <v>58342</v>
      </c>
      <c r="B434">
        <f t="shared" si="39"/>
        <v>5825.8923076923093</v>
      </c>
      <c r="C434">
        <f t="shared" si="36"/>
        <v>33941021.180828422</v>
      </c>
      <c r="D434">
        <v>0.2261</v>
      </c>
      <c r="E434">
        <f t="shared" si="40"/>
        <v>-7.6088547008547142E-2</v>
      </c>
      <c r="F434">
        <f t="shared" si="37"/>
        <v>5.7894669858718885E-3</v>
      </c>
      <c r="G434">
        <f t="shared" si="41"/>
        <v>-443.28368072057947</v>
      </c>
      <c r="H434">
        <f t="shared" si="38"/>
        <v>5.112121E-2</v>
      </c>
    </row>
    <row r="435" spans="1:8" x14ac:dyDescent="0.3">
      <c r="A435">
        <v>38422</v>
      </c>
      <c r="B435">
        <f t="shared" si="39"/>
        <v>-14094.107692307691</v>
      </c>
      <c r="C435">
        <f t="shared" si="36"/>
        <v>198643871.64236683</v>
      </c>
      <c r="D435">
        <v>0.2097</v>
      </c>
      <c r="E435">
        <f t="shared" si="40"/>
        <v>-9.248854700854714E-2</v>
      </c>
      <c r="F435">
        <f t="shared" si="37"/>
        <v>8.5541313277522346E-3</v>
      </c>
      <c r="G435">
        <f t="shared" si="41"/>
        <v>1303.5435418435256</v>
      </c>
      <c r="H435">
        <f t="shared" si="38"/>
        <v>4.397409E-2</v>
      </c>
    </row>
    <row r="436" spans="1:8" x14ac:dyDescent="0.3">
      <c r="A436">
        <v>25251</v>
      </c>
      <c r="B436">
        <f t="shared" si="39"/>
        <v>-27265.107692307691</v>
      </c>
      <c r="C436">
        <f t="shared" si="36"/>
        <v>743386097.47313607</v>
      </c>
      <c r="D436">
        <v>0.17069999999999999</v>
      </c>
      <c r="E436">
        <f t="shared" si="40"/>
        <v>-0.13148854700854715</v>
      </c>
      <c r="F436">
        <f t="shared" si="37"/>
        <v>1.7289237994418914E-2</v>
      </c>
      <c r="G436">
        <f t="shared" si="41"/>
        <v>3585.0493944931004</v>
      </c>
      <c r="H436">
        <f t="shared" si="38"/>
        <v>2.9138489999999996E-2</v>
      </c>
    </row>
    <row r="437" spans="1:8" x14ac:dyDescent="0.3">
      <c r="A437">
        <v>41165</v>
      </c>
      <c r="B437">
        <f t="shared" si="39"/>
        <v>-11351.107692307691</v>
      </c>
      <c r="C437">
        <f t="shared" si="36"/>
        <v>128847645.84236683</v>
      </c>
      <c r="D437">
        <v>0.1115</v>
      </c>
      <c r="E437">
        <f t="shared" si="40"/>
        <v>-0.19068854700854715</v>
      </c>
      <c r="F437">
        <f t="shared" si="37"/>
        <v>3.6362121960230899E-2</v>
      </c>
      <c r="G437">
        <f t="shared" si="41"/>
        <v>2164.5262327836963</v>
      </c>
      <c r="H437">
        <f t="shared" si="38"/>
        <v>1.2432250000000001E-2</v>
      </c>
    </row>
    <row r="438" spans="1:8" x14ac:dyDescent="0.3">
      <c r="A438">
        <v>53867</v>
      </c>
      <c r="B438">
        <f t="shared" si="39"/>
        <v>1350.8923076923093</v>
      </c>
      <c r="C438">
        <f t="shared" si="36"/>
        <v>1824910.0269822527</v>
      </c>
      <c r="D438">
        <v>0.22309999999999999</v>
      </c>
      <c r="E438">
        <f t="shared" si="40"/>
        <v>-7.9088547008547144E-2</v>
      </c>
      <c r="F438">
        <f t="shared" si="37"/>
        <v>6.2549982679231718E-3</v>
      </c>
      <c r="G438">
        <f t="shared" si="41"/>
        <v>-106.84010978040793</v>
      </c>
      <c r="H438">
        <f t="shared" si="38"/>
        <v>4.9773609999999996E-2</v>
      </c>
    </row>
    <row r="439" spans="1:8" x14ac:dyDescent="0.3">
      <c r="A439">
        <v>55026</v>
      </c>
      <c r="B439">
        <f t="shared" si="39"/>
        <v>2509.8923076923093</v>
      </c>
      <c r="C439">
        <f t="shared" si="36"/>
        <v>6299559.3962130258</v>
      </c>
      <c r="D439">
        <v>0.11169999999999999</v>
      </c>
      <c r="E439">
        <f t="shared" si="40"/>
        <v>-0.19048854700854714</v>
      </c>
      <c r="F439">
        <f t="shared" si="37"/>
        <v>3.6285886541427476E-2</v>
      </c>
      <c r="G439">
        <f t="shared" si="41"/>
        <v>-478.10573884023734</v>
      </c>
      <c r="H439">
        <f t="shared" si="38"/>
        <v>1.2476889999999999E-2</v>
      </c>
    </row>
    <row r="440" spans="1:8" x14ac:dyDescent="0.3">
      <c r="A440">
        <v>57768</v>
      </c>
      <c r="B440">
        <f t="shared" si="39"/>
        <v>5251.8923076923093</v>
      </c>
      <c r="C440">
        <f t="shared" si="36"/>
        <v>27582372.811597649</v>
      </c>
      <c r="D440">
        <v>0.24279999999999999</v>
      </c>
      <c r="E440">
        <f t="shared" si="40"/>
        <v>-5.9388547008547149E-2</v>
      </c>
      <c r="F440">
        <f t="shared" si="37"/>
        <v>3.5269995157864147E-3</v>
      </c>
      <c r="G440">
        <f t="shared" si="41"/>
        <v>-311.90225319921188</v>
      </c>
      <c r="H440">
        <f t="shared" si="38"/>
        <v>5.8951839999999991E-2</v>
      </c>
    </row>
    <row r="441" spans="1:8" x14ac:dyDescent="0.3">
      <c r="A441">
        <v>40266</v>
      </c>
      <c r="B441">
        <f t="shared" si="39"/>
        <v>-12250.107692307691</v>
      </c>
      <c r="C441">
        <f t="shared" si="36"/>
        <v>150065138.47313607</v>
      </c>
      <c r="D441">
        <v>0.14660000000000001</v>
      </c>
      <c r="E441">
        <f t="shared" si="40"/>
        <v>-0.15558854700854713</v>
      </c>
      <c r="F441">
        <f t="shared" si="37"/>
        <v>2.4207795960230878E-2</v>
      </c>
      <c r="G441">
        <f t="shared" si="41"/>
        <v>1905.97645654438</v>
      </c>
      <c r="H441">
        <f t="shared" si="38"/>
        <v>2.1491560000000003E-2</v>
      </c>
    </row>
    <row r="442" spans="1:8" x14ac:dyDescent="0.3">
      <c r="A442">
        <v>55257</v>
      </c>
      <c r="B442">
        <f t="shared" si="39"/>
        <v>2740.8923076923093</v>
      </c>
      <c r="C442">
        <f t="shared" si="36"/>
        <v>7512490.6423668722</v>
      </c>
      <c r="D442">
        <v>0.1923</v>
      </c>
      <c r="E442">
        <f t="shared" si="40"/>
        <v>-0.10988854700854714</v>
      </c>
      <c r="F442">
        <f t="shared" si="37"/>
        <v>1.2075492763649675E-2</v>
      </c>
      <c r="G442">
        <f t="shared" si="41"/>
        <v>-301.19267319921158</v>
      </c>
      <c r="H442">
        <f t="shared" si="38"/>
        <v>3.6979289999999998E-2</v>
      </c>
    </row>
    <row r="443" spans="1:8" x14ac:dyDescent="0.3">
      <c r="A443">
        <v>47640</v>
      </c>
      <c r="B443">
        <f t="shared" si="39"/>
        <v>-4876.1076923076907</v>
      </c>
      <c r="C443">
        <f t="shared" si="36"/>
        <v>23776426.226982232</v>
      </c>
      <c r="D443">
        <v>0.17280000000000001</v>
      </c>
      <c r="E443">
        <f t="shared" si="40"/>
        <v>-0.12938854700854713</v>
      </c>
      <c r="F443">
        <f t="shared" si="37"/>
        <v>1.6741396096983011E-2</v>
      </c>
      <c r="G443">
        <f t="shared" si="41"/>
        <v>630.91248936489194</v>
      </c>
      <c r="H443">
        <f t="shared" si="38"/>
        <v>2.9859840000000002E-2</v>
      </c>
    </row>
    <row r="444" spans="1:8" x14ac:dyDescent="0.3">
      <c r="A444">
        <v>38543</v>
      </c>
      <c r="B444">
        <f t="shared" si="39"/>
        <v>-13973.107692307691</v>
      </c>
      <c r="C444">
        <f t="shared" si="36"/>
        <v>195247738.58082837</v>
      </c>
      <c r="D444">
        <v>0.1431</v>
      </c>
      <c r="E444">
        <f t="shared" si="40"/>
        <v>-0.15908854700854713</v>
      </c>
      <c r="F444">
        <f t="shared" si="37"/>
        <v>2.5309165789290711E-2</v>
      </c>
      <c r="G444">
        <f t="shared" si="41"/>
        <v>2222.9613999631838</v>
      </c>
      <c r="H444">
        <f t="shared" si="38"/>
        <v>2.047761E-2</v>
      </c>
    </row>
    <row r="445" spans="1:8" x14ac:dyDescent="0.3">
      <c r="A445">
        <v>54812</v>
      </c>
      <c r="B445">
        <f t="shared" si="39"/>
        <v>2295.8923076923093</v>
      </c>
      <c r="C445">
        <f t="shared" si="36"/>
        <v>5271121.4885207172</v>
      </c>
      <c r="D445">
        <v>0.25900000000000001</v>
      </c>
      <c r="E445">
        <f t="shared" si="40"/>
        <v>-4.3188547008547129E-2</v>
      </c>
      <c r="F445">
        <f t="shared" si="37"/>
        <v>1.8652505927094852E-3</v>
      </c>
      <c r="G445">
        <f t="shared" si="41"/>
        <v>-99.156252857331054</v>
      </c>
      <c r="H445">
        <f t="shared" si="38"/>
        <v>6.7081000000000002E-2</v>
      </c>
    </row>
    <row r="446" spans="1:8" x14ac:dyDescent="0.3">
      <c r="A446">
        <v>45753</v>
      </c>
      <c r="B446">
        <f t="shared" si="39"/>
        <v>-6763.1076923076907</v>
      </c>
      <c r="C446">
        <f t="shared" si="36"/>
        <v>45739625.657751456</v>
      </c>
      <c r="D446">
        <v>0.1605</v>
      </c>
      <c r="E446">
        <f t="shared" si="40"/>
        <v>-0.14168854700854713</v>
      </c>
      <c r="F446">
        <f t="shared" si="37"/>
        <v>2.007564435339327E-2</v>
      </c>
      <c r="G446">
        <f t="shared" si="41"/>
        <v>958.25490218540494</v>
      </c>
      <c r="H446">
        <f t="shared" si="38"/>
        <v>2.5760250000000002E-2</v>
      </c>
    </row>
    <row r="447" spans="1:8" x14ac:dyDescent="0.3">
      <c r="A447">
        <v>44051</v>
      </c>
      <c r="B447">
        <f t="shared" si="39"/>
        <v>-8465.1076923076907</v>
      </c>
      <c r="C447">
        <f t="shared" si="36"/>
        <v>71658048.242366835</v>
      </c>
      <c r="D447">
        <v>0.13639999999999999</v>
      </c>
      <c r="E447">
        <f t="shared" si="40"/>
        <v>-0.16578854700854714</v>
      </c>
      <c r="F447">
        <f t="shared" si="37"/>
        <v>2.7485842319205245E-2</v>
      </c>
      <c r="G447">
        <f t="shared" si="41"/>
        <v>1403.4179045785677</v>
      </c>
      <c r="H447">
        <f t="shared" si="38"/>
        <v>1.8604959999999997E-2</v>
      </c>
    </row>
    <row r="448" spans="1:8" x14ac:dyDescent="0.3">
      <c r="A448">
        <v>46198</v>
      </c>
      <c r="B448">
        <f t="shared" si="39"/>
        <v>-6318.1076923076907</v>
      </c>
      <c r="C448">
        <f t="shared" si="36"/>
        <v>39918484.811597615</v>
      </c>
      <c r="D448">
        <v>0.1988</v>
      </c>
      <c r="E448">
        <f t="shared" si="40"/>
        <v>-0.10338854700854713</v>
      </c>
      <c r="F448">
        <f t="shared" si="37"/>
        <v>1.068919165253856E-2</v>
      </c>
      <c r="G448">
        <f t="shared" si="41"/>
        <v>653.21997415121689</v>
      </c>
      <c r="H448">
        <f t="shared" si="38"/>
        <v>3.9521440000000005E-2</v>
      </c>
    </row>
    <row r="449" spans="1:8" x14ac:dyDescent="0.3">
      <c r="A449">
        <v>48653</v>
      </c>
      <c r="B449">
        <f t="shared" si="39"/>
        <v>-3863.1076923076907</v>
      </c>
      <c r="C449">
        <f t="shared" si="36"/>
        <v>14923601.042366851</v>
      </c>
      <c r="D449">
        <v>0.11260000000000001</v>
      </c>
      <c r="E449">
        <f t="shared" si="40"/>
        <v>-0.18958854700854713</v>
      </c>
      <c r="F449">
        <f t="shared" si="37"/>
        <v>3.5943817156812087E-2</v>
      </c>
      <c r="G449">
        <f t="shared" si="41"/>
        <v>732.40097432215669</v>
      </c>
      <c r="H449">
        <f t="shared" si="38"/>
        <v>1.2678760000000001E-2</v>
      </c>
    </row>
    <row r="450" spans="1:8" x14ac:dyDescent="0.3">
      <c r="A450">
        <v>77478</v>
      </c>
      <c r="B450">
        <f t="shared" si="39"/>
        <v>24961.892307692309</v>
      </c>
      <c r="C450">
        <f t="shared" si="36"/>
        <v>623096067.58082843</v>
      </c>
      <c r="D450">
        <v>0.1807</v>
      </c>
      <c r="E450">
        <f t="shared" si="40"/>
        <v>-0.12148854700854714</v>
      </c>
      <c r="F450">
        <f t="shared" si="37"/>
        <v>1.4759467054247967E-2</v>
      </c>
      <c r="G450">
        <f t="shared" si="41"/>
        <v>-3032.5840270453682</v>
      </c>
      <c r="H450">
        <f t="shared" si="38"/>
        <v>3.2652489999999999E-2</v>
      </c>
    </row>
    <row r="451" spans="1:8" x14ac:dyDescent="0.3">
      <c r="A451">
        <v>57151</v>
      </c>
      <c r="B451">
        <f t="shared" si="39"/>
        <v>4634.8923076923093</v>
      </c>
      <c r="C451">
        <f t="shared" si="36"/>
        <v>21482226.70390534</v>
      </c>
      <c r="D451">
        <v>0.19400000000000001</v>
      </c>
      <c r="E451">
        <f t="shared" si="40"/>
        <v>-0.10818854700854713</v>
      </c>
      <c r="F451">
        <f t="shared" si="37"/>
        <v>1.1704761703820612E-2</v>
      </c>
      <c r="G451">
        <f t="shared" si="41"/>
        <v>-501.44226431032291</v>
      </c>
      <c r="H451">
        <f t="shared" si="38"/>
        <v>3.7636000000000003E-2</v>
      </c>
    </row>
    <row r="452" spans="1:8" x14ac:dyDescent="0.3">
      <c r="A452">
        <v>54325</v>
      </c>
      <c r="B452">
        <f t="shared" si="39"/>
        <v>1808.8923076923093</v>
      </c>
      <c r="C452">
        <f t="shared" si="36"/>
        <v>3272091.3808284081</v>
      </c>
      <c r="D452">
        <v>0.1575</v>
      </c>
      <c r="E452">
        <f t="shared" si="40"/>
        <v>-0.14468854700854714</v>
      </c>
      <c r="F452">
        <f t="shared" si="37"/>
        <v>2.0934775635444554E-2</v>
      </c>
      <c r="G452">
        <f t="shared" si="41"/>
        <v>-261.72599969493803</v>
      </c>
      <c r="H452">
        <f t="shared" si="38"/>
        <v>2.4806250000000002E-2</v>
      </c>
    </row>
    <row r="453" spans="1:8" x14ac:dyDescent="0.3">
      <c r="A453">
        <v>64741</v>
      </c>
      <c r="B453">
        <f t="shared" si="39"/>
        <v>12224.892307692309</v>
      </c>
      <c r="C453">
        <f t="shared" si="36"/>
        <v>149447991.93467459</v>
      </c>
      <c r="D453">
        <v>0.28639999999999999</v>
      </c>
      <c r="E453">
        <f t="shared" si="40"/>
        <v>-1.5788547008547149E-2</v>
      </c>
      <c r="F453">
        <f t="shared" si="37"/>
        <v>2.4927821664110314E-4</v>
      </c>
      <c r="G453">
        <f t="shared" si="41"/>
        <v>-193.01328687442646</v>
      </c>
      <c r="H453">
        <f t="shared" si="38"/>
        <v>8.2024959999999994E-2</v>
      </c>
    </row>
    <row r="454" spans="1:8" x14ac:dyDescent="0.3">
      <c r="A454">
        <v>55484</v>
      </c>
      <c r="B454">
        <f t="shared" si="39"/>
        <v>2967.8923076923093</v>
      </c>
      <c r="C454">
        <f t="shared" si="36"/>
        <v>8808384.7500591818</v>
      </c>
      <c r="D454">
        <v>0.32379999999999998</v>
      </c>
      <c r="E454">
        <f t="shared" si="40"/>
        <v>2.161145299145284E-2</v>
      </c>
      <c r="F454">
        <f t="shared" si="37"/>
        <v>4.6705490040177587E-4</v>
      </c>
      <c r="G454">
        <f t="shared" si="41"/>
        <v>64.140465091386829</v>
      </c>
      <c r="H454">
        <f t="shared" si="38"/>
        <v>0.10484643999999999</v>
      </c>
    </row>
    <row r="455" spans="1:8" x14ac:dyDescent="0.3">
      <c r="A455">
        <v>74663</v>
      </c>
      <c r="B455">
        <f t="shared" si="39"/>
        <v>22146.892307692309</v>
      </c>
      <c r="C455">
        <f t="shared" ref="C455:C518" si="42">B455*B455</f>
        <v>490484838.88852078</v>
      </c>
      <c r="D455">
        <v>0.36180000000000001</v>
      </c>
      <c r="E455">
        <f t="shared" si="40"/>
        <v>5.9611452991452873E-2</v>
      </c>
      <c r="F455">
        <f t="shared" ref="F455:F518" si="43">E455*E455</f>
        <v>3.5535253277521957E-3</v>
      </c>
      <c r="G455">
        <f t="shared" si="41"/>
        <v>1320.2084297067693</v>
      </c>
      <c r="H455">
        <f t="shared" ref="H455:H518" si="44">D455*D455</f>
        <v>0.13089924</v>
      </c>
    </row>
    <row r="456" spans="1:8" x14ac:dyDescent="0.3">
      <c r="A456">
        <v>96455</v>
      </c>
      <c r="B456">
        <f t="shared" si="39"/>
        <v>43938.892307692309</v>
      </c>
      <c r="C456">
        <f t="shared" si="42"/>
        <v>1930626257.2269824</v>
      </c>
      <c r="D456">
        <v>0.2442</v>
      </c>
      <c r="E456">
        <f t="shared" si="40"/>
        <v>-5.7988547008547137E-2</v>
      </c>
      <c r="F456">
        <f t="shared" si="43"/>
        <v>3.3626715841624812E-3</v>
      </c>
      <c r="G456">
        <f t="shared" si="41"/>
        <v>-2547.9525220881055</v>
      </c>
      <c r="H456">
        <f t="shared" si="44"/>
        <v>5.9633640000000002E-2</v>
      </c>
    </row>
    <row r="457" spans="1:8" x14ac:dyDescent="0.3">
      <c r="A457">
        <v>78831</v>
      </c>
      <c r="B457">
        <f t="shared" si="39"/>
        <v>26314.892307692309</v>
      </c>
      <c r="C457">
        <f t="shared" si="42"/>
        <v>692473557.1654439</v>
      </c>
      <c r="D457">
        <v>0.16930000000000001</v>
      </c>
      <c r="E457">
        <f t="shared" si="40"/>
        <v>-0.13288854700854713</v>
      </c>
      <c r="F457">
        <f t="shared" si="43"/>
        <v>1.7659365926042839E-2</v>
      </c>
      <c r="G457">
        <f t="shared" si="41"/>
        <v>-3496.9478034556246</v>
      </c>
      <c r="H457">
        <f t="shared" si="44"/>
        <v>2.8662490000000002E-2</v>
      </c>
    </row>
    <row r="458" spans="1:8" x14ac:dyDescent="0.3">
      <c r="A458">
        <v>52276</v>
      </c>
      <c r="B458">
        <f t="shared" si="39"/>
        <v>-240.10769230769074</v>
      </c>
      <c r="C458">
        <f t="shared" si="42"/>
        <v>57651.703905324692</v>
      </c>
      <c r="D458">
        <v>0.17299999999999999</v>
      </c>
      <c r="E458">
        <f t="shared" si="40"/>
        <v>-0.12918854700854715</v>
      </c>
      <c r="F458">
        <f t="shared" si="43"/>
        <v>1.6689680678179598E-2</v>
      </c>
      <c r="G458">
        <f t="shared" si="41"/>
        <v>31.019163894805882</v>
      </c>
      <c r="H458">
        <f t="shared" si="44"/>
        <v>2.9928999999999997E-2</v>
      </c>
    </row>
    <row r="459" spans="1:8" x14ac:dyDescent="0.3">
      <c r="A459">
        <v>50860</v>
      </c>
      <c r="B459">
        <f t="shared" ref="B459:B522" si="45">$A459-$A$592</f>
        <v>-1656.1076923076907</v>
      </c>
      <c r="C459">
        <f t="shared" si="42"/>
        <v>2742692.6885207049</v>
      </c>
      <c r="D459">
        <v>0.19320000000000001</v>
      </c>
      <c r="E459">
        <f t="shared" ref="E459:E522" si="46">D459-$D$592</f>
        <v>-0.10898854700854713</v>
      </c>
      <c r="F459">
        <f t="shared" si="43"/>
        <v>1.1878503379034287E-2</v>
      </c>
      <c r="G459">
        <f t="shared" ref="G459:G522" si="47">B459*E459</f>
        <v>180.49677107429326</v>
      </c>
      <c r="H459">
        <f t="shared" si="44"/>
        <v>3.7326240000000004E-2</v>
      </c>
    </row>
    <row r="460" spans="1:8" x14ac:dyDescent="0.3">
      <c r="A460">
        <v>25791</v>
      </c>
      <c r="B460">
        <f t="shared" si="45"/>
        <v>-26725.107692307691</v>
      </c>
      <c r="C460">
        <f t="shared" si="42"/>
        <v>714231381.16544366</v>
      </c>
      <c r="D460">
        <v>0.46989999999999998</v>
      </c>
      <c r="E460">
        <f t="shared" si="46"/>
        <v>0.16771145299145285</v>
      </c>
      <c r="F460">
        <f t="shared" si="43"/>
        <v>2.8127131464504299E-2</v>
      </c>
      <c r="G460">
        <f t="shared" si="47"/>
        <v>-4482.1066424299761</v>
      </c>
      <c r="H460">
        <f t="shared" si="44"/>
        <v>0.22080601</v>
      </c>
    </row>
    <row r="461" spans="1:8" x14ac:dyDescent="0.3">
      <c r="A461">
        <v>44740</v>
      </c>
      <c r="B461">
        <f t="shared" si="45"/>
        <v>-7776.1076923076907</v>
      </c>
      <c r="C461">
        <f t="shared" si="42"/>
        <v>60467850.842366837</v>
      </c>
      <c r="D461">
        <v>0.25869999999999999</v>
      </c>
      <c r="E461">
        <f t="shared" si="46"/>
        <v>-4.3488547008547151E-2</v>
      </c>
      <c r="F461">
        <f t="shared" si="43"/>
        <v>1.8912537209146154E-3</v>
      </c>
      <c r="G461">
        <f t="shared" si="47"/>
        <v>338.1716249204481</v>
      </c>
      <c r="H461">
        <f t="shared" si="44"/>
        <v>6.6925689999999996E-2</v>
      </c>
    </row>
    <row r="462" spans="1:8" x14ac:dyDescent="0.3">
      <c r="A462">
        <v>63771</v>
      </c>
      <c r="B462">
        <f t="shared" si="45"/>
        <v>11254.892307692309</v>
      </c>
      <c r="C462">
        <f t="shared" si="42"/>
        <v>126672600.85775152</v>
      </c>
      <c r="D462">
        <v>0.31169999999999998</v>
      </c>
      <c r="E462">
        <f t="shared" si="46"/>
        <v>9.5114529914528401E-3</v>
      </c>
      <c r="F462">
        <f t="shared" si="43"/>
        <v>9.0467738008617176E-5</v>
      </c>
      <c r="G462">
        <f t="shared" si="47"/>
        <v>107.05037910847958</v>
      </c>
      <c r="H462">
        <f t="shared" si="44"/>
        <v>9.7156889999999982E-2</v>
      </c>
    </row>
    <row r="463" spans="1:8" x14ac:dyDescent="0.3">
      <c r="A463">
        <v>54882</v>
      </c>
      <c r="B463">
        <f t="shared" si="45"/>
        <v>2365.8923076923093</v>
      </c>
      <c r="C463">
        <f t="shared" si="42"/>
        <v>5597446.4115976403</v>
      </c>
      <c r="D463">
        <v>0.223</v>
      </c>
      <c r="E463">
        <f t="shared" si="46"/>
        <v>-7.9188547008547133E-2</v>
      </c>
      <c r="F463">
        <f t="shared" si="43"/>
        <v>6.2708259773248788E-3</v>
      </c>
      <c r="G463">
        <f t="shared" si="47"/>
        <v>-187.3515742248525</v>
      </c>
      <c r="H463">
        <f t="shared" si="44"/>
        <v>4.9729000000000002E-2</v>
      </c>
    </row>
    <row r="464" spans="1:8" x14ac:dyDescent="0.3">
      <c r="A464">
        <v>43338</v>
      </c>
      <c r="B464">
        <f t="shared" si="45"/>
        <v>-9178.1076923076907</v>
      </c>
      <c r="C464">
        <f t="shared" si="42"/>
        <v>84237660.811597601</v>
      </c>
      <c r="D464">
        <v>0.1633</v>
      </c>
      <c r="E464">
        <f t="shared" si="46"/>
        <v>-0.13888854700854714</v>
      </c>
      <c r="F464">
        <f t="shared" si="43"/>
        <v>1.9290028490145408E-2</v>
      </c>
      <c r="G464">
        <f t="shared" si="47"/>
        <v>1274.7340416725847</v>
      </c>
      <c r="H464">
        <f t="shared" si="44"/>
        <v>2.6666889999999999E-2</v>
      </c>
    </row>
    <row r="465" spans="1:8" x14ac:dyDescent="0.3">
      <c r="A465">
        <v>172113</v>
      </c>
      <c r="B465">
        <f t="shared" si="45"/>
        <v>119596.89230769231</v>
      </c>
      <c r="C465">
        <f t="shared" si="42"/>
        <v>14303416649.657751</v>
      </c>
      <c r="D465">
        <v>0.15590000000000001</v>
      </c>
      <c r="E465">
        <f t="shared" si="46"/>
        <v>-0.14628854700854713</v>
      </c>
      <c r="F465">
        <f t="shared" si="43"/>
        <v>2.1400338985871903E-2</v>
      </c>
      <c r="G465">
        <f t="shared" si="47"/>
        <v>-17495.655602429993</v>
      </c>
      <c r="H465">
        <f t="shared" si="44"/>
        <v>2.4304810000000003E-2</v>
      </c>
    </row>
    <row r="466" spans="1:8" x14ac:dyDescent="0.3">
      <c r="A466">
        <v>69366</v>
      </c>
      <c r="B466">
        <f t="shared" si="45"/>
        <v>16849.892307692309</v>
      </c>
      <c r="C466">
        <f t="shared" si="42"/>
        <v>283918870.78082848</v>
      </c>
      <c r="D466">
        <v>0.23830000000000001</v>
      </c>
      <c r="E466">
        <f t="shared" si="46"/>
        <v>-6.3888547008547125E-2</v>
      </c>
      <c r="F466">
        <f t="shared" si="43"/>
        <v>4.0817464388633361E-3</v>
      </c>
      <c r="G466">
        <f t="shared" si="47"/>
        <v>-1076.5151367889566</v>
      </c>
      <c r="H466">
        <f t="shared" si="44"/>
        <v>5.6786890000000007E-2</v>
      </c>
    </row>
    <row r="467" spans="1:8" x14ac:dyDescent="0.3">
      <c r="A467">
        <v>74896</v>
      </c>
      <c r="B467">
        <f t="shared" si="45"/>
        <v>22379.892307692309</v>
      </c>
      <c r="C467">
        <f t="shared" si="42"/>
        <v>500859579.7039054</v>
      </c>
      <c r="D467">
        <v>0.2031</v>
      </c>
      <c r="E467">
        <f t="shared" si="46"/>
        <v>-9.9088547008547134E-2</v>
      </c>
      <c r="F467">
        <f t="shared" si="43"/>
        <v>9.8185401482650553E-3</v>
      </c>
      <c r="G467">
        <f t="shared" si="47"/>
        <v>-2217.5910109769916</v>
      </c>
      <c r="H467">
        <f t="shared" si="44"/>
        <v>4.1249609999999999E-2</v>
      </c>
    </row>
    <row r="468" spans="1:8" x14ac:dyDescent="0.3">
      <c r="A468">
        <v>59269</v>
      </c>
      <c r="B468">
        <f t="shared" si="45"/>
        <v>6752.8923076923093</v>
      </c>
      <c r="C468">
        <f t="shared" si="42"/>
        <v>45601554.519289963</v>
      </c>
      <c r="D468">
        <v>0.14000000000000001</v>
      </c>
      <c r="E468">
        <f t="shared" si="46"/>
        <v>-0.16218854700854712</v>
      </c>
      <c r="F468">
        <f t="shared" si="43"/>
        <v>2.6305124780743702E-2</v>
      </c>
      <c r="G468">
        <f t="shared" si="47"/>
        <v>-1095.2417914898103</v>
      </c>
      <c r="H468">
        <f t="shared" si="44"/>
        <v>1.9600000000000003E-2</v>
      </c>
    </row>
    <row r="469" spans="1:8" x14ac:dyDescent="0.3">
      <c r="A469">
        <v>65208</v>
      </c>
      <c r="B469">
        <f t="shared" si="45"/>
        <v>12691.892307692309</v>
      </c>
      <c r="C469">
        <f t="shared" si="42"/>
        <v>161084130.35005921</v>
      </c>
      <c r="D469">
        <v>0.25109999999999999</v>
      </c>
      <c r="E469">
        <f t="shared" si="46"/>
        <v>-5.1088547008547147E-2</v>
      </c>
      <c r="F469">
        <f t="shared" si="43"/>
        <v>2.6100396354445318E-3</v>
      </c>
      <c r="G469">
        <f t="shared" si="47"/>
        <v>-648.41033678895644</v>
      </c>
      <c r="H469">
        <f t="shared" si="44"/>
        <v>6.3051209999999996E-2</v>
      </c>
    </row>
    <row r="470" spans="1:8" x14ac:dyDescent="0.3">
      <c r="A470">
        <v>51302</v>
      </c>
      <c r="B470">
        <f t="shared" si="45"/>
        <v>-1214.1076923076907</v>
      </c>
      <c r="C470">
        <f t="shared" si="42"/>
        <v>1474057.4885207063</v>
      </c>
      <c r="D470">
        <v>0.30220000000000002</v>
      </c>
      <c r="E470">
        <f t="shared" si="46"/>
        <v>1.145299145288714E-5</v>
      </c>
      <c r="F470">
        <f t="shared" si="43"/>
        <v>1.311710132199059E-10</v>
      </c>
      <c r="G470">
        <f t="shared" si="47"/>
        <v>-1.3905165022884513E-2</v>
      </c>
      <c r="H470">
        <f t="shared" si="44"/>
        <v>9.1324840000000018E-2</v>
      </c>
    </row>
    <row r="471" spans="1:8" x14ac:dyDescent="0.3">
      <c r="A471">
        <v>58197</v>
      </c>
      <c r="B471">
        <f t="shared" si="45"/>
        <v>5680.8923076923093</v>
      </c>
      <c r="C471">
        <f t="shared" si="42"/>
        <v>32272537.41159765</v>
      </c>
      <c r="D471">
        <v>0.22639999999999999</v>
      </c>
      <c r="E471">
        <f t="shared" si="46"/>
        <v>-7.5788547008547147E-2</v>
      </c>
      <c r="F471">
        <f t="shared" si="43"/>
        <v>5.7439038576667604E-3</v>
      </c>
      <c r="G471">
        <f t="shared" si="47"/>
        <v>-430.54657371203245</v>
      </c>
      <c r="H471">
        <f t="shared" si="44"/>
        <v>5.1256959999999997E-2</v>
      </c>
    </row>
    <row r="472" spans="1:8" x14ac:dyDescent="0.3">
      <c r="A472">
        <v>50664</v>
      </c>
      <c r="B472">
        <f t="shared" si="45"/>
        <v>-1852.1076923076907</v>
      </c>
      <c r="C472">
        <f t="shared" si="42"/>
        <v>3430302.9039053195</v>
      </c>
      <c r="D472">
        <v>0.2422</v>
      </c>
      <c r="E472">
        <f t="shared" si="46"/>
        <v>-5.9988547008547138E-2</v>
      </c>
      <c r="F472">
        <f t="shared" si="43"/>
        <v>3.5986257721966697E-3</v>
      </c>
      <c r="G472">
        <f t="shared" si="47"/>
        <v>111.10524936489166</v>
      </c>
      <c r="H472">
        <f t="shared" si="44"/>
        <v>5.8660839999999999E-2</v>
      </c>
    </row>
    <row r="473" spans="1:8" x14ac:dyDescent="0.3">
      <c r="A473">
        <v>63474</v>
      </c>
      <c r="B473">
        <f t="shared" si="45"/>
        <v>10957.892307692309</v>
      </c>
      <c r="C473">
        <f t="shared" si="42"/>
        <v>120075403.82698229</v>
      </c>
      <c r="D473">
        <v>0.23230000000000001</v>
      </c>
      <c r="E473">
        <f t="shared" si="46"/>
        <v>-6.9888547008547131E-2</v>
      </c>
      <c r="F473">
        <f t="shared" si="43"/>
        <v>4.884409002965902E-3</v>
      </c>
      <c r="G473">
        <f t="shared" si="47"/>
        <v>-765.8311716607509</v>
      </c>
      <c r="H473">
        <f t="shared" si="44"/>
        <v>5.3963290000000004E-2</v>
      </c>
    </row>
    <row r="474" spans="1:8" x14ac:dyDescent="0.3">
      <c r="A474">
        <v>68391</v>
      </c>
      <c r="B474">
        <f t="shared" si="45"/>
        <v>15874.892307692309</v>
      </c>
      <c r="C474">
        <f t="shared" si="42"/>
        <v>252012205.78082845</v>
      </c>
      <c r="D474">
        <v>0.29039999999999999</v>
      </c>
      <c r="E474">
        <f t="shared" si="46"/>
        <v>-1.1788547008547146E-2</v>
      </c>
      <c r="F474">
        <f t="shared" si="43"/>
        <v>1.3896984057272586E-4</v>
      </c>
      <c r="G474">
        <f t="shared" si="47"/>
        <v>-187.14191422485428</v>
      </c>
      <c r="H474">
        <f t="shared" si="44"/>
        <v>8.4332159999999989E-2</v>
      </c>
    </row>
    <row r="475" spans="1:8" x14ac:dyDescent="0.3">
      <c r="A475">
        <v>49310</v>
      </c>
      <c r="B475">
        <f t="shared" si="45"/>
        <v>-3206.1076923076907</v>
      </c>
      <c r="C475">
        <f t="shared" si="42"/>
        <v>10279126.534674546</v>
      </c>
      <c r="D475">
        <v>0.217</v>
      </c>
      <c r="E475">
        <f t="shared" si="46"/>
        <v>-8.5188547008547139E-2</v>
      </c>
      <c r="F475">
        <f t="shared" si="43"/>
        <v>7.2570885414274455E-3</v>
      </c>
      <c r="G475">
        <f t="shared" si="47"/>
        <v>273.12365586061827</v>
      </c>
      <c r="H475">
        <f t="shared" si="44"/>
        <v>4.7088999999999999E-2</v>
      </c>
    </row>
    <row r="476" spans="1:8" x14ac:dyDescent="0.3">
      <c r="A476">
        <v>69495</v>
      </c>
      <c r="B476">
        <f t="shared" si="45"/>
        <v>16978.892307692309</v>
      </c>
      <c r="C476">
        <f t="shared" si="42"/>
        <v>288282783.99621308</v>
      </c>
      <c r="D476">
        <v>0.26390000000000002</v>
      </c>
      <c r="E476">
        <f t="shared" si="46"/>
        <v>-3.8288547008547114E-2</v>
      </c>
      <c r="F476">
        <f t="shared" si="43"/>
        <v>1.466012832025722E-3</v>
      </c>
      <c r="G476">
        <f t="shared" si="47"/>
        <v>-650.09711627613592</v>
      </c>
      <c r="H476">
        <f t="shared" si="44"/>
        <v>6.9643210000000011E-2</v>
      </c>
    </row>
    <row r="477" spans="1:8" x14ac:dyDescent="0.3">
      <c r="A477">
        <v>66593</v>
      </c>
      <c r="B477">
        <f t="shared" si="45"/>
        <v>14076.892307692309</v>
      </c>
      <c r="C477">
        <f t="shared" si="42"/>
        <v>198158897.04236692</v>
      </c>
      <c r="D477">
        <v>0.2888</v>
      </c>
      <c r="E477">
        <f t="shared" si="46"/>
        <v>-1.3388547008547136E-2</v>
      </c>
      <c r="F477">
        <f t="shared" si="43"/>
        <v>1.7925319100007647E-4</v>
      </c>
      <c r="G477">
        <f t="shared" si="47"/>
        <v>-188.46913439579404</v>
      </c>
      <c r="H477">
        <f t="shared" si="44"/>
        <v>8.3405439999999997E-2</v>
      </c>
    </row>
    <row r="478" spans="1:8" x14ac:dyDescent="0.3">
      <c r="A478">
        <v>51888</v>
      </c>
      <c r="B478">
        <f t="shared" si="45"/>
        <v>-628.10769230769074</v>
      </c>
      <c r="C478">
        <f t="shared" si="42"/>
        <v>394519.2731360927</v>
      </c>
      <c r="D478">
        <v>0.21779999999999999</v>
      </c>
      <c r="E478">
        <f t="shared" si="46"/>
        <v>-8.4388547008547143E-2</v>
      </c>
      <c r="F478">
        <f t="shared" si="43"/>
        <v>7.121426866213771E-3</v>
      </c>
      <c r="G478">
        <f t="shared" si="47"/>
        <v>53.005095518737626</v>
      </c>
      <c r="H478">
        <f t="shared" si="44"/>
        <v>4.7436839999999994E-2</v>
      </c>
    </row>
    <row r="479" spans="1:8" x14ac:dyDescent="0.3">
      <c r="A479">
        <v>37514</v>
      </c>
      <c r="B479">
        <f t="shared" si="45"/>
        <v>-15002.107692307691</v>
      </c>
      <c r="C479">
        <f t="shared" si="42"/>
        <v>225063235.21159759</v>
      </c>
      <c r="D479">
        <v>0.29299999999999998</v>
      </c>
      <c r="E479">
        <f t="shared" si="46"/>
        <v>-9.1885470085471543E-3</v>
      </c>
      <c r="F479">
        <f t="shared" si="43"/>
        <v>8.4429396128280854E-5</v>
      </c>
      <c r="G479">
        <f t="shared" si="47"/>
        <v>137.84757175805609</v>
      </c>
      <c r="H479">
        <f t="shared" si="44"/>
        <v>8.5848999999999995E-2</v>
      </c>
    </row>
    <row r="480" spans="1:8" x14ac:dyDescent="0.3">
      <c r="A480">
        <v>49708</v>
      </c>
      <c r="B480">
        <f t="shared" si="45"/>
        <v>-2808.1076923076907</v>
      </c>
      <c r="C480">
        <f t="shared" si="42"/>
        <v>7885468.8115976248</v>
      </c>
      <c r="D480">
        <v>0.2094</v>
      </c>
      <c r="E480">
        <f t="shared" si="46"/>
        <v>-9.2788547008547134E-2</v>
      </c>
      <c r="F480">
        <f t="shared" si="43"/>
        <v>8.6097144559573614E-3</v>
      </c>
      <c r="G480">
        <f t="shared" si="47"/>
        <v>260.56023261275499</v>
      </c>
      <c r="H480">
        <f t="shared" si="44"/>
        <v>4.3848360000000003E-2</v>
      </c>
    </row>
    <row r="481" spans="1:8" x14ac:dyDescent="0.3">
      <c r="A481">
        <v>43003</v>
      </c>
      <c r="B481">
        <f t="shared" si="45"/>
        <v>-9513.1076923076907</v>
      </c>
      <c r="C481">
        <f t="shared" si="42"/>
        <v>90499217.96544376</v>
      </c>
      <c r="D481">
        <v>0.24529999999999999</v>
      </c>
      <c r="E481">
        <f t="shared" si="46"/>
        <v>-5.6888547008547147E-2</v>
      </c>
      <c r="F481">
        <f t="shared" si="43"/>
        <v>3.2363067807436785E-3</v>
      </c>
      <c r="G481">
        <f t="shared" si="47"/>
        <v>541.18687415121758</v>
      </c>
      <c r="H481">
        <f t="shared" si="44"/>
        <v>6.0172089999999998E-2</v>
      </c>
    </row>
    <row r="482" spans="1:8" x14ac:dyDescent="0.3">
      <c r="A482">
        <v>42366</v>
      </c>
      <c r="B482">
        <f t="shared" si="45"/>
        <v>-10150.107692307691</v>
      </c>
      <c r="C482">
        <f t="shared" si="42"/>
        <v>103024686.16544375</v>
      </c>
      <c r="D482">
        <v>0.2432</v>
      </c>
      <c r="E482">
        <f t="shared" si="46"/>
        <v>-5.8988547008547138E-2</v>
      </c>
      <c r="F482">
        <f t="shared" si="43"/>
        <v>3.4796486781795755E-3</v>
      </c>
      <c r="G482">
        <f t="shared" si="47"/>
        <v>598.74010474950808</v>
      </c>
      <c r="H482">
        <f t="shared" si="44"/>
        <v>5.9146240000000003E-2</v>
      </c>
    </row>
    <row r="483" spans="1:8" x14ac:dyDescent="0.3">
      <c r="A483">
        <v>56513</v>
      </c>
      <c r="B483">
        <f t="shared" si="45"/>
        <v>3996.8923076923093</v>
      </c>
      <c r="C483">
        <f t="shared" si="42"/>
        <v>15975148.119289953</v>
      </c>
      <c r="D483">
        <v>0.29189999999999999</v>
      </c>
      <c r="E483">
        <f t="shared" si="46"/>
        <v>-1.0288547008547144E-2</v>
      </c>
      <c r="F483">
        <f t="shared" si="43"/>
        <v>1.0585419954708439E-4</v>
      </c>
      <c r="G483">
        <f t="shared" si="47"/>
        <v>-41.122214395792803</v>
      </c>
      <c r="H483">
        <f t="shared" si="44"/>
        <v>8.5205610000000001E-2</v>
      </c>
    </row>
    <row r="484" spans="1:8" x14ac:dyDescent="0.3">
      <c r="A484">
        <v>73155</v>
      </c>
      <c r="B484">
        <f t="shared" si="45"/>
        <v>20638.892307692309</v>
      </c>
      <c r="C484">
        <f t="shared" si="42"/>
        <v>425963875.68852079</v>
      </c>
      <c r="D484">
        <v>0.33069999999999999</v>
      </c>
      <c r="E484">
        <f t="shared" si="46"/>
        <v>2.8511452991452857E-2</v>
      </c>
      <c r="F484">
        <f t="shared" si="43"/>
        <v>8.1290295168382604E-4</v>
      </c>
      <c r="G484">
        <f t="shared" si="47"/>
        <v>588.44480782642722</v>
      </c>
      <c r="H484">
        <f t="shared" si="44"/>
        <v>0.10936248999999999</v>
      </c>
    </row>
    <row r="485" spans="1:8" x14ac:dyDescent="0.3">
      <c r="A485">
        <v>76226</v>
      </c>
      <c r="B485">
        <f t="shared" si="45"/>
        <v>23709.892307692309</v>
      </c>
      <c r="C485">
        <f t="shared" si="42"/>
        <v>562158993.24236691</v>
      </c>
      <c r="D485">
        <v>0.19520000000000001</v>
      </c>
      <c r="E485">
        <f t="shared" si="46"/>
        <v>-0.10698854700854712</v>
      </c>
      <c r="F485">
        <f t="shared" si="43"/>
        <v>1.1446549191000098E-2</v>
      </c>
      <c r="G485">
        <f t="shared" si="47"/>
        <v>-2536.6869277291285</v>
      </c>
      <c r="H485">
        <f t="shared" si="44"/>
        <v>3.8103040000000005E-2</v>
      </c>
    </row>
    <row r="486" spans="1:8" x14ac:dyDescent="0.3">
      <c r="A486">
        <v>55960</v>
      </c>
      <c r="B486">
        <f t="shared" si="45"/>
        <v>3443.8923076923093</v>
      </c>
      <c r="C486">
        <f t="shared" si="42"/>
        <v>11860394.22698226</v>
      </c>
      <c r="D486">
        <v>0.22939999999999999</v>
      </c>
      <c r="E486">
        <f t="shared" si="46"/>
        <v>-7.2788547008547144E-2</v>
      </c>
      <c r="F486">
        <f t="shared" si="43"/>
        <v>5.2981725756154775E-3</v>
      </c>
      <c r="G486">
        <f t="shared" si="47"/>
        <v>-250.67591713083556</v>
      </c>
      <c r="H486">
        <f t="shared" si="44"/>
        <v>5.2624359999999995E-2</v>
      </c>
    </row>
    <row r="487" spans="1:8" x14ac:dyDescent="0.3">
      <c r="A487">
        <v>36519</v>
      </c>
      <c r="B487">
        <f t="shared" si="45"/>
        <v>-15997.107692307691</v>
      </c>
      <c r="C487">
        <f t="shared" si="42"/>
        <v>255907454.51928988</v>
      </c>
      <c r="D487">
        <v>0.254</v>
      </c>
      <c r="E487">
        <f t="shared" si="46"/>
        <v>-4.8188547008547133E-2</v>
      </c>
      <c r="F487">
        <f t="shared" si="43"/>
        <v>2.322136062794957E-3</v>
      </c>
      <c r="G487">
        <f t="shared" si="47"/>
        <v>770.87737603156006</v>
      </c>
      <c r="H487">
        <f t="shared" si="44"/>
        <v>6.4516000000000004E-2</v>
      </c>
    </row>
    <row r="488" spans="1:8" x14ac:dyDescent="0.3">
      <c r="A488">
        <v>44838</v>
      </c>
      <c r="B488">
        <f t="shared" si="45"/>
        <v>-7678.1076923076907</v>
      </c>
      <c r="C488">
        <f t="shared" si="42"/>
        <v>58953337.734674536</v>
      </c>
      <c r="D488">
        <v>0.28920000000000001</v>
      </c>
      <c r="E488">
        <f t="shared" si="46"/>
        <v>-1.2988547008547124E-2</v>
      </c>
      <c r="F488">
        <f t="shared" si="43"/>
        <v>1.6870235339323846E-4</v>
      </c>
      <c r="G488">
        <f t="shared" si="47"/>
        <v>99.727462698225722</v>
      </c>
      <c r="H488">
        <f t="shared" si="44"/>
        <v>8.3636640000000012E-2</v>
      </c>
    </row>
    <row r="489" spans="1:8" x14ac:dyDescent="0.3">
      <c r="A489">
        <v>42585</v>
      </c>
      <c r="B489">
        <f t="shared" si="45"/>
        <v>-9931.1076923076907</v>
      </c>
      <c r="C489">
        <f t="shared" si="42"/>
        <v>98626899.996212989</v>
      </c>
      <c r="D489">
        <v>0.23599999999999999</v>
      </c>
      <c r="E489">
        <f t="shared" si="46"/>
        <v>-6.6188547008547149E-2</v>
      </c>
      <c r="F489">
        <f t="shared" si="43"/>
        <v>4.3809237551026559E-3</v>
      </c>
      <c r="G489">
        <f t="shared" si="47"/>
        <v>657.32558833925179</v>
      </c>
      <c r="H489">
        <f t="shared" si="44"/>
        <v>5.5695999999999996E-2</v>
      </c>
    </row>
    <row r="490" spans="1:8" x14ac:dyDescent="0.3">
      <c r="A490">
        <v>46206</v>
      </c>
      <c r="B490">
        <f t="shared" si="45"/>
        <v>-6310.1076923076907</v>
      </c>
      <c r="C490">
        <f t="shared" si="42"/>
        <v>39817459.088520691</v>
      </c>
      <c r="D490">
        <v>0.1845</v>
      </c>
      <c r="E490">
        <f t="shared" si="46"/>
        <v>-0.11768854700854714</v>
      </c>
      <c r="F490">
        <f t="shared" si="43"/>
        <v>1.3850594096983009E-2</v>
      </c>
      <c r="G490">
        <f t="shared" si="47"/>
        <v>742.62740577514853</v>
      </c>
      <c r="H490">
        <f t="shared" si="44"/>
        <v>3.4040250000000001E-2</v>
      </c>
    </row>
    <row r="491" spans="1:8" x14ac:dyDescent="0.3">
      <c r="A491">
        <v>56475</v>
      </c>
      <c r="B491">
        <f t="shared" si="45"/>
        <v>3958.8923076923093</v>
      </c>
      <c r="C491">
        <f t="shared" si="42"/>
        <v>15672828.303905338</v>
      </c>
      <c r="D491">
        <v>0.2452</v>
      </c>
      <c r="E491">
        <f t="shared" si="46"/>
        <v>-5.6988547008547136E-2</v>
      </c>
      <c r="F491">
        <f t="shared" si="43"/>
        <v>3.2476944901453867E-3</v>
      </c>
      <c r="G491">
        <f t="shared" si="47"/>
        <v>-225.61152037869883</v>
      </c>
      <c r="H491">
        <f t="shared" si="44"/>
        <v>6.0123040000000003E-2</v>
      </c>
    </row>
    <row r="492" spans="1:8" x14ac:dyDescent="0.3">
      <c r="A492">
        <v>35346</v>
      </c>
      <c r="B492">
        <f t="shared" si="45"/>
        <v>-17170.107692307691</v>
      </c>
      <c r="C492">
        <f t="shared" si="42"/>
        <v>294812598.16544372</v>
      </c>
      <c r="D492">
        <v>0.36499999999999999</v>
      </c>
      <c r="E492">
        <f t="shared" si="46"/>
        <v>6.2811452991452854E-2</v>
      </c>
      <c r="F492">
        <f t="shared" si="43"/>
        <v>3.9452786268974914E-3</v>
      </c>
      <c r="G492">
        <f t="shared" si="47"/>
        <v>-1078.4794121735677</v>
      </c>
      <c r="H492">
        <f t="shared" si="44"/>
        <v>0.13322499999999998</v>
      </c>
    </row>
    <row r="493" spans="1:8" x14ac:dyDescent="0.3">
      <c r="A493">
        <v>91863</v>
      </c>
      <c r="B493">
        <f t="shared" si="45"/>
        <v>39346.892307692309</v>
      </c>
      <c r="C493">
        <f t="shared" si="42"/>
        <v>1548177934.2731361</v>
      </c>
      <c r="D493">
        <v>0.27400000000000002</v>
      </c>
      <c r="E493">
        <f t="shared" si="46"/>
        <v>-2.8188547008547116E-2</v>
      </c>
      <c r="F493">
        <f t="shared" si="43"/>
        <v>7.9459418245307058E-4</v>
      </c>
      <c r="G493">
        <f t="shared" si="47"/>
        <v>-1109.1317234556257</v>
      </c>
      <c r="H493">
        <f t="shared" si="44"/>
        <v>7.5076000000000018E-2</v>
      </c>
    </row>
    <row r="494" spans="1:8" x14ac:dyDescent="0.3">
      <c r="A494">
        <v>90132</v>
      </c>
      <c r="B494">
        <f t="shared" si="45"/>
        <v>37615.892307692309</v>
      </c>
      <c r="C494">
        <f t="shared" si="42"/>
        <v>1414955354.1039054</v>
      </c>
      <c r="D494">
        <v>0.24329999999999999</v>
      </c>
      <c r="E494">
        <f t="shared" si="46"/>
        <v>-5.8888547008547149E-2</v>
      </c>
      <c r="F494">
        <f t="shared" si="43"/>
        <v>3.4678609687778675E-3</v>
      </c>
      <c r="G494">
        <f t="shared" si="47"/>
        <v>-2215.1452424299855</v>
      </c>
      <c r="H494">
        <f t="shared" si="44"/>
        <v>5.9194889999999993E-2</v>
      </c>
    </row>
    <row r="495" spans="1:8" x14ac:dyDescent="0.3">
      <c r="A495">
        <v>117382</v>
      </c>
      <c r="B495">
        <f t="shared" si="45"/>
        <v>64865.892307692309</v>
      </c>
      <c r="C495">
        <f t="shared" si="42"/>
        <v>4207583984.8731365</v>
      </c>
      <c r="D495">
        <v>0.23319999999999999</v>
      </c>
      <c r="E495">
        <f t="shared" si="46"/>
        <v>-6.8988547008547146E-2</v>
      </c>
      <c r="F495">
        <f t="shared" si="43"/>
        <v>4.7594196183505192E-3</v>
      </c>
      <c r="G495">
        <f t="shared" si="47"/>
        <v>-4475.0036607205875</v>
      </c>
      <c r="H495">
        <f t="shared" si="44"/>
        <v>5.4382239999999998E-2</v>
      </c>
    </row>
    <row r="496" spans="1:8" x14ac:dyDescent="0.3">
      <c r="A496">
        <v>279775</v>
      </c>
      <c r="B496">
        <f t="shared" si="45"/>
        <v>227258.89230769232</v>
      </c>
      <c r="C496">
        <f t="shared" si="42"/>
        <v>51646604132.919296</v>
      </c>
      <c r="D496">
        <v>0.15840000000000001</v>
      </c>
      <c r="E496">
        <f t="shared" si="46"/>
        <v>-0.14378854700854712</v>
      </c>
      <c r="F496">
        <f t="shared" si="43"/>
        <v>2.0675146250829165E-2</v>
      </c>
      <c r="G496">
        <f t="shared" si="47"/>
        <v>-32677.225919694967</v>
      </c>
      <c r="H496">
        <f t="shared" si="44"/>
        <v>2.5090560000000005E-2</v>
      </c>
    </row>
    <row r="497" spans="1:8" x14ac:dyDescent="0.3">
      <c r="A497">
        <v>133035</v>
      </c>
      <c r="B497">
        <f t="shared" si="45"/>
        <v>80518.892307692309</v>
      </c>
      <c r="C497">
        <f t="shared" si="42"/>
        <v>6483292018.4577513</v>
      </c>
      <c r="D497">
        <v>0.25609999999999999</v>
      </c>
      <c r="E497">
        <f t="shared" si="46"/>
        <v>-4.6088547008547143E-2</v>
      </c>
      <c r="F497">
        <f t="shared" si="43"/>
        <v>2.1241541653590598E-3</v>
      </c>
      <c r="G497">
        <f t="shared" si="47"/>
        <v>-3710.9987531992219</v>
      </c>
      <c r="H497">
        <f t="shared" si="44"/>
        <v>6.5587209999999993E-2</v>
      </c>
    </row>
    <row r="498" spans="1:8" x14ac:dyDescent="0.3">
      <c r="A498">
        <v>76142</v>
      </c>
      <c r="B498">
        <f t="shared" si="45"/>
        <v>23625.892307692309</v>
      </c>
      <c r="C498">
        <f t="shared" si="42"/>
        <v>558182787.3346746</v>
      </c>
      <c r="D498">
        <v>0.19650000000000001</v>
      </c>
      <c r="E498">
        <f t="shared" si="46"/>
        <v>-0.10568854700854713</v>
      </c>
      <c r="F498">
        <f t="shared" si="43"/>
        <v>1.1170068968777876E-2</v>
      </c>
      <c r="G498">
        <f t="shared" si="47"/>
        <v>-2496.9862297804107</v>
      </c>
      <c r="H498">
        <f t="shared" si="44"/>
        <v>3.8612250000000001E-2</v>
      </c>
    </row>
    <row r="499" spans="1:8" x14ac:dyDescent="0.3">
      <c r="A499">
        <v>146788</v>
      </c>
      <c r="B499">
        <f t="shared" si="45"/>
        <v>94271.892307692309</v>
      </c>
      <c r="C499">
        <f t="shared" si="42"/>
        <v>8887189679.2731361</v>
      </c>
      <c r="D499">
        <v>0.19869999999999999</v>
      </c>
      <c r="E499">
        <f t="shared" si="46"/>
        <v>-0.10348854700854715</v>
      </c>
      <c r="F499">
        <f t="shared" si="43"/>
        <v>1.0709879361940273E-2</v>
      </c>
      <c r="G499">
        <f t="shared" si="47"/>
        <v>-9756.0611586693103</v>
      </c>
      <c r="H499">
        <f t="shared" si="44"/>
        <v>3.9481689999999993E-2</v>
      </c>
    </row>
    <row r="500" spans="1:8" x14ac:dyDescent="0.3">
      <c r="A500">
        <v>95391</v>
      </c>
      <c r="B500">
        <f t="shared" si="45"/>
        <v>42874.892307692309</v>
      </c>
      <c r="C500">
        <f t="shared" si="42"/>
        <v>1838256390.3962131</v>
      </c>
      <c r="D500">
        <v>0.2137</v>
      </c>
      <c r="E500">
        <f t="shared" si="46"/>
        <v>-8.8488547008547136E-2</v>
      </c>
      <c r="F500">
        <f t="shared" si="43"/>
        <v>7.8302229516838563E-3</v>
      </c>
      <c r="G500">
        <f t="shared" si="47"/>
        <v>-3793.936923455627</v>
      </c>
      <c r="H500">
        <f t="shared" si="44"/>
        <v>4.5667690000000004E-2</v>
      </c>
    </row>
    <row r="501" spans="1:8" x14ac:dyDescent="0.3">
      <c r="A501">
        <v>63549</v>
      </c>
      <c r="B501">
        <f t="shared" si="45"/>
        <v>11032.892307692309</v>
      </c>
      <c r="C501">
        <f t="shared" si="42"/>
        <v>121724712.67313613</v>
      </c>
      <c r="D501">
        <v>0.18429999999999999</v>
      </c>
      <c r="E501">
        <f t="shared" si="46"/>
        <v>-0.11788854700854715</v>
      </c>
      <c r="F501">
        <f t="shared" si="43"/>
        <v>1.389770951578643E-2</v>
      </c>
      <c r="G501">
        <f t="shared" si="47"/>
        <v>-1300.6516434556229</v>
      </c>
      <c r="H501">
        <f t="shared" si="44"/>
        <v>3.3966489999999995E-2</v>
      </c>
    </row>
    <row r="502" spans="1:8" x14ac:dyDescent="0.3">
      <c r="A502">
        <v>151862</v>
      </c>
      <c r="B502">
        <f t="shared" si="45"/>
        <v>99345.892307692309</v>
      </c>
      <c r="C502">
        <f t="shared" si="42"/>
        <v>9869606318.4115982</v>
      </c>
      <c r="D502">
        <v>0.193</v>
      </c>
      <c r="E502">
        <f t="shared" si="46"/>
        <v>-0.10918854700854713</v>
      </c>
      <c r="F502">
        <f t="shared" si="43"/>
        <v>1.1922138797837706E-2</v>
      </c>
      <c r="G502">
        <f t="shared" si="47"/>
        <v>-10847.433632344522</v>
      </c>
      <c r="H502">
        <f t="shared" si="44"/>
        <v>3.7249000000000004E-2</v>
      </c>
    </row>
    <row r="503" spans="1:8" x14ac:dyDescent="0.3">
      <c r="A503">
        <v>93357</v>
      </c>
      <c r="B503">
        <f t="shared" si="45"/>
        <v>40840.892307692309</v>
      </c>
      <c r="C503">
        <f t="shared" si="42"/>
        <v>1667978484.4885209</v>
      </c>
      <c r="D503">
        <v>0.23910000000000001</v>
      </c>
      <c r="E503">
        <f t="shared" si="46"/>
        <v>-6.308854700854713E-2</v>
      </c>
      <c r="F503">
        <f t="shared" si="43"/>
        <v>3.9801647636496613E-3</v>
      </c>
      <c r="G503">
        <f t="shared" si="47"/>
        <v>-2576.5925542248569</v>
      </c>
      <c r="H503">
        <f t="shared" si="44"/>
        <v>5.716881E-2</v>
      </c>
    </row>
    <row r="504" spans="1:8" x14ac:dyDescent="0.3">
      <c r="A504">
        <v>110460</v>
      </c>
      <c r="B504">
        <f t="shared" si="45"/>
        <v>57943.892307692309</v>
      </c>
      <c r="C504">
        <f t="shared" si="42"/>
        <v>3357494655.7654438</v>
      </c>
      <c r="D504">
        <v>0.2525</v>
      </c>
      <c r="E504">
        <f t="shared" si="46"/>
        <v>-4.9688547008547135E-2</v>
      </c>
      <c r="F504">
        <f t="shared" si="43"/>
        <v>2.4689517038205986E-3</v>
      </c>
      <c r="G504">
        <f t="shared" si="47"/>
        <v>-2879.1478167889622</v>
      </c>
      <c r="H504">
        <f t="shared" si="44"/>
        <v>6.375625E-2</v>
      </c>
    </row>
    <row r="505" spans="1:8" x14ac:dyDescent="0.3">
      <c r="A505">
        <v>148947</v>
      </c>
      <c r="B505">
        <f t="shared" si="45"/>
        <v>96430.892307692309</v>
      </c>
      <c r="C505">
        <f t="shared" si="42"/>
        <v>9298916991.2577515</v>
      </c>
      <c r="D505">
        <v>0.16880000000000001</v>
      </c>
      <c r="E505">
        <f t="shared" si="46"/>
        <v>-0.13338854700854713</v>
      </c>
      <c r="F505">
        <f t="shared" si="43"/>
        <v>1.7792504473051387E-2</v>
      </c>
      <c r="G505">
        <f t="shared" si="47"/>
        <v>-12862.776611660762</v>
      </c>
      <c r="H505">
        <f t="shared" si="44"/>
        <v>2.8493440000000002E-2</v>
      </c>
    </row>
    <row r="506" spans="1:8" x14ac:dyDescent="0.3">
      <c r="A506">
        <v>110235</v>
      </c>
      <c r="B506">
        <f t="shared" si="45"/>
        <v>57718.892307692309</v>
      </c>
      <c r="C506">
        <f t="shared" si="42"/>
        <v>3331470529.2269826</v>
      </c>
      <c r="D506">
        <v>0.25900000000000001</v>
      </c>
      <c r="E506">
        <f t="shared" si="46"/>
        <v>-4.3188547008547129E-2</v>
      </c>
      <c r="F506">
        <f t="shared" si="43"/>
        <v>1.8652505927094852E-3</v>
      </c>
      <c r="G506">
        <f t="shared" si="47"/>
        <v>-2492.7950937120386</v>
      </c>
      <c r="H506">
        <f t="shared" si="44"/>
        <v>6.7081000000000002E-2</v>
      </c>
    </row>
    <row r="507" spans="1:8" x14ac:dyDescent="0.3">
      <c r="A507">
        <v>109278</v>
      </c>
      <c r="B507">
        <f t="shared" si="45"/>
        <v>56761.892307692309</v>
      </c>
      <c r="C507">
        <f t="shared" si="42"/>
        <v>3221912418.3500595</v>
      </c>
      <c r="D507">
        <v>0.19939999999999999</v>
      </c>
      <c r="E507">
        <f t="shared" si="46"/>
        <v>-0.10278854700854714</v>
      </c>
      <c r="F507">
        <f t="shared" si="43"/>
        <v>1.0565485396128307E-2</v>
      </c>
      <c r="G507">
        <f t="shared" si="47"/>
        <v>-5834.4724357633213</v>
      </c>
      <c r="H507">
        <f t="shared" si="44"/>
        <v>3.9760359999999995E-2</v>
      </c>
    </row>
    <row r="508" spans="1:8" x14ac:dyDescent="0.3">
      <c r="A508">
        <v>80558</v>
      </c>
      <c r="B508">
        <f t="shared" si="45"/>
        <v>28041.892307692309</v>
      </c>
      <c r="C508">
        <f t="shared" si="42"/>
        <v>786347724.19621313</v>
      </c>
      <c r="D508">
        <v>0.18579999999999999</v>
      </c>
      <c r="E508">
        <f t="shared" si="46"/>
        <v>-0.11638854700854714</v>
      </c>
      <c r="F508">
        <f t="shared" si="43"/>
        <v>1.3546293874760789E-2</v>
      </c>
      <c r="G508">
        <f t="shared" si="47"/>
        <v>-3263.7551010624629</v>
      </c>
      <c r="H508">
        <f t="shared" si="44"/>
        <v>3.4521639999999999E-2</v>
      </c>
    </row>
    <row r="509" spans="1:8" x14ac:dyDescent="0.3">
      <c r="A509">
        <v>69720</v>
      </c>
      <c r="B509">
        <f t="shared" si="45"/>
        <v>17203.892307692309</v>
      </c>
      <c r="C509">
        <f t="shared" si="42"/>
        <v>295973910.53467458</v>
      </c>
      <c r="D509">
        <v>0.17380000000000001</v>
      </c>
      <c r="E509">
        <f t="shared" si="46"/>
        <v>-0.12838854700854713</v>
      </c>
      <c r="F509">
        <f t="shared" si="43"/>
        <v>1.6483619002965917E-2</v>
      </c>
      <c r="G509">
        <f t="shared" si="47"/>
        <v>-2208.7827362761363</v>
      </c>
      <c r="H509">
        <f t="shared" si="44"/>
        <v>3.0206440000000005E-2</v>
      </c>
    </row>
    <row r="510" spans="1:8" x14ac:dyDescent="0.3">
      <c r="A510">
        <v>85344</v>
      </c>
      <c r="B510">
        <f t="shared" si="45"/>
        <v>32827.892307692309</v>
      </c>
      <c r="C510">
        <f t="shared" si="42"/>
        <v>1077670513.3654439</v>
      </c>
      <c r="D510">
        <v>0.1754</v>
      </c>
      <c r="E510">
        <f t="shared" si="46"/>
        <v>-0.12678854700854714</v>
      </c>
      <c r="F510">
        <f t="shared" si="43"/>
        <v>1.6075335652538568E-2</v>
      </c>
      <c r="G510">
        <f t="shared" si="47"/>
        <v>-4162.2007670453695</v>
      </c>
      <c r="H510">
        <f t="shared" si="44"/>
        <v>3.076516E-2</v>
      </c>
    </row>
    <row r="511" spans="1:8" x14ac:dyDescent="0.3">
      <c r="A511">
        <v>76960</v>
      </c>
      <c r="B511">
        <f t="shared" si="45"/>
        <v>24443.892307692309</v>
      </c>
      <c r="C511">
        <f t="shared" si="42"/>
        <v>597503871.15005922</v>
      </c>
      <c r="D511">
        <v>0.22620000000000001</v>
      </c>
      <c r="E511">
        <f t="shared" si="46"/>
        <v>-7.5988547008547125E-2</v>
      </c>
      <c r="F511">
        <f t="shared" si="43"/>
        <v>5.7742592764701761E-3</v>
      </c>
      <c r="G511">
        <f t="shared" si="47"/>
        <v>-1857.4558596949405</v>
      </c>
      <c r="H511">
        <f t="shared" si="44"/>
        <v>5.1166440000000007E-2</v>
      </c>
    </row>
    <row r="512" spans="1:8" x14ac:dyDescent="0.3">
      <c r="A512">
        <v>176300</v>
      </c>
      <c r="B512">
        <f t="shared" si="45"/>
        <v>123783.89230769231</v>
      </c>
      <c r="C512">
        <f t="shared" si="42"/>
        <v>15322451994.842367</v>
      </c>
      <c r="D512">
        <v>0.23139999999999999</v>
      </c>
      <c r="E512">
        <f t="shared" si="46"/>
        <v>-7.0788547008547142E-2</v>
      </c>
      <c r="F512">
        <f t="shared" si="43"/>
        <v>5.011018387581289E-3</v>
      </c>
      <c r="G512">
        <f t="shared" si="47"/>
        <v>-8762.4818795240135</v>
      </c>
      <c r="H512">
        <f t="shared" si="44"/>
        <v>5.3545959999999997E-2</v>
      </c>
    </row>
    <row r="513" spans="1:8" x14ac:dyDescent="0.3">
      <c r="A513">
        <v>91562</v>
      </c>
      <c r="B513">
        <f t="shared" si="45"/>
        <v>39045.892307692309</v>
      </c>
      <c r="C513">
        <f t="shared" si="42"/>
        <v>1524581706.1039054</v>
      </c>
      <c r="D513">
        <v>0.21049999999999999</v>
      </c>
      <c r="E513">
        <f t="shared" si="46"/>
        <v>-9.1688547008547144E-2</v>
      </c>
      <c r="F513">
        <f t="shared" si="43"/>
        <v>8.4067896525385592E-3</v>
      </c>
      <c r="G513">
        <f t="shared" si="47"/>
        <v>-3580.0611323445155</v>
      </c>
      <c r="H513">
        <f t="shared" si="44"/>
        <v>4.4310249999999995E-2</v>
      </c>
    </row>
    <row r="514" spans="1:8" x14ac:dyDescent="0.3">
      <c r="A514">
        <v>52222</v>
      </c>
      <c r="B514">
        <f t="shared" si="45"/>
        <v>-294.10769230769074</v>
      </c>
      <c r="C514">
        <f t="shared" si="42"/>
        <v>86499.334674555284</v>
      </c>
      <c r="D514">
        <v>0.22589999999999999</v>
      </c>
      <c r="E514">
        <f t="shared" si="46"/>
        <v>-7.6288547008547147E-2</v>
      </c>
      <c r="F514">
        <f t="shared" si="43"/>
        <v>5.8199424046753078E-3</v>
      </c>
      <c r="G514">
        <f t="shared" si="47"/>
        <v>22.437048510190586</v>
      </c>
      <c r="H514">
        <f t="shared" si="44"/>
        <v>5.1030809999999996E-2</v>
      </c>
    </row>
    <row r="515" spans="1:8" x14ac:dyDescent="0.3">
      <c r="A515">
        <v>71499</v>
      </c>
      <c r="B515">
        <f t="shared" si="45"/>
        <v>18982.892307692309</v>
      </c>
      <c r="C515">
        <f t="shared" si="42"/>
        <v>360350200.36544383</v>
      </c>
      <c r="D515">
        <v>0.25480000000000003</v>
      </c>
      <c r="E515">
        <f t="shared" si="46"/>
        <v>-4.7388547008547111E-2</v>
      </c>
      <c r="F515">
        <f t="shared" si="43"/>
        <v>2.2456743875812792E-3</v>
      </c>
      <c r="G515">
        <f t="shared" si="47"/>
        <v>-899.57168448126436</v>
      </c>
      <c r="H515">
        <f t="shared" si="44"/>
        <v>6.4923040000000015E-2</v>
      </c>
    </row>
    <row r="516" spans="1:8" x14ac:dyDescent="0.3">
      <c r="A516">
        <v>107371</v>
      </c>
      <c r="B516">
        <f t="shared" si="45"/>
        <v>54854.892307692309</v>
      </c>
      <c r="C516">
        <f t="shared" si="42"/>
        <v>3009059210.088521</v>
      </c>
      <c r="D516">
        <v>0.27889999999999998</v>
      </c>
      <c r="E516">
        <f t="shared" si="46"/>
        <v>-2.3288547008547156E-2</v>
      </c>
      <c r="F516">
        <f t="shared" si="43"/>
        <v>5.4235642176931069E-4</v>
      </c>
      <c r="G516">
        <f t="shared" si="47"/>
        <v>-1277.4907381564842</v>
      </c>
      <c r="H516">
        <f t="shared" si="44"/>
        <v>7.7785209999999994E-2</v>
      </c>
    </row>
    <row r="517" spans="1:8" x14ac:dyDescent="0.3">
      <c r="A517">
        <v>52405</v>
      </c>
      <c r="B517">
        <f t="shared" si="45"/>
        <v>-111.10769230769074</v>
      </c>
      <c r="C517">
        <f t="shared" si="42"/>
        <v>12344.919289940481</v>
      </c>
      <c r="D517">
        <v>0.2848</v>
      </c>
      <c r="E517">
        <f t="shared" si="46"/>
        <v>-1.7388547008547139E-2</v>
      </c>
      <c r="F517">
        <f t="shared" si="43"/>
        <v>3.0236156706845368E-4</v>
      </c>
      <c r="G517">
        <f t="shared" si="47"/>
        <v>1.9320013307034718</v>
      </c>
      <c r="H517">
        <f t="shared" si="44"/>
        <v>8.1111039999999995E-2</v>
      </c>
    </row>
    <row r="518" spans="1:8" x14ac:dyDescent="0.3">
      <c r="A518">
        <v>126822</v>
      </c>
      <c r="B518">
        <f t="shared" si="45"/>
        <v>74305.892307692309</v>
      </c>
      <c r="C518">
        <f t="shared" si="42"/>
        <v>5521365631.6423674</v>
      </c>
      <c r="D518">
        <v>0.22839999999999999</v>
      </c>
      <c r="E518">
        <f t="shared" si="46"/>
        <v>-7.3788547008547145E-2</v>
      </c>
      <c r="F518">
        <f t="shared" si="43"/>
        <v>5.4447496696325721E-3</v>
      </c>
      <c r="G518">
        <f t="shared" si="47"/>
        <v>-5482.9238275581956</v>
      </c>
      <c r="H518">
        <f t="shared" si="44"/>
        <v>5.2166559999999994E-2</v>
      </c>
    </row>
    <row r="519" spans="1:8" x14ac:dyDescent="0.3">
      <c r="A519">
        <v>75554</v>
      </c>
      <c r="B519">
        <f t="shared" si="45"/>
        <v>23037.892307692309</v>
      </c>
      <c r="C519">
        <f t="shared" ref="C519:C582" si="48">B519*B519</f>
        <v>530744481.98082846</v>
      </c>
      <c r="D519">
        <v>0.1875</v>
      </c>
      <c r="E519">
        <f t="shared" si="46"/>
        <v>-0.11468854700854714</v>
      </c>
      <c r="F519">
        <f t="shared" ref="F519:F582" si="49">E519*E519</f>
        <v>1.3153462814931726E-2</v>
      </c>
      <c r="G519">
        <f t="shared" si="47"/>
        <v>-2642.1823949086161</v>
      </c>
      <c r="H519">
        <f t="shared" ref="H519:H582" si="50">D519*D519</f>
        <v>3.515625E-2</v>
      </c>
    </row>
    <row r="520" spans="1:8" x14ac:dyDescent="0.3">
      <c r="A520">
        <v>127416</v>
      </c>
      <c r="B520">
        <f t="shared" si="45"/>
        <v>74899.892307692309</v>
      </c>
      <c r="C520">
        <f t="shared" si="48"/>
        <v>5609993867.7039051</v>
      </c>
      <c r="D520">
        <v>0.2293</v>
      </c>
      <c r="E520">
        <f t="shared" si="46"/>
        <v>-7.2888547008547133E-2</v>
      </c>
      <c r="F520">
        <f t="shared" si="49"/>
        <v>5.312740285017185E-3</v>
      </c>
      <c r="G520">
        <f t="shared" si="47"/>
        <v>-5459.3443214043491</v>
      </c>
      <c r="H520">
        <f t="shared" si="50"/>
        <v>5.2578489999999999E-2</v>
      </c>
    </row>
    <row r="521" spans="1:8" x14ac:dyDescent="0.3">
      <c r="A521">
        <v>94020</v>
      </c>
      <c r="B521">
        <f t="shared" si="45"/>
        <v>41503.892307692309</v>
      </c>
      <c r="C521">
        <f t="shared" si="48"/>
        <v>1722573076.6885209</v>
      </c>
      <c r="D521">
        <v>0.2555</v>
      </c>
      <c r="E521">
        <f t="shared" si="46"/>
        <v>-4.6688547008547132E-2</v>
      </c>
      <c r="F521">
        <f t="shared" si="49"/>
        <v>2.1798204217693155E-3</v>
      </c>
      <c r="G521">
        <f t="shared" si="47"/>
        <v>-1937.7564270453702</v>
      </c>
      <c r="H521">
        <f t="shared" si="50"/>
        <v>6.5280249999999998E-2</v>
      </c>
    </row>
    <row r="522" spans="1:8" x14ac:dyDescent="0.3">
      <c r="A522">
        <v>108200</v>
      </c>
      <c r="B522">
        <f t="shared" si="45"/>
        <v>55683.892307692309</v>
      </c>
      <c r="C522">
        <f t="shared" si="48"/>
        <v>3100695862.5346746</v>
      </c>
      <c r="D522">
        <v>0.27539999999999998</v>
      </c>
      <c r="E522">
        <f t="shared" si="46"/>
        <v>-2.6788547008547159E-2</v>
      </c>
      <c r="F522">
        <f t="shared" si="49"/>
        <v>7.1762625082914095E-4</v>
      </c>
      <c r="G522">
        <f t="shared" si="47"/>
        <v>-1491.690566703493</v>
      </c>
      <c r="H522">
        <f t="shared" si="50"/>
        <v>7.5845159999999995E-2</v>
      </c>
    </row>
    <row r="523" spans="1:8" x14ac:dyDescent="0.3">
      <c r="A523">
        <v>88744</v>
      </c>
      <c r="B523">
        <f t="shared" ref="B523:B586" si="51">$A523-$A$592</f>
        <v>36227.892307692309</v>
      </c>
      <c r="C523">
        <f t="shared" si="48"/>
        <v>1312460181.0577517</v>
      </c>
      <c r="D523">
        <v>0.20660000000000001</v>
      </c>
      <c r="E523">
        <f t="shared" ref="E523:E586" si="52">D523-$D$592</f>
        <v>-9.5588547008547131E-2</v>
      </c>
      <c r="F523">
        <f t="shared" si="49"/>
        <v>9.1371703192052248E-3</v>
      </c>
      <c r="G523">
        <f t="shared" ref="G523:G590" si="53">B523*E523</f>
        <v>-3462.9715868744292</v>
      </c>
      <c r="H523">
        <f t="shared" si="50"/>
        <v>4.2683560000000002E-2</v>
      </c>
    </row>
    <row r="524" spans="1:8" x14ac:dyDescent="0.3">
      <c r="A524">
        <v>156977</v>
      </c>
      <c r="B524">
        <f t="shared" si="51"/>
        <v>104460.89230769231</v>
      </c>
      <c r="C524">
        <f t="shared" si="48"/>
        <v>10912078021.71929</v>
      </c>
      <c r="D524">
        <v>0.23019999999999999</v>
      </c>
      <c r="E524">
        <f t="shared" si="52"/>
        <v>-7.1988547008547149E-2</v>
      </c>
      <c r="F524">
        <f t="shared" si="49"/>
        <v>5.1823509004018031E-3</v>
      </c>
      <c r="G524">
        <f t="shared" si="53"/>
        <v>-7519.9878564470891</v>
      </c>
      <c r="H524">
        <f t="shared" si="50"/>
        <v>5.2992039999999997E-2</v>
      </c>
    </row>
    <row r="525" spans="1:8" x14ac:dyDescent="0.3">
      <c r="A525">
        <v>129063</v>
      </c>
      <c r="B525">
        <f t="shared" si="51"/>
        <v>76546.892307692309</v>
      </c>
      <c r="C525">
        <f t="shared" si="48"/>
        <v>5859426721.9654436</v>
      </c>
      <c r="D525">
        <v>0.21160000000000001</v>
      </c>
      <c r="E525">
        <f t="shared" si="52"/>
        <v>-9.0588547008547127E-2</v>
      </c>
      <c r="F525">
        <f t="shared" si="49"/>
        <v>8.2062848491197531E-3</v>
      </c>
      <c r="G525">
        <f t="shared" si="53"/>
        <v>-6934.2717521735794</v>
      </c>
      <c r="H525">
        <f t="shared" si="50"/>
        <v>4.4774560000000005E-2</v>
      </c>
    </row>
    <row r="526" spans="1:8" x14ac:dyDescent="0.3">
      <c r="A526">
        <v>420158</v>
      </c>
      <c r="B526">
        <f t="shared" si="51"/>
        <v>367641.89230769232</v>
      </c>
      <c r="C526">
        <f t="shared" si="48"/>
        <v>135160560979.58084</v>
      </c>
      <c r="D526">
        <v>0.13059999999999999</v>
      </c>
      <c r="E526">
        <f t="shared" si="52"/>
        <v>-0.17158854700854714</v>
      </c>
      <c r="F526">
        <f t="shared" si="49"/>
        <v>2.9442629464504391E-2</v>
      </c>
      <c r="G526">
        <f t="shared" si="53"/>
        <v>-63083.138120549687</v>
      </c>
      <c r="H526">
        <f t="shared" si="50"/>
        <v>1.705636E-2</v>
      </c>
    </row>
    <row r="527" spans="1:8" x14ac:dyDescent="0.3">
      <c r="A527">
        <v>204246</v>
      </c>
      <c r="B527">
        <f t="shared" si="51"/>
        <v>151729.89230769232</v>
      </c>
      <c r="C527">
        <f t="shared" si="48"/>
        <v>23021960219.703911</v>
      </c>
      <c r="D527">
        <v>0.1749</v>
      </c>
      <c r="E527">
        <f t="shared" si="52"/>
        <v>-0.12728854700854714</v>
      </c>
      <c r="F527">
        <f t="shared" si="49"/>
        <v>1.6202374199547113E-2</v>
      </c>
      <c r="G527">
        <f t="shared" si="53"/>
        <v>-19313.477529609489</v>
      </c>
      <c r="H527">
        <f t="shared" si="50"/>
        <v>3.0590010000000001E-2</v>
      </c>
    </row>
    <row r="528" spans="1:8" x14ac:dyDescent="0.3">
      <c r="A528">
        <v>118419</v>
      </c>
      <c r="B528">
        <f t="shared" si="51"/>
        <v>65902.892307692309</v>
      </c>
      <c r="C528">
        <f t="shared" si="48"/>
        <v>4343191214.51929</v>
      </c>
      <c r="D528">
        <v>0.15989999999999999</v>
      </c>
      <c r="E528">
        <f t="shared" si="52"/>
        <v>-0.14228854700854715</v>
      </c>
      <c r="F528">
        <f t="shared" si="49"/>
        <v>2.0246030609803532E-2</v>
      </c>
      <c r="G528">
        <f t="shared" si="53"/>
        <v>-9377.2267901222967</v>
      </c>
      <c r="H528">
        <f t="shared" si="50"/>
        <v>2.5568009999999995E-2</v>
      </c>
    </row>
    <row r="529" spans="1:8" x14ac:dyDescent="0.3">
      <c r="A529">
        <v>81010</v>
      </c>
      <c r="B529">
        <f t="shared" si="51"/>
        <v>28493.892307692309</v>
      </c>
      <c r="C529">
        <f t="shared" si="48"/>
        <v>811901898.84236693</v>
      </c>
      <c r="D529">
        <v>0.26019999999999999</v>
      </c>
      <c r="E529">
        <f t="shared" si="52"/>
        <v>-4.198854700854715E-2</v>
      </c>
      <c r="F529">
        <f t="shared" si="49"/>
        <v>1.7630380798889739E-3</v>
      </c>
      <c r="G529">
        <f t="shared" si="53"/>
        <v>-1196.4171366180185</v>
      </c>
      <c r="H529">
        <f t="shared" si="50"/>
        <v>6.7704039999999993E-2</v>
      </c>
    </row>
    <row r="530" spans="1:8" x14ac:dyDescent="0.3">
      <c r="A530">
        <v>130592</v>
      </c>
      <c r="B530">
        <f t="shared" si="51"/>
        <v>78075.892307692309</v>
      </c>
      <c r="C530">
        <f t="shared" si="48"/>
        <v>6095844959.6423674</v>
      </c>
      <c r="D530">
        <v>0.23080000000000001</v>
      </c>
      <c r="E530">
        <f t="shared" si="52"/>
        <v>-7.1388547008547132E-2</v>
      </c>
      <c r="F530">
        <f t="shared" si="49"/>
        <v>5.0963246439915434E-3</v>
      </c>
      <c r="G530">
        <f t="shared" si="53"/>
        <v>-5573.7245082419558</v>
      </c>
      <c r="H530">
        <f t="shared" si="50"/>
        <v>5.3268639999999999E-2</v>
      </c>
    </row>
    <row r="531" spans="1:8" x14ac:dyDescent="0.3">
      <c r="A531">
        <v>118543</v>
      </c>
      <c r="B531">
        <f t="shared" si="51"/>
        <v>66026.892307692309</v>
      </c>
      <c r="C531">
        <f t="shared" si="48"/>
        <v>4359550507.8115978</v>
      </c>
      <c r="D531">
        <v>0.24610000000000001</v>
      </c>
      <c r="E531">
        <f t="shared" si="52"/>
        <v>-5.6088547008547124E-2</v>
      </c>
      <c r="F531">
        <f t="shared" si="49"/>
        <v>3.1459251055300005E-3</v>
      </c>
      <c r="G531">
        <f t="shared" si="53"/>
        <v>-3703.3524530282784</v>
      </c>
      <c r="H531">
        <f t="shared" si="50"/>
        <v>6.0565210000000008E-2</v>
      </c>
    </row>
    <row r="532" spans="1:8" x14ac:dyDescent="0.3">
      <c r="A532">
        <v>82121</v>
      </c>
      <c r="B532">
        <f t="shared" si="51"/>
        <v>29604.892307692309</v>
      </c>
      <c r="C532">
        <f t="shared" si="48"/>
        <v>876449648.55005932</v>
      </c>
      <c r="D532">
        <v>0.216</v>
      </c>
      <c r="E532">
        <f t="shared" si="52"/>
        <v>-8.6188547008547139E-2</v>
      </c>
      <c r="F532">
        <f t="shared" si="49"/>
        <v>7.4284656354445403E-3</v>
      </c>
      <c r="G532">
        <f t="shared" si="53"/>
        <v>-2551.6026523445144</v>
      </c>
      <c r="H532">
        <f t="shared" si="50"/>
        <v>4.6655999999999996E-2</v>
      </c>
    </row>
    <row r="533" spans="1:8" x14ac:dyDescent="0.3">
      <c r="A533">
        <v>85806</v>
      </c>
      <c r="B533">
        <f t="shared" si="51"/>
        <v>33289.892307692309</v>
      </c>
      <c r="C533">
        <f t="shared" si="48"/>
        <v>1108216929.8577516</v>
      </c>
      <c r="D533">
        <v>0.2225</v>
      </c>
      <c r="E533">
        <f t="shared" si="52"/>
        <v>-7.9688547008547134E-2</v>
      </c>
      <c r="F533">
        <f t="shared" si="49"/>
        <v>6.3502645243334261E-3</v>
      </c>
      <c r="G533">
        <f t="shared" si="53"/>
        <v>-2652.8231480710101</v>
      </c>
      <c r="H533">
        <f t="shared" si="50"/>
        <v>4.9506250000000002E-2</v>
      </c>
    </row>
    <row r="534" spans="1:8" x14ac:dyDescent="0.3">
      <c r="A534">
        <v>128710</v>
      </c>
      <c r="B534">
        <f t="shared" si="51"/>
        <v>76193.892307692309</v>
      </c>
      <c r="C534">
        <f t="shared" si="48"/>
        <v>5805509224.996213</v>
      </c>
      <c r="D534">
        <v>0.25409999999999999</v>
      </c>
      <c r="E534">
        <f t="shared" si="52"/>
        <v>-4.8088547008547144E-2</v>
      </c>
      <c r="F534">
        <f t="shared" si="49"/>
        <v>2.3125083533932487E-3</v>
      </c>
      <c r="G534">
        <f t="shared" si="53"/>
        <v>-3664.0535720026401</v>
      </c>
      <c r="H534">
        <f t="shared" si="50"/>
        <v>6.4566810000000002E-2</v>
      </c>
    </row>
    <row r="535" spans="1:8" x14ac:dyDescent="0.3">
      <c r="A535">
        <v>108160</v>
      </c>
      <c r="B535">
        <f t="shared" si="51"/>
        <v>55643.892307692309</v>
      </c>
      <c r="C535">
        <f t="shared" si="48"/>
        <v>3096242751.1500592</v>
      </c>
      <c r="D535">
        <v>0.2137</v>
      </c>
      <c r="E535">
        <f t="shared" si="52"/>
        <v>-8.8488547008547136E-2</v>
      </c>
      <c r="F535">
        <f t="shared" si="49"/>
        <v>7.8302229516838563E-3</v>
      </c>
      <c r="G535">
        <f t="shared" si="53"/>
        <v>-4923.8471802077656</v>
      </c>
      <c r="H535">
        <f t="shared" si="50"/>
        <v>4.5667690000000004E-2</v>
      </c>
    </row>
    <row r="536" spans="1:8" x14ac:dyDescent="0.3">
      <c r="A536">
        <v>125963</v>
      </c>
      <c r="B536">
        <f t="shared" si="51"/>
        <v>73446.892307692309</v>
      </c>
      <c r="C536">
        <f t="shared" si="48"/>
        <v>5394445989.657752</v>
      </c>
      <c r="D536">
        <v>0.31109999999999999</v>
      </c>
      <c r="E536">
        <f t="shared" si="52"/>
        <v>8.9114529914528506E-3</v>
      </c>
      <c r="F536">
        <f t="shared" si="49"/>
        <v>7.9413994418873967E-5</v>
      </c>
      <c r="G536">
        <f t="shared" si="53"/>
        <v>654.51852816830001</v>
      </c>
      <c r="H536">
        <f t="shared" si="50"/>
        <v>9.6783209999999995E-2</v>
      </c>
    </row>
    <row r="537" spans="1:8" x14ac:dyDescent="0.3">
      <c r="A537">
        <v>64795</v>
      </c>
      <c r="B537">
        <f t="shared" si="51"/>
        <v>12278.892307692309</v>
      </c>
      <c r="C537">
        <f t="shared" si="48"/>
        <v>150771196.30390537</v>
      </c>
      <c r="D537">
        <v>0.1837</v>
      </c>
      <c r="E537">
        <f t="shared" si="52"/>
        <v>-0.11848854700854713</v>
      </c>
      <c r="F537">
        <f t="shared" si="49"/>
        <v>1.4039535772196684E-2</v>
      </c>
      <c r="G537">
        <f t="shared" si="53"/>
        <v>-1454.9081084128879</v>
      </c>
      <c r="H537">
        <f t="shared" si="50"/>
        <v>3.3745690000000002E-2</v>
      </c>
    </row>
    <row r="538" spans="1:8" x14ac:dyDescent="0.3">
      <c r="A538">
        <v>66484</v>
      </c>
      <c r="B538">
        <f t="shared" si="51"/>
        <v>13967.892307692309</v>
      </c>
      <c r="C538">
        <f t="shared" si="48"/>
        <v>195102015.51928997</v>
      </c>
      <c r="D538">
        <v>0.2601</v>
      </c>
      <c r="E538">
        <f t="shared" si="52"/>
        <v>-4.2088547008547139E-2</v>
      </c>
      <c r="F538">
        <f t="shared" si="49"/>
        <v>1.7714457892906823E-3</v>
      </c>
      <c r="G538">
        <f t="shared" si="53"/>
        <v>-587.88829200263172</v>
      </c>
      <c r="H538">
        <f t="shared" si="50"/>
        <v>6.7652009999999999E-2</v>
      </c>
    </row>
    <row r="539" spans="1:8" x14ac:dyDescent="0.3">
      <c r="A539">
        <v>47307</v>
      </c>
      <c r="B539">
        <f t="shared" si="51"/>
        <v>-5209.1076923076907</v>
      </c>
      <c r="C539">
        <f t="shared" si="48"/>
        <v>27134802.950059157</v>
      </c>
      <c r="D539">
        <v>0.2203</v>
      </c>
      <c r="E539">
        <f t="shared" si="52"/>
        <v>-8.1888547008547141E-2</v>
      </c>
      <c r="F539">
        <f t="shared" si="49"/>
        <v>6.7057341311710346E-3</v>
      </c>
      <c r="G539">
        <f t="shared" si="53"/>
        <v>426.56626013412284</v>
      </c>
      <c r="H539">
        <f t="shared" si="50"/>
        <v>4.853209E-2</v>
      </c>
    </row>
    <row r="540" spans="1:8" x14ac:dyDescent="0.3">
      <c r="A540">
        <v>68891</v>
      </c>
      <c r="B540">
        <f t="shared" si="51"/>
        <v>16374.892307692309</v>
      </c>
      <c r="C540">
        <f t="shared" si="48"/>
        <v>268137098.08852077</v>
      </c>
      <c r="D540">
        <v>0.28160000000000002</v>
      </c>
      <c r="E540">
        <f t="shared" si="52"/>
        <v>-2.058854700854712E-2</v>
      </c>
      <c r="F540">
        <f t="shared" si="49"/>
        <v>4.2388826792315456E-4</v>
      </c>
      <c r="G540">
        <f t="shared" si="53"/>
        <v>-337.13524003681977</v>
      </c>
      <c r="H540">
        <f t="shared" si="50"/>
        <v>7.9298560000000004E-2</v>
      </c>
    </row>
    <row r="541" spans="1:8" x14ac:dyDescent="0.3">
      <c r="A541">
        <v>87808</v>
      </c>
      <c r="B541">
        <f t="shared" si="51"/>
        <v>35291.892307692309</v>
      </c>
      <c r="C541">
        <f t="shared" si="48"/>
        <v>1245517662.6577516</v>
      </c>
      <c r="D541">
        <v>0.27850000000000003</v>
      </c>
      <c r="E541">
        <f t="shared" si="52"/>
        <v>-2.3688547008547112E-2</v>
      </c>
      <c r="F541">
        <f t="shared" si="49"/>
        <v>5.6114725937614633E-4</v>
      </c>
      <c r="G541">
        <f t="shared" si="53"/>
        <v>-836.01364995135145</v>
      </c>
      <c r="H541">
        <f t="shared" si="50"/>
        <v>7.7562250000000013E-2</v>
      </c>
    </row>
    <row r="542" spans="1:8" x14ac:dyDescent="0.3">
      <c r="A542">
        <v>65713</v>
      </c>
      <c r="B542">
        <f t="shared" si="51"/>
        <v>13196.892307692309</v>
      </c>
      <c r="C542">
        <f t="shared" si="48"/>
        <v>174157966.58082846</v>
      </c>
      <c r="D542">
        <v>0.27189999999999998</v>
      </c>
      <c r="E542">
        <f t="shared" si="52"/>
        <v>-3.0288547008547162E-2</v>
      </c>
      <c r="F542">
        <f t="shared" si="49"/>
        <v>9.1739607988897121E-4</v>
      </c>
      <c r="G542">
        <f t="shared" si="53"/>
        <v>-399.71469302827296</v>
      </c>
      <c r="H542">
        <f t="shared" si="50"/>
        <v>7.3929609999999993E-2</v>
      </c>
    </row>
    <row r="543" spans="1:8" x14ac:dyDescent="0.3">
      <c r="A543">
        <v>86041</v>
      </c>
      <c r="B543">
        <f t="shared" si="51"/>
        <v>33524.892307692309</v>
      </c>
      <c r="C543">
        <f t="shared" si="48"/>
        <v>1123918404.242367</v>
      </c>
      <c r="D543">
        <v>0.31169999999999998</v>
      </c>
      <c r="E543">
        <f t="shared" si="52"/>
        <v>9.5114529914528401E-3</v>
      </c>
      <c r="F543">
        <f t="shared" si="49"/>
        <v>9.0467738008617176E-5</v>
      </c>
      <c r="G543">
        <f t="shared" si="53"/>
        <v>318.87043722813434</v>
      </c>
      <c r="H543">
        <f t="shared" si="50"/>
        <v>9.7156889999999982E-2</v>
      </c>
    </row>
    <row r="544" spans="1:8" x14ac:dyDescent="0.3">
      <c r="A544">
        <v>99546</v>
      </c>
      <c r="B544">
        <f t="shared" si="51"/>
        <v>47029.892307692309</v>
      </c>
      <c r="C544">
        <f t="shared" si="48"/>
        <v>2211810770.4731364</v>
      </c>
      <c r="D544">
        <v>0.2646</v>
      </c>
      <c r="E544">
        <f t="shared" si="52"/>
        <v>-3.7588547008547135E-2</v>
      </c>
      <c r="F544">
        <f t="shared" si="49"/>
        <v>1.4128988662137577E-3</v>
      </c>
      <c r="G544">
        <f t="shared" si="53"/>
        <v>-1767.7853178146017</v>
      </c>
      <c r="H544">
        <f t="shared" si="50"/>
        <v>7.0013160000000005E-2</v>
      </c>
    </row>
    <row r="545" spans="1:8" x14ac:dyDescent="0.3">
      <c r="A545">
        <v>113135</v>
      </c>
      <c r="B545">
        <f t="shared" si="51"/>
        <v>60618.892307692309</v>
      </c>
      <c r="C545">
        <f t="shared" si="48"/>
        <v>3674650104.611598</v>
      </c>
      <c r="D545">
        <v>0.17810000000000001</v>
      </c>
      <c r="E545">
        <f t="shared" si="52"/>
        <v>-0.12408854700854713</v>
      </c>
      <c r="F545">
        <f t="shared" si="49"/>
        <v>1.5397967498692411E-2</v>
      </c>
      <c r="G545">
        <f t="shared" si="53"/>
        <v>-7522.1102677291328</v>
      </c>
      <c r="H545">
        <f t="shared" si="50"/>
        <v>3.1719610000000002E-2</v>
      </c>
    </row>
    <row r="546" spans="1:8" x14ac:dyDescent="0.3">
      <c r="A546">
        <v>64811</v>
      </c>
      <c r="B546">
        <f t="shared" si="51"/>
        <v>12294.892307692309</v>
      </c>
      <c r="C546">
        <f t="shared" si="48"/>
        <v>151164376.85775152</v>
      </c>
      <c r="D546">
        <v>0.1757</v>
      </c>
      <c r="E546">
        <f t="shared" si="52"/>
        <v>-0.12648854700854714</v>
      </c>
      <c r="F546">
        <f t="shared" si="49"/>
        <v>1.5999352524333439E-2</v>
      </c>
      <c r="G546">
        <f t="shared" si="53"/>
        <v>-1555.1630636265634</v>
      </c>
      <c r="H546">
        <f t="shared" si="50"/>
        <v>3.0870489999999997E-2</v>
      </c>
    </row>
    <row r="547" spans="1:8" x14ac:dyDescent="0.3">
      <c r="A547">
        <v>69514</v>
      </c>
      <c r="B547">
        <f t="shared" si="51"/>
        <v>16997.892307692309</v>
      </c>
      <c r="C547">
        <f t="shared" si="48"/>
        <v>288928342.90390539</v>
      </c>
      <c r="D547">
        <v>0.20899999999999999</v>
      </c>
      <c r="E547">
        <f t="shared" si="52"/>
        <v>-9.3188547008547146E-2</v>
      </c>
      <c r="F547">
        <f t="shared" si="49"/>
        <v>8.6841052935642017E-3</v>
      </c>
      <c r="G547">
        <f t="shared" si="53"/>
        <v>-1584.0088863616068</v>
      </c>
      <c r="H547">
        <f t="shared" si="50"/>
        <v>4.3680999999999998E-2</v>
      </c>
    </row>
    <row r="548" spans="1:8" x14ac:dyDescent="0.3">
      <c r="A548">
        <v>77220</v>
      </c>
      <c r="B548">
        <f t="shared" si="51"/>
        <v>24703.892307692309</v>
      </c>
      <c r="C548">
        <f t="shared" si="48"/>
        <v>610282295.15005922</v>
      </c>
      <c r="D548">
        <v>0.22750000000000001</v>
      </c>
      <c r="E548">
        <f t="shared" si="52"/>
        <v>-7.4688547008547129E-2</v>
      </c>
      <c r="F548">
        <f t="shared" si="49"/>
        <v>5.5783790542479547E-3</v>
      </c>
      <c r="G548">
        <f t="shared" si="53"/>
        <v>-1845.0978219171629</v>
      </c>
      <c r="H548">
        <f t="shared" si="50"/>
        <v>5.1756250000000004E-2</v>
      </c>
    </row>
    <row r="549" spans="1:8" x14ac:dyDescent="0.3">
      <c r="A549">
        <v>99237</v>
      </c>
      <c r="B549">
        <f t="shared" si="51"/>
        <v>46720.892307692309</v>
      </c>
      <c r="C549">
        <f t="shared" si="48"/>
        <v>2182841778.0269823</v>
      </c>
      <c r="D549">
        <v>0.23080000000000001</v>
      </c>
      <c r="E549">
        <f t="shared" si="52"/>
        <v>-7.1388547008547132E-2</v>
      </c>
      <c r="F549">
        <f t="shared" si="49"/>
        <v>5.0963246439915434E-3</v>
      </c>
      <c r="G549">
        <f t="shared" si="53"/>
        <v>-3335.3366167889603</v>
      </c>
      <c r="H549">
        <f t="shared" si="50"/>
        <v>5.3268639999999999E-2</v>
      </c>
    </row>
    <row r="550" spans="1:8" x14ac:dyDescent="0.3">
      <c r="A550">
        <v>60254</v>
      </c>
      <c r="B550">
        <f t="shared" si="51"/>
        <v>7737.8923076923093</v>
      </c>
      <c r="C550">
        <f t="shared" si="48"/>
        <v>59874977.365443811</v>
      </c>
      <c r="D550">
        <v>0.17899999999999999</v>
      </c>
      <c r="E550">
        <f t="shared" si="52"/>
        <v>-0.12318854700854714</v>
      </c>
      <c r="F550">
        <f t="shared" si="49"/>
        <v>1.517541811407703E-2</v>
      </c>
      <c r="G550">
        <f t="shared" si="53"/>
        <v>-953.21971029322935</v>
      </c>
      <c r="H550">
        <f t="shared" si="50"/>
        <v>3.2041E-2</v>
      </c>
    </row>
    <row r="551" spans="1:8" x14ac:dyDescent="0.3">
      <c r="A551">
        <v>74598</v>
      </c>
      <c r="B551">
        <f t="shared" si="51"/>
        <v>22081.892307692309</v>
      </c>
      <c r="C551">
        <f t="shared" si="48"/>
        <v>487609967.88852078</v>
      </c>
      <c r="D551">
        <v>0.31630000000000003</v>
      </c>
      <c r="E551">
        <f t="shared" si="52"/>
        <v>1.4111452991452889E-2</v>
      </c>
      <c r="F551">
        <f t="shared" si="49"/>
        <v>1.9913310552998467E-4</v>
      </c>
      <c r="G551">
        <f t="shared" si="53"/>
        <v>311.60758526232519</v>
      </c>
      <c r="H551">
        <f t="shared" si="50"/>
        <v>0.10004569000000002</v>
      </c>
    </row>
    <row r="552" spans="1:8" x14ac:dyDescent="0.3">
      <c r="A552">
        <v>127611</v>
      </c>
      <c r="B552">
        <f t="shared" si="51"/>
        <v>75094.892307692309</v>
      </c>
      <c r="C552">
        <f t="shared" si="48"/>
        <v>5639242850.7039051</v>
      </c>
      <c r="D552">
        <v>0.36099999999999999</v>
      </c>
      <c r="E552">
        <f t="shared" si="52"/>
        <v>5.8811452991452851E-2</v>
      </c>
      <c r="F552">
        <f t="shared" si="49"/>
        <v>3.4587870029658685E-3</v>
      </c>
      <c r="G552">
        <f t="shared" si="53"/>
        <v>4416.4397288520604</v>
      </c>
      <c r="H552">
        <f t="shared" si="50"/>
        <v>0.13032099999999999</v>
      </c>
    </row>
    <row r="553" spans="1:8" x14ac:dyDescent="0.3">
      <c r="A553">
        <v>93661</v>
      </c>
      <c r="B553">
        <f t="shared" si="51"/>
        <v>41144.892307692309</v>
      </c>
      <c r="C553">
        <f t="shared" si="48"/>
        <v>1692902163.0115979</v>
      </c>
      <c r="D553">
        <v>0.21929999999999999</v>
      </c>
      <c r="E553">
        <f t="shared" si="52"/>
        <v>-8.2888547008547142E-2</v>
      </c>
      <c r="F553">
        <f t="shared" si="49"/>
        <v>6.8705112251881296E-3</v>
      </c>
      <c r="G553">
        <f t="shared" si="53"/>
        <v>-3410.4403402077637</v>
      </c>
      <c r="H553">
        <f t="shared" si="50"/>
        <v>4.8092489999999995E-2</v>
      </c>
    </row>
    <row r="554" spans="1:8" x14ac:dyDescent="0.3">
      <c r="A554">
        <v>123485</v>
      </c>
      <c r="B554">
        <f t="shared" si="51"/>
        <v>70968.892307692309</v>
      </c>
      <c r="C554">
        <f t="shared" si="48"/>
        <v>5036583675.3808289</v>
      </c>
      <c r="D554">
        <v>0.31430000000000002</v>
      </c>
      <c r="E554">
        <f t="shared" si="52"/>
        <v>1.2111452991452887E-2</v>
      </c>
      <c r="F554">
        <f t="shared" si="49"/>
        <v>1.4668729356417308E-4</v>
      </c>
      <c r="G554">
        <f t="shared" si="53"/>
        <v>859.53640304009775</v>
      </c>
      <c r="H554">
        <f t="shared" si="50"/>
        <v>9.8784490000000016E-2</v>
      </c>
    </row>
    <row r="555" spans="1:8" x14ac:dyDescent="0.3">
      <c r="A555">
        <v>61462</v>
      </c>
      <c r="B555">
        <f t="shared" si="51"/>
        <v>8945.8923076923093</v>
      </c>
      <c r="C555">
        <f t="shared" si="48"/>
        <v>80028989.180828437</v>
      </c>
      <c r="D555">
        <v>0.2833</v>
      </c>
      <c r="E555">
        <f t="shared" si="52"/>
        <v>-1.8888547008547141E-2</v>
      </c>
      <c r="F555">
        <f t="shared" si="49"/>
        <v>3.5677720809409514E-4</v>
      </c>
      <c r="G555">
        <f t="shared" si="53"/>
        <v>-168.97490738724645</v>
      </c>
      <c r="H555">
        <f t="shared" si="50"/>
        <v>8.0258889999999999E-2</v>
      </c>
    </row>
    <row r="556" spans="1:8" x14ac:dyDescent="0.3">
      <c r="A556">
        <v>87273</v>
      </c>
      <c r="B556">
        <f t="shared" si="51"/>
        <v>34756.892307692309</v>
      </c>
      <c r="C556">
        <f t="shared" si="48"/>
        <v>1208041562.8885207</v>
      </c>
      <c r="D556">
        <v>0.30919999999999997</v>
      </c>
      <c r="E556">
        <f t="shared" si="52"/>
        <v>7.0114529914528378E-3</v>
      </c>
      <c r="F556">
        <f t="shared" si="49"/>
        <v>4.9160473051352949E-5</v>
      </c>
      <c r="G556">
        <f t="shared" si="53"/>
        <v>243.69631654437336</v>
      </c>
      <c r="H556">
        <f t="shared" si="50"/>
        <v>9.5604639999999991E-2</v>
      </c>
    </row>
    <row r="557" spans="1:8" x14ac:dyDescent="0.3">
      <c r="A557">
        <v>83738</v>
      </c>
      <c r="B557">
        <f t="shared" si="51"/>
        <v>31221.892307692309</v>
      </c>
      <c r="C557">
        <f t="shared" si="48"/>
        <v>974806559.27313614</v>
      </c>
      <c r="D557">
        <v>0.42059999999999997</v>
      </c>
      <c r="E557">
        <f t="shared" si="52"/>
        <v>0.11841145299145284</v>
      </c>
      <c r="F557">
        <f t="shared" si="49"/>
        <v>1.4021272199547045E-2</v>
      </c>
      <c r="G557">
        <f t="shared" si="53"/>
        <v>3697.0296332965108</v>
      </c>
      <c r="H557">
        <f t="shared" si="50"/>
        <v>0.17690435999999998</v>
      </c>
    </row>
    <row r="558" spans="1:8" x14ac:dyDescent="0.3">
      <c r="A558">
        <v>127547</v>
      </c>
      <c r="B558">
        <f t="shared" si="51"/>
        <v>75030.892307692309</v>
      </c>
      <c r="C558">
        <f t="shared" si="48"/>
        <v>5629634800.4885206</v>
      </c>
      <c r="D558">
        <v>0.4667</v>
      </c>
      <c r="E558">
        <f t="shared" si="52"/>
        <v>0.16451145299145287</v>
      </c>
      <c r="F558">
        <f t="shared" si="49"/>
        <v>2.7064018165359006E-2</v>
      </c>
      <c r="G558">
        <f t="shared" si="53"/>
        <v>12343.441112783687</v>
      </c>
      <c r="H558">
        <f t="shared" si="50"/>
        <v>0.21780889</v>
      </c>
    </row>
    <row r="559" spans="1:8" x14ac:dyDescent="0.3">
      <c r="A559">
        <v>196130</v>
      </c>
      <c r="B559">
        <f t="shared" si="51"/>
        <v>143613.89230769232</v>
      </c>
      <c r="C559">
        <f t="shared" si="48"/>
        <v>20624950063.76545</v>
      </c>
      <c r="D559">
        <v>0.34260000000000002</v>
      </c>
      <c r="E559">
        <f t="shared" si="52"/>
        <v>4.0411452991452879E-2</v>
      </c>
      <c r="F559">
        <f t="shared" si="49"/>
        <v>1.6330855328804059E-3</v>
      </c>
      <c r="G559">
        <f t="shared" si="53"/>
        <v>5803.6460579118848</v>
      </c>
      <c r="H559">
        <f t="shared" si="50"/>
        <v>0.11737476000000001</v>
      </c>
    </row>
    <row r="560" spans="1:8" x14ac:dyDescent="0.3">
      <c r="A560">
        <v>117177</v>
      </c>
      <c r="B560">
        <f t="shared" si="51"/>
        <v>64660.892307692309</v>
      </c>
      <c r="C560">
        <f t="shared" si="48"/>
        <v>4181030994.0269823</v>
      </c>
      <c r="D560">
        <v>0.2727</v>
      </c>
      <c r="E560">
        <f t="shared" si="52"/>
        <v>-2.9488547008547139E-2</v>
      </c>
      <c r="F560">
        <f t="shared" si="49"/>
        <v>8.6957440467529438E-4</v>
      </c>
      <c r="G560">
        <f t="shared" si="53"/>
        <v>-1906.7557624299889</v>
      </c>
      <c r="H560">
        <f t="shared" si="50"/>
        <v>7.4365290000000001E-2</v>
      </c>
    </row>
    <row r="561" spans="1:8" x14ac:dyDescent="0.3">
      <c r="A561">
        <v>111143</v>
      </c>
      <c r="B561">
        <f t="shared" si="51"/>
        <v>58626.892307692309</v>
      </c>
      <c r="C561">
        <f t="shared" si="48"/>
        <v>3437112501.6577516</v>
      </c>
      <c r="D561">
        <v>0.29070000000000001</v>
      </c>
      <c r="E561">
        <f t="shared" si="52"/>
        <v>-1.1488547008547123E-2</v>
      </c>
      <c r="F561">
        <f t="shared" si="49"/>
        <v>1.3198671236759705E-4</v>
      </c>
      <c r="G561">
        <f t="shared" si="53"/>
        <v>-673.5378082419528</v>
      </c>
      <c r="H561">
        <f t="shared" si="50"/>
        <v>8.4506490000000004E-2</v>
      </c>
    </row>
    <row r="562" spans="1:8" x14ac:dyDescent="0.3">
      <c r="A562">
        <v>65615</v>
      </c>
      <c r="B562">
        <f t="shared" si="51"/>
        <v>13098.892307692309</v>
      </c>
      <c r="C562">
        <f t="shared" si="48"/>
        <v>171580979.68852076</v>
      </c>
      <c r="D562">
        <v>0.29270000000000002</v>
      </c>
      <c r="E562">
        <f t="shared" si="52"/>
        <v>-9.4885470085471213E-3</v>
      </c>
      <c r="F562">
        <f t="shared" si="49"/>
        <v>9.0032524333408527E-5</v>
      </c>
      <c r="G562">
        <f t="shared" si="53"/>
        <v>-124.28945542143477</v>
      </c>
      <c r="H562">
        <f t="shared" si="50"/>
        <v>8.5673290000000013E-2</v>
      </c>
    </row>
    <row r="563" spans="1:8" x14ac:dyDescent="0.3">
      <c r="A563">
        <v>118872</v>
      </c>
      <c r="B563">
        <f t="shared" si="51"/>
        <v>66355.892307692309</v>
      </c>
      <c r="C563">
        <f t="shared" si="48"/>
        <v>4403104443.9500589</v>
      </c>
      <c r="D563">
        <v>0.24340000000000001</v>
      </c>
      <c r="E563">
        <f t="shared" si="52"/>
        <v>-5.8788547008547132E-2</v>
      </c>
      <c r="F563">
        <f t="shared" si="49"/>
        <v>3.4560932593761559E-3</v>
      </c>
      <c r="G563">
        <f t="shared" si="53"/>
        <v>-3900.9664942248605</v>
      </c>
      <c r="H563">
        <f t="shared" si="50"/>
        <v>5.9243560000000001E-2</v>
      </c>
    </row>
    <row r="564" spans="1:8" x14ac:dyDescent="0.3">
      <c r="A564">
        <v>64601</v>
      </c>
      <c r="B564">
        <f t="shared" si="51"/>
        <v>12084.892307692309</v>
      </c>
      <c r="C564">
        <f t="shared" si="48"/>
        <v>146044622.08852074</v>
      </c>
      <c r="D564">
        <v>0.23849999999999999</v>
      </c>
      <c r="E564">
        <f t="shared" si="52"/>
        <v>-6.3688547008547147E-2</v>
      </c>
      <c r="F564">
        <f t="shared" si="49"/>
        <v>4.0562310200599194E-3</v>
      </c>
      <c r="G564">
        <f t="shared" si="53"/>
        <v>-769.66923183169149</v>
      </c>
      <c r="H564">
        <f t="shared" si="50"/>
        <v>5.6882249999999995E-2</v>
      </c>
    </row>
    <row r="565" spans="1:8" x14ac:dyDescent="0.3">
      <c r="A565">
        <v>69813</v>
      </c>
      <c r="B565">
        <f t="shared" si="51"/>
        <v>17296.892307692309</v>
      </c>
      <c r="C565">
        <f t="shared" si="48"/>
        <v>299182483.50390536</v>
      </c>
      <c r="D565">
        <v>0.215</v>
      </c>
      <c r="E565">
        <f t="shared" si="52"/>
        <v>-8.718854700854714E-2</v>
      </c>
      <c r="F565">
        <f t="shared" si="49"/>
        <v>7.6018427294616345E-3</v>
      </c>
      <c r="G565">
        <f t="shared" si="53"/>
        <v>-1508.0909080710082</v>
      </c>
      <c r="H565">
        <f t="shared" si="50"/>
        <v>4.6224999999999995E-2</v>
      </c>
    </row>
    <row r="566" spans="1:8" x14ac:dyDescent="0.3">
      <c r="A566">
        <v>72243</v>
      </c>
      <c r="B566">
        <f t="shared" si="51"/>
        <v>19726.892307692309</v>
      </c>
      <c r="C566">
        <f t="shared" si="48"/>
        <v>389150280.11928999</v>
      </c>
      <c r="D566">
        <v>0.17829999999999999</v>
      </c>
      <c r="E566">
        <f t="shared" si="52"/>
        <v>-0.12388854700854715</v>
      </c>
      <c r="F566">
        <f t="shared" si="49"/>
        <v>1.5348372079888997E-2</v>
      </c>
      <c r="G566">
        <f t="shared" si="53"/>
        <v>-2443.936024994086</v>
      </c>
      <c r="H566">
        <f t="shared" si="50"/>
        <v>3.1790889999999995E-2</v>
      </c>
    </row>
    <row r="567" spans="1:8" x14ac:dyDescent="0.3">
      <c r="A567">
        <v>61492</v>
      </c>
      <c r="B567">
        <f t="shared" si="51"/>
        <v>8975.8923076923093</v>
      </c>
      <c r="C567">
        <f t="shared" si="48"/>
        <v>80566642.719289973</v>
      </c>
      <c r="D567">
        <v>0.26350000000000001</v>
      </c>
      <c r="E567">
        <f t="shared" si="52"/>
        <v>-3.8688547008547125E-2</v>
      </c>
      <c r="F567">
        <f t="shared" si="49"/>
        <v>1.4968036696325607E-3</v>
      </c>
      <c r="G567">
        <f t="shared" si="53"/>
        <v>-347.26423148981047</v>
      </c>
      <c r="H567">
        <f t="shared" si="50"/>
        <v>6.9432250000000001E-2</v>
      </c>
    </row>
    <row r="568" spans="1:8" x14ac:dyDescent="0.3">
      <c r="A568">
        <v>46781</v>
      </c>
      <c r="B568">
        <f t="shared" si="51"/>
        <v>-5735.1076923076907</v>
      </c>
      <c r="C568">
        <f t="shared" si="48"/>
        <v>32891460.242366847</v>
      </c>
      <c r="D568">
        <v>0.2757</v>
      </c>
      <c r="E568">
        <f t="shared" si="52"/>
        <v>-2.6488547008547136E-2</v>
      </c>
      <c r="F568">
        <f t="shared" si="49"/>
        <v>7.0164312262401148E-4</v>
      </c>
      <c r="G568">
        <f t="shared" si="53"/>
        <v>151.91466970677254</v>
      </c>
      <c r="H568">
        <f t="shared" si="50"/>
        <v>7.601049E-2</v>
      </c>
    </row>
    <row r="569" spans="1:8" x14ac:dyDescent="0.3">
      <c r="A569">
        <v>59589</v>
      </c>
      <c r="B569">
        <f t="shared" si="51"/>
        <v>7072.8923076923093</v>
      </c>
      <c r="C569">
        <f t="shared" si="48"/>
        <v>50025805.596213043</v>
      </c>
      <c r="D569">
        <v>0.29409999999999997</v>
      </c>
      <c r="E569">
        <f t="shared" si="52"/>
        <v>-8.0885470085471645E-3</v>
      </c>
      <c r="F569">
        <f t="shared" si="49"/>
        <v>6.5424592709477285E-5</v>
      </c>
      <c r="G569">
        <f t="shared" si="53"/>
        <v>-57.209421917160881</v>
      </c>
      <c r="H569">
        <f t="shared" si="50"/>
        <v>8.6494809999999978E-2</v>
      </c>
    </row>
    <row r="570" spans="1:8" x14ac:dyDescent="0.3">
      <c r="A570">
        <v>64967</v>
      </c>
      <c r="B570">
        <f t="shared" si="51"/>
        <v>12450.892307692309</v>
      </c>
      <c r="C570">
        <f t="shared" si="48"/>
        <v>155024719.25775152</v>
      </c>
      <c r="D570">
        <v>0.193</v>
      </c>
      <c r="E570">
        <f t="shared" si="52"/>
        <v>-0.10918854700854713</v>
      </c>
      <c r="F570">
        <f t="shared" si="49"/>
        <v>1.1922138797837706E-2</v>
      </c>
      <c r="G570">
        <f t="shared" si="53"/>
        <v>-1359.4948400368196</v>
      </c>
      <c r="H570">
        <f t="shared" si="50"/>
        <v>3.7249000000000004E-2</v>
      </c>
    </row>
    <row r="571" spans="1:8" x14ac:dyDescent="0.3">
      <c r="A571">
        <v>57460</v>
      </c>
      <c r="B571">
        <f t="shared" si="51"/>
        <v>4943.8923076923093</v>
      </c>
      <c r="C571">
        <f t="shared" si="48"/>
        <v>24442071.150059186</v>
      </c>
      <c r="D571">
        <v>0.28489999999999999</v>
      </c>
      <c r="E571">
        <f t="shared" si="52"/>
        <v>-1.728854700854715E-2</v>
      </c>
      <c r="F571">
        <f t="shared" si="49"/>
        <v>2.9889385766674464E-4</v>
      </c>
      <c r="G571">
        <f t="shared" si="53"/>
        <v>-85.472714566733146</v>
      </c>
      <c r="H571">
        <f t="shared" si="50"/>
        <v>8.1168009999999999E-2</v>
      </c>
    </row>
    <row r="572" spans="1:8" x14ac:dyDescent="0.3">
      <c r="A572">
        <v>56351</v>
      </c>
      <c r="B572">
        <f t="shared" si="51"/>
        <v>3834.8923076923093</v>
      </c>
      <c r="C572">
        <f t="shared" si="48"/>
        <v>14706399.011597645</v>
      </c>
      <c r="D572">
        <v>0.2482</v>
      </c>
      <c r="E572">
        <f t="shared" si="52"/>
        <v>-5.3988547008547133E-2</v>
      </c>
      <c r="F572">
        <f t="shared" si="49"/>
        <v>2.9147632080941035E-3</v>
      </c>
      <c r="G572">
        <f t="shared" si="53"/>
        <v>-207.04026362656202</v>
      </c>
      <c r="H572">
        <f t="shared" si="50"/>
        <v>6.1603240000000004E-2</v>
      </c>
    </row>
    <row r="573" spans="1:8" x14ac:dyDescent="0.3">
      <c r="A573">
        <v>98500</v>
      </c>
      <c r="B573">
        <f t="shared" si="51"/>
        <v>45983.892307692309</v>
      </c>
      <c r="C573">
        <f t="shared" si="48"/>
        <v>2114518351.765444</v>
      </c>
      <c r="D573">
        <v>0.24390000000000001</v>
      </c>
      <c r="E573">
        <f t="shared" si="52"/>
        <v>-5.8288547008547131E-2</v>
      </c>
      <c r="F573">
        <f t="shared" si="49"/>
        <v>3.3975547123676086E-3</v>
      </c>
      <c r="G573">
        <f t="shared" si="53"/>
        <v>-2680.334268412892</v>
      </c>
      <c r="H573">
        <f t="shared" si="50"/>
        <v>5.9487210000000006E-2</v>
      </c>
    </row>
    <row r="574" spans="1:8" x14ac:dyDescent="0.3">
      <c r="A574">
        <v>57036</v>
      </c>
      <c r="B574">
        <f t="shared" si="51"/>
        <v>4519.8923076923093</v>
      </c>
      <c r="C574">
        <f t="shared" si="48"/>
        <v>20429426.473136108</v>
      </c>
      <c r="D574">
        <v>0.224</v>
      </c>
      <c r="E574">
        <f t="shared" si="52"/>
        <v>-7.8188547008547132E-2</v>
      </c>
      <c r="F574">
        <f t="shared" si="49"/>
        <v>6.113448883307785E-3</v>
      </c>
      <c r="G574">
        <f t="shared" si="53"/>
        <v>-353.40381217357071</v>
      </c>
      <c r="H574">
        <f t="shared" si="50"/>
        <v>5.0176000000000005E-2</v>
      </c>
    </row>
    <row r="575" spans="1:8" x14ac:dyDescent="0.3">
      <c r="A575">
        <v>44894</v>
      </c>
      <c r="B575">
        <f t="shared" si="51"/>
        <v>-7622.1076923076907</v>
      </c>
      <c r="C575">
        <f t="shared" si="48"/>
        <v>58096525.67313607</v>
      </c>
      <c r="D575">
        <v>0.2843</v>
      </c>
      <c r="E575">
        <f t="shared" si="52"/>
        <v>-1.788854700854714E-2</v>
      </c>
      <c r="F575">
        <f t="shared" si="49"/>
        <v>3.200001140770008E-4</v>
      </c>
      <c r="G575">
        <f t="shared" si="53"/>
        <v>136.34843175805489</v>
      </c>
      <c r="H575">
        <f t="shared" si="50"/>
        <v>8.0826490000000001E-2</v>
      </c>
    </row>
    <row r="576" spans="1:8" x14ac:dyDescent="0.3">
      <c r="A576">
        <v>52950</v>
      </c>
      <c r="B576">
        <f t="shared" si="51"/>
        <v>433.89230769230926</v>
      </c>
      <c r="C576">
        <f t="shared" si="48"/>
        <v>188262.53467455757</v>
      </c>
      <c r="D576">
        <v>0.31840000000000002</v>
      </c>
      <c r="E576">
        <f t="shared" si="52"/>
        <v>1.6211452991452879E-2</v>
      </c>
      <c r="F576">
        <f t="shared" si="49"/>
        <v>2.6281120809408651E-4</v>
      </c>
      <c r="G576">
        <f t="shared" si="53"/>
        <v>7.0340247495068802</v>
      </c>
      <c r="H576">
        <f t="shared" si="50"/>
        <v>0.10137856000000001</v>
      </c>
    </row>
    <row r="577" spans="1:8" x14ac:dyDescent="0.3">
      <c r="A577">
        <v>96176</v>
      </c>
      <c r="B577">
        <f t="shared" si="51"/>
        <v>43659.892307692309</v>
      </c>
      <c r="C577">
        <f t="shared" si="48"/>
        <v>1906186196.3192902</v>
      </c>
      <c r="D577">
        <v>0.36969999999999997</v>
      </c>
      <c r="E577">
        <f t="shared" si="52"/>
        <v>6.7511452991452836E-2</v>
      </c>
      <c r="F577">
        <f t="shared" si="49"/>
        <v>4.5577962850171464E-3</v>
      </c>
      <c r="G577">
        <f t="shared" si="53"/>
        <v>2947.5427671426628</v>
      </c>
      <c r="H577">
        <f t="shared" si="50"/>
        <v>0.13667808999999997</v>
      </c>
    </row>
    <row r="578" spans="1:8" x14ac:dyDescent="0.3">
      <c r="A578">
        <v>68224</v>
      </c>
      <c r="B578">
        <f t="shared" si="51"/>
        <v>15707.892307692309</v>
      </c>
      <c r="C578">
        <f t="shared" si="48"/>
        <v>246737880.75005922</v>
      </c>
      <c r="D578">
        <v>0.34100000000000003</v>
      </c>
      <c r="E578">
        <f t="shared" si="52"/>
        <v>3.8811452991452888E-2</v>
      </c>
      <c r="F578">
        <f t="shared" si="49"/>
        <v>1.5063288833077574E-3</v>
      </c>
      <c r="G578">
        <f t="shared" si="53"/>
        <v>609.64612389480453</v>
      </c>
      <c r="H578">
        <f t="shared" si="50"/>
        <v>0.11628100000000002</v>
      </c>
    </row>
    <row r="579" spans="1:8" x14ac:dyDescent="0.3">
      <c r="A579">
        <v>58310</v>
      </c>
      <c r="B579">
        <f t="shared" si="51"/>
        <v>5793.8923076923093</v>
      </c>
      <c r="C579">
        <f t="shared" si="48"/>
        <v>33569188.073136114</v>
      </c>
      <c r="D579">
        <v>0.2918</v>
      </c>
      <c r="E579">
        <f t="shared" si="52"/>
        <v>-1.0388547008547133E-2</v>
      </c>
      <c r="F579">
        <f t="shared" si="49"/>
        <v>1.0792190894879359E-4</v>
      </c>
      <c r="G579">
        <f t="shared" si="53"/>
        <v>-60.190122600921185</v>
      </c>
      <c r="H579">
        <f t="shared" si="50"/>
        <v>8.5147239999999999E-2</v>
      </c>
    </row>
    <row r="580" spans="1:8" x14ac:dyDescent="0.3">
      <c r="A580">
        <v>51985</v>
      </c>
      <c r="B580">
        <f t="shared" si="51"/>
        <v>-531.10769230769074</v>
      </c>
      <c r="C580">
        <f t="shared" si="48"/>
        <v>282075.38082840072</v>
      </c>
      <c r="D580">
        <v>0.27610000000000001</v>
      </c>
      <c r="E580">
        <f t="shared" si="52"/>
        <v>-2.6088547008547125E-2</v>
      </c>
      <c r="F580">
        <f t="shared" si="49"/>
        <v>6.8061228501717309E-4</v>
      </c>
      <c r="G580">
        <f t="shared" si="53"/>
        <v>13.855827997370172</v>
      </c>
      <c r="H580">
        <f t="shared" si="50"/>
        <v>7.6231210000000008E-2</v>
      </c>
    </row>
    <row r="581" spans="1:8" x14ac:dyDescent="0.3">
      <c r="A581">
        <v>59601</v>
      </c>
      <c r="B581">
        <f t="shared" si="51"/>
        <v>7084.8923076923093</v>
      </c>
      <c r="C581">
        <f t="shared" si="48"/>
        <v>50195699.011597656</v>
      </c>
      <c r="D581">
        <v>0.33110000000000001</v>
      </c>
      <c r="E581">
        <f t="shared" si="52"/>
        <v>2.8911452991452868E-2</v>
      </c>
      <c r="F581">
        <f t="shared" si="49"/>
        <v>8.3587211407698905E-4</v>
      </c>
      <c r="G581">
        <f t="shared" si="53"/>
        <v>204.83453090335223</v>
      </c>
      <c r="H581">
        <f t="shared" si="50"/>
        <v>0.10962721</v>
      </c>
    </row>
    <row r="582" spans="1:8" x14ac:dyDescent="0.3">
      <c r="A582">
        <v>75604</v>
      </c>
      <c r="B582">
        <f t="shared" si="51"/>
        <v>23087.892307692309</v>
      </c>
      <c r="C582">
        <f t="shared" si="48"/>
        <v>533050771.21159768</v>
      </c>
      <c r="D582">
        <v>0.31940000000000002</v>
      </c>
      <c r="E582">
        <f t="shared" si="52"/>
        <v>1.721145299145288E-2</v>
      </c>
      <c r="F582">
        <f t="shared" si="49"/>
        <v>2.962341140769923E-4</v>
      </c>
      <c r="G582">
        <f t="shared" si="53"/>
        <v>397.37617312557273</v>
      </c>
      <c r="H582">
        <f t="shared" si="50"/>
        <v>0.10201636000000001</v>
      </c>
    </row>
    <row r="583" spans="1:8" x14ac:dyDescent="0.3">
      <c r="A583">
        <v>40969</v>
      </c>
      <c r="B583">
        <f t="shared" si="51"/>
        <v>-11547.107692307691</v>
      </c>
      <c r="C583">
        <f t="shared" ref="C583:C590" si="54">B583*B583</f>
        <v>133335696.05775145</v>
      </c>
      <c r="D583">
        <v>0.28510000000000002</v>
      </c>
      <c r="E583">
        <f t="shared" si="52"/>
        <v>-1.7088547008547117E-2</v>
      </c>
      <c r="F583">
        <f t="shared" ref="F583:F590" si="55">E583*E583</f>
        <v>2.920184388633246E-4</v>
      </c>
      <c r="G583">
        <f t="shared" si="53"/>
        <v>197.32329261275598</v>
      </c>
      <c r="H583">
        <f t="shared" ref="H583:H590" si="56">D583*D583</f>
        <v>8.1282010000000016E-2</v>
      </c>
    </row>
    <row r="584" spans="1:8" x14ac:dyDescent="0.3">
      <c r="A584">
        <v>41667</v>
      </c>
      <c r="B584">
        <f t="shared" si="51"/>
        <v>-10849.107692307691</v>
      </c>
      <c r="C584">
        <f t="shared" si="54"/>
        <v>117703137.71928991</v>
      </c>
      <c r="D584">
        <v>0.26769999999999999</v>
      </c>
      <c r="E584">
        <f t="shared" si="52"/>
        <v>-3.4488547008547144E-2</v>
      </c>
      <c r="F584">
        <f t="shared" si="55"/>
        <v>1.1894598747607661E-3</v>
      </c>
      <c r="G584">
        <f t="shared" si="53"/>
        <v>374.16996064694422</v>
      </c>
      <c r="H584">
        <f t="shared" si="56"/>
        <v>7.1663289999999991E-2</v>
      </c>
    </row>
    <row r="585" spans="1:8" x14ac:dyDescent="0.3">
      <c r="A585">
        <v>89888</v>
      </c>
      <c r="B585">
        <f t="shared" si="51"/>
        <v>37371.892307692309</v>
      </c>
      <c r="C585">
        <f t="shared" si="54"/>
        <v>1396658334.6577516</v>
      </c>
      <c r="D585">
        <v>0.4088</v>
      </c>
      <c r="E585">
        <f t="shared" si="52"/>
        <v>0.10661145299145286</v>
      </c>
      <c r="F585">
        <f t="shared" si="55"/>
        <v>1.1366001908948762E-2</v>
      </c>
      <c r="G585">
        <f t="shared" si="53"/>
        <v>3984.2717399631774</v>
      </c>
      <c r="H585">
        <f t="shared" si="56"/>
        <v>0.16711744000000001</v>
      </c>
    </row>
    <row r="586" spans="1:8" x14ac:dyDescent="0.3">
      <c r="A586">
        <v>139824</v>
      </c>
      <c r="B586">
        <f t="shared" si="51"/>
        <v>87307.892307692309</v>
      </c>
      <c r="C586">
        <f t="shared" si="54"/>
        <v>7622668059.2115974</v>
      </c>
      <c r="D586">
        <v>0.29360000000000003</v>
      </c>
      <c r="E586">
        <f t="shared" si="52"/>
        <v>-8.5885470085471094E-3</v>
      </c>
      <c r="F586">
        <f t="shared" si="55"/>
        <v>7.3763139718023506E-5</v>
      </c>
      <c r="G586">
        <f t="shared" si="53"/>
        <v>-749.84793730178399</v>
      </c>
      <c r="H586">
        <f t="shared" si="56"/>
        <v>8.6200960000000021E-2</v>
      </c>
    </row>
    <row r="587" spans="1:8" x14ac:dyDescent="0.3">
      <c r="A587">
        <v>89748</v>
      </c>
      <c r="B587">
        <f t="shared" ref="B587:B590" si="57">$A587-$A$592</f>
        <v>37231.892307692309</v>
      </c>
      <c r="C587">
        <f t="shared" si="54"/>
        <v>1386213804.8115978</v>
      </c>
      <c r="D587">
        <v>0.28239999999999998</v>
      </c>
      <c r="E587">
        <f t="shared" ref="E587:E590" si="58">D587-$D$592</f>
        <v>-1.9788547008547153E-2</v>
      </c>
      <c r="F587">
        <f t="shared" si="55"/>
        <v>3.9158659270948048E-4</v>
      </c>
      <c r="G587">
        <f t="shared" si="53"/>
        <v>-736.7650511479344</v>
      </c>
      <c r="H587">
        <f t="shared" si="56"/>
        <v>7.9749759999999989E-2</v>
      </c>
    </row>
    <row r="588" spans="1:8" x14ac:dyDescent="0.3">
      <c r="A588">
        <v>68818</v>
      </c>
      <c r="B588">
        <f t="shared" si="57"/>
        <v>16301.892307692309</v>
      </c>
      <c r="C588">
        <f t="shared" si="54"/>
        <v>265751692.81159768</v>
      </c>
      <c r="D588">
        <v>0.34860000000000002</v>
      </c>
      <c r="E588">
        <f t="shared" si="58"/>
        <v>4.6411452991452884E-2</v>
      </c>
      <c r="F588">
        <f t="shared" si="55"/>
        <v>2.1540229687778407E-3</v>
      </c>
      <c r="G588">
        <f t="shared" si="53"/>
        <v>756.59450851018903</v>
      </c>
      <c r="H588">
        <f t="shared" si="56"/>
        <v>0.12152196000000001</v>
      </c>
    </row>
    <row r="589" spans="1:8" x14ac:dyDescent="0.3">
      <c r="A589">
        <v>56668</v>
      </c>
      <c r="B589">
        <f t="shared" si="57"/>
        <v>4151.8923076923093</v>
      </c>
      <c r="C589">
        <f t="shared" si="54"/>
        <v>17238209.734674569</v>
      </c>
      <c r="D589">
        <v>0.25890000000000002</v>
      </c>
      <c r="E589">
        <f t="shared" si="58"/>
        <v>-4.3288547008547118E-2</v>
      </c>
      <c r="F589">
        <f t="shared" si="55"/>
        <v>1.8738983021111936E-3</v>
      </c>
      <c r="G589">
        <f t="shared" si="53"/>
        <v>-179.72938533596371</v>
      </c>
      <c r="H589">
        <f t="shared" si="56"/>
        <v>6.7029210000000006E-2</v>
      </c>
    </row>
    <row r="590" spans="1:8" x14ac:dyDescent="0.3">
      <c r="A590">
        <v>88428</v>
      </c>
      <c r="B590">
        <f t="shared" si="57"/>
        <v>35911.892307692309</v>
      </c>
      <c r="C590">
        <f t="shared" si="54"/>
        <v>1289664009.1192901</v>
      </c>
      <c r="D590">
        <v>0.34300000000000003</v>
      </c>
      <c r="E590">
        <f t="shared" si="58"/>
        <v>4.081145299145289E-2</v>
      </c>
      <c r="F590">
        <f t="shared" si="55"/>
        <v>1.6655746952735691E-3</v>
      </c>
      <c r="G590">
        <f t="shared" si="53"/>
        <v>1465.6165047495033</v>
      </c>
      <c r="H590">
        <f t="shared" si="56"/>
        <v>0.11764900000000002</v>
      </c>
    </row>
    <row r="592" spans="1:8" x14ac:dyDescent="0.3">
      <c r="A592">
        <f t="shared" ref="A592:H592" si="59">AVERAGE(A3:A590)</f>
        <v>52516.107692307691</v>
      </c>
      <c r="B592" s="2">
        <f t="shared" si="59"/>
        <v>-8.3107604748672911E-11</v>
      </c>
      <c r="C592">
        <f t="shared" si="59"/>
        <v>1537448105.2516499</v>
      </c>
      <c r="D592">
        <f t="shared" si="59"/>
        <v>0.30218854700854714</v>
      </c>
      <c r="E592" s="2">
        <f t="shared" si="59"/>
        <v>-1.2682163012064287E-16</v>
      </c>
      <c r="F592">
        <f t="shared" si="59"/>
        <v>8.9920087064358327E-3</v>
      </c>
      <c r="G592">
        <f t="shared" si="59"/>
        <v>-1591.8897421854051</v>
      </c>
      <c r="H592">
        <f t="shared" si="59"/>
        <v>0.10030992664957275</v>
      </c>
    </row>
    <row r="593" spans="1:8" x14ac:dyDescent="0.3">
      <c r="B593" s="2"/>
      <c r="E593" s="2"/>
    </row>
    <row r="594" spans="1:8" x14ac:dyDescent="0.3">
      <c r="A594">
        <f t="shared" ref="A594:H594" si="60">SUM(A3:A590)</f>
        <v>30721923</v>
      </c>
      <c r="B594" s="2">
        <f t="shared" si="60"/>
        <v>-4.8617948777973652E-8</v>
      </c>
      <c r="C594" s="2">
        <f t="shared" si="60"/>
        <v>899407141572.21521</v>
      </c>
      <c r="D594">
        <f t="shared" si="60"/>
        <v>176.78030000000007</v>
      </c>
      <c r="E594" s="2">
        <f t="shared" si="60"/>
        <v>-7.4190653620576086E-14</v>
      </c>
      <c r="F594">
        <f t="shared" si="60"/>
        <v>5.2603250932649619</v>
      </c>
      <c r="G594">
        <f t="shared" si="60"/>
        <v>-931255.49917846196</v>
      </c>
      <c r="H594">
        <f t="shared" si="60"/>
        <v>58.681307090000061</v>
      </c>
    </row>
  </sheetData>
  <conditionalFormatting sqref="A3:A5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59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Annapoorani Periakaruppan</dc:creator>
  <cp:lastModifiedBy>Annapoorani Periakaruppan</cp:lastModifiedBy>
  <dcterms:created xsi:type="dcterms:W3CDTF">2024-04-03T12:10:04Z</dcterms:created>
  <dcterms:modified xsi:type="dcterms:W3CDTF">2024-04-05T09:19:14Z</dcterms:modified>
</cp:coreProperties>
</file>