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rcodes" sheetId="1" state="visible" r:id="rId2"/>
    <sheet name="Barcodes_split" sheetId="2" state="visible" r:id="rId3"/>
    <sheet name="Genotypes" sheetId="3" state="visible" r:id="rId4"/>
    <sheet name="Full_Amplicons" sheetId="4" state="visible" r:id="rId5"/>
    <sheet name="Full_Amplicons_old" sheetId="5" state="visible" r:id="rId6"/>
    <sheet name="Full_Amplicons_source" sheetId="6" state="visible" r:id="rId7"/>
    <sheet name="Source" sheetId="7" state="visible" r:id="rId8"/>
  </sheets>
  <definedNames>
    <definedName function="false" hidden="true" localSheetId="3" name="_xlnm._FilterDatabase" vbProcedure="false">Full_Amplicons!$A$1:$H$19</definedName>
    <definedName function="false" hidden="true" localSheetId="2" name="_xlnm._FilterDatabase" vbProcedure="false">Genotypes!$A$1:$E$69</definedName>
    <definedName function="false" hidden="false" localSheetId="4" name="_xlnm._FilterDatabase" vbProcedure="false">Full_Amplicons_old!$A:$H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<sst xmlns="http://schemas.openxmlformats.org/spreadsheetml/2006/main" count="1748" uniqueCount="480">
  <si>
    <t xml:space="preserve">Barcodes</t>
  </si>
  <si>
    <t xml:space="preserve">Coordinate</t>
  </si>
  <si>
    <t xml:space="preserve">TCGCCTTA</t>
  </si>
  <si>
    <t xml:space="preserve">CTAGTACG</t>
  </si>
  <si>
    <t xml:space="preserve">TTCTGCCT</t>
  </si>
  <si>
    <t xml:space="preserve">GCTCAGGA</t>
  </si>
  <si>
    <t xml:space="preserve">AGGAGTCC</t>
  </si>
  <si>
    <t xml:space="preserve">CATGCCTA</t>
  </si>
  <si>
    <t xml:space="preserve">GTAGAGAG</t>
  </si>
  <si>
    <t xml:space="preserve">CAGCCTCG</t>
  </si>
  <si>
    <t xml:space="preserve">TGCCTCTT</t>
  </si>
  <si>
    <t xml:space="preserve">TCCTCTAC</t>
  </si>
  <si>
    <t xml:space="preserve">TCATGAGC</t>
  </si>
  <si>
    <t xml:space="preserve">CCTGAGAT</t>
  </si>
  <si>
    <t xml:space="preserve">TAGCGAGT</t>
  </si>
  <si>
    <t xml:space="preserve">GTAGCTCC</t>
  </si>
  <si>
    <t xml:space="preserve">TACTACGC</t>
  </si>
  <si>
    <t xml:space="preserve">AGGCTCCG</t>
  </si>
  <si>
    <t xml:space="preserve">GCAGCGTA</t>
  </si>
  <si>
    <t xml:space="preserve">CTGCGCAT</t>
  </si>
  <si>
    <t xml:space="preserve">GAGCGCTA</t>
  </si>
  <si>
    <t xml:space="preserve">CGCTCAGT</t>
  </si>
  <si>
    <t xml:space="preserve">GTCTTAGG</t>
  </si>
  <si>
    <t xml:space="preserve">ACTGATCG</t>
  </si>
  <si>
    <t xml:space="preserve">TAGCTGCA</t>
  </si>
  <si>
    <t xml:space="preserve">GACGTCGA</t>
  </si>
  <si>
    <t xml:space="preserve">CTCTCTAT</t>
  </si>
  <si>
    <t xml:space="preserve">A</t>
  </si>
  <si>
    <t xml:space="preserve">TATCCTCT</t>
  </si>
  <si>
    <t xml:space="preserve">B</t>
  </si>
  <si>
    <t xml:space="preserve">GTAAGGAG</t>
  </si>
  <si>
    <t xml:space="preserve">C</t>
  </si>
  <si>
    <t xml:space="preserve">ACTGCATA</t>
  </si>
  <si>
    <t xml:space="preserve">D</t>
  </si>
  <si>
    <t xml:space="preserve">AAGGAGTA</t>
  </si>
  <si>
    <t xml:space="preserve">E</t>
  </si>
  <si>
    <t xml:space="preserve">CTAAGCCT</t>
  </si>
  <si>
    <t xml:space="preserve">F</t>
  </si>
  <si>
    <t xml:space="preserve">CGTCTAAT</t>
  </si>
  <si>
    <t xml:space="preserve">G</t>
  </si>
  <si>
    <t xml:space="preserve">TCTCTCCG</t>
  </si>
  <si>
    <t xml:space="preserve">H</t>
  </si>
  <si>
    <t xml:space="preserve">TCGACTAG</t>
  </si>
  <si>
    <t xml:space="preserve">I</t>
  </si>
  <si>
    <t xml:space="preserve">TTCTAGCT</t>
  </si>
  <si>
    <t xml:space="preserve">J</t>
  </si>
  <si>
    <t xml:space="preserve">CCTAGAGT</t>
  </si>
  <si>
    <t xml:space="preserve">K</t>
  </si>
  <si>
    <t xml:space="preserve">GCGTAAGA</t>
  </si>
  <si>
    <t xml:space="preserve">L</t>
  </si>
  <si>
    <t xml:space="preserve">CTATTAAG</t>
  </si>
  <si>
    <t xml:space="preserve">M</t>
  </si>
  <si>
    <t xml:space="preserve">AAGGCTAT</t>
  </si>
  <si>
    <t xml:space="preserve">N</t>
  </si>
  <si>
    <t xml:space="preserve">GAGCCTTA</t>
  </si>
  <si>
    <t xml:space="preserve">O</t>
  </si>
  <si>
    <t xml:space="preserve">TTATGCGA</t>
  </si>
  <si>
    <t xml:space="preserve">P</t>
  </si>
  <si>
    <t xml:space="preserve">Barcodes_col</t>
  </si>
  <si>
    <t xml:space="preserve">Coordinate_col</t>
  </si>
  <si>
    <t xml:space="preserve">Barcodes_row</t>
  </si>
  <si>
    <t xml:space="preserve">Coordinate_row</t>
  </si>
  <si>
    <t xml:space="preserve">number</t>
  </si>
  <si>
    <t xml:space="preserve">p_name</t>
  </si>
  <si>
    <t xml:space="preserve">gene_name</t>
  </si>
  <si>
    <t xml:space="preserve">seq</t>
  </si>
  <si>
    <t xml:space="preserve">genotype</t>
  </si>
  <si>
    <t xml:space="preserve">JP1561F</t>
  </si>
  <si>
    <t xml:space="preserve">EL_CASP1</t>
  </si>
  <si>
    <t xml:space="preserve">CTTCCT</t>
  </si>
  <si>
    <t xml:space="preserve">WT</t>
  </si>
  <si>
    <t xml:space="preserve">JP1561R</t>
  </si>
  <si>
    <t xml:space="preserve">AGGAAG</t>
  </si>
  <si>
    <t xml:space="preserve">TTTCCT</t>
  </si>
  <si>
    <t xml:space="preserve">MT</t>
  </si>
  <si>
    <t xml:space="preserve">AGGAAA</t>
  </si>
  <si>
    <t xml:space="preserve">JP1419F</t>
  </si>
  <si>
    <t xml:space="preserve">EL_CUX1</t>
  </si>
  <si>
    <t xml:space="preserve">CAAAAG</t>
  </si>
  <si>
    <t xml:space="preserve">JP1419R</t>
  </si>
  <si>
    <t xml:space="preserve">GTATGG</t>
  </si>
  <si>
    <t xml:space="preserve">XX</t>
  </si>
  <si>
    <t xml:space="preserve">mutation outside of sequenced read2</t>
  </si>
  <si>
    <t xml:space="preserve">JP1706R</t>
  </si>
  <si>
    <t xml:space="preserve">GGTTTT</t>
  </si>
  <si>
    <t xml:space="preserve">TAAAAG</t>
  </si>
  <si>
    <t xml:space="preserve">CTTTTA</t>
  </si>
  <si>
    <t xml:space="preserve">JP1559F</t>
  </si>
  <si>
    <t xml:space="preserve">EL_TET2a</t>
  </si>
  <si>
    <t xml:space="preserve">GTTTTG</t>
  </si>
  <si>
    <t xml:space="preserve">JP1559R</t>
  </si>
  <si>
    <t xml:space="preserve">CAAAAC</t>
  </si>
  <si>
    <t xml:space="preserve">GTTTGA</t>
  </si>
  <si>
    <t xml:space="preserve">CAAACT</t>
  </si>
  <si>
    <t xml:space="preserve">JP1560F</t>
  </si>
  <si>
    <t xml:space="preserve">EL_TET2b</t>
  </si>
  <si>
    <t xml:space="preserve">CAAAGA</t>
  </si>
  <si>
    <t xml:space="preserve">JP1560R</t>
  </si>
  <si>
    <t xml:space="preserve">TCTTTG</t>
  </si>
  <si>
    <t xml:space="preserve">TAAAGA</t>
  </si>
  <si>
    <t xml:space="preserve">TCTTTA</t>
  </si>
  <si>
    <t xml:space="preserve">JP1565F</t>
  </si>
  <si>
    <t xml:space="preserve">EL_TGFB3</t>
  </si>
  <si>
    <t xml:space="preserve">GTGCTG</t>
  </si>
  <si>
    <t xml:space="preserve">JP1651L</t>
  </si>
  <si>
    <t xml:space="preserve">JP1565R</t>
  </si>
  <si>
    <t xml:space="preserve">CAGCAC</t>
  </si>
  <si>
    <t xml:space="preserve">ATGCTG</t>
  </si>
  <si>
    <t xml:space="preserve">CAGCAT</t>
  </si>
  <si>
    <t xml:space="preserve">JP1601L</t>
  </si>
  <si>
    <t xml:space="preserve">GR_TCHH</t>
  </si>
  <si>
    <t xml:space="preserve">TCTCTT</t>
  </si>
  <si>
    <t xml:space="preserve">JP1601R</t>
  </si>
  <si>
    <t xml:space="preserve">AAGAGA</t>
  </si>
  <si>
    <t xml:space="preserve">GCTCTT</t>
  </si>
  <si>
    <t xml:space="preserve">AAGAGC</t>
  </si>
  <si>
    <t xml:space="preserve">JP1603L</t>
  </si>
  <si>
    <t xml:space="preserve">GR_TET2a</t>
  </si>
  <si>
    <t xml:space="preserve">GCAGTG</t>
  </si>
  <si>
    <t xml:space="preserve">JP1603R</t>
  </si>
  <si>
    <t xml:space="preserve">CACTGC</t>
  </si>
  <si>
    <t xml:space="preserve">GAGTGA</t>
  </si>
  <si>
    <t xml:space="preserve">CACTCA</t>
  </si>
  <si>
    <t xml:space="preserve">JP1602L</t>
  </si>
  <si>
    <t xml:space="preserve">GR_TET2b</t>
  </si>
  <si>
    <t xml:space="preserve">AAGACA</t>
  </si>
  <si>
    <t xml:space="preserve">JP1602R</t>
  </si>
  <si>
    <t xml:space="preserve">TGTCTT</t>
  </si>
  <si>
    <t xml:space="preserve">AACCAA</t>
  </si>
  <si>
    <t xml:space="preserve">TTTTCT</t>
  </si>
  <si>
    <t xml:space="preserve">JP1686F</t>
  </si>
  <si>
    <t xml:space="preserve">RN_RUNX1</t>
  </si>
  <si>
    <t xml:space="preserve">CGACTT</t>
  </si>
  <si>
    <t xml:space="preserve">JP1688R</t>
  </si>
  <si>
    <t xml:space="preserve">AAGTCG</t>
  </si>
  <si>
    <t xml:space="preserve">JP1689R</t>
  </si>
  <si>
    <t xml:space="preserve">AGACTT</t>
  </si>
  <si>
    <t xml:space="preserve">AAGTCT</t>
  </si>
  <si>
    <t xml:space="preserve">JP1605L</t>
  </si>
  <si>
    <t xml:space="preserve">RN_TET2a</t>
  </si>
  <si>
    <t xml:space="preserve">TAAGAA</t>
  </si>
  <si>
    <t xml:space="preserve">JP1605R</t>
  </si>
  <si>
    <t xml:space="preserve">TTCTTA</t>
  </si>
  <si>
    <t xml:space="preserve">JP1691R</t>
  </si>
  <si>
    <t xml:space="preserve">AAAGAA</t>
  </si>
  <si>
    <t xml:space="preserve">TTCTTT</t>
  </si>
  <si>
    <t xml:space="preserve">JP1604L</t>
  </si>
  <si>
    <t xml:space="preserve">RN_TET2b</t>
  </si>
  <si>
    <t xml:space="preserve">TGGCCA</t>
  </si>
  <si>
    <t xml:space="preserve">JP1604R</t>
  </si>
  <si>
    <t xml:space="preserve">GGCCAC</t>
  </si>
  <si>
    <t xml:space="preserve">GTGGCC</t>
  </si>
  <si>
    <t xml:space="preserve">JP1563F</t>
  </si>
  <si>
    <t xml:space="preserve">XX_SFRS2</t>
  </si>
  <si>
    <t xml:space="preserve">GGGCGG</t>
  </si>
  <si>
    <t xml:space="preserve">JP1563R</t>
  </si>
  <si>
    <t xml:space="preserve">CCGCCC</t>
  </si>
  <si>
    <t xml:space="preserve">TGGCGG</t>
  </si>
  <si>
    <t xml:space="preserve">CCGCCA</t>
  </si>
  <si>
    <t xml:space="preserve">JP1564R</t>
  </si>
  <si>
    <t xml:space="preserve">CGGCGG</t>
  </si>
  <si>
    <t xml:space="preserve">CCGCCG</t>
  </si>
  <si>
    <t xml:space="preserve">F-primer</t>
  </si>
  <si>
    <t xml:space="preserve">F_sequence</t>
  </si>
  <si>
    <t xml:space="preserve">R-primer</t>
  </si>
  <si>
    <t xml:space="preserve">R_sequence</t>
  </si>
  <si>
    <t xml:space="preserve">Mut_Name</t>
  </si>
  <si>
    <t xml:space="preserve">Patient</t>
  </si>
  <si>
    <t xml:space="preserve">Amplicon_with_naked_primer</t>
  </si>
  <si>
    <t xml:space="preserve">Genotype</t>
  </si>
  <si>
    <t xml:space="preserve">JP1749F</t>
  </si>
  <si>
    <t xml:space="preserve">CTGTGCCCCTTTCGGAATAACG</t>
  </si>
  <si>
    <t xml:space="preserve">JP1749R</t>
  </si>
  <si>
    <t xml:space="preserve">TGGGTGAAGGTACAATAAATGGCTTACTG</t>
  </si>
  <si>
    <t xml:space="preserve">CARD16</t>
  </si>
  <si>
    <t xml:space="preserve">EL</t>
  </si>
  <si>
    <t xml:space="preserve">CTGTGCCCCTTTCGGAATAACGgagtcaatcaaagctcgggtcttatccataactgtagcattttcacgttttactttctccatctcttcctGgttcagcacccttgtctgtaataattcatcCAGTAAGCCATTTATTGTACCTTCACCCA</t>
  </si>
  <si>
    <t xml:space="preserve">CASP1</t>
  </si>
  <si>
    <t xml:space="preserve">CTGTGCCCCTTTCGGAATAACGgagtcaatcaaagctcgggtcttatccataactgtagcattttcacgttttactttctccatctcttcctTgttcagcacccttgtctgtaataattcatcCAGTAAGCCATTTATTGTACCTTCACCCA</t>
  </si>
  <si>
    <t xml:space="preserve">JP1751F</t>
  </si>
  <si>
    <t xml:space="preserve">CGGGTGGTGCTGGCTCC</t>
  </si>
  <si>
    <t xml:space="preserve">JP1751R</t>
  </si>
  <si>
    <t xml:space="preserve">GCTGGGTGGCGAGGTCTTC</t>
  </si>
  <si>
    <t xml:space="preserve">CUX1</t>
  </si>
  <si>
    <t xml:space="preserve">CGGGTGGTGCTGGCTCCggaggagaaggaggcgctgaaacgagcgtatcagcaaaagccatacccgtcaccaaaaaccatcGAAGACCTCGCCACCCAGC</t>
  </si>
  <si>
    <t xml:space="preserve">JP1757F</t>
  </si>
  <si>
    <t xml:space="preserve">GCAGAACTTGATAGCCACACCCCAG</t>
  </si>
  <si>
    <t xml:space="preserve">JP1757R</t>
  </si>
  <si>
    <t xml:space="preserve">CATATTGAGTCTTGACAGGTGTATCC</t>
  </si>
  <si>
    <t xml:space="preserve">GR</t>
  </si>
  <si>
    <t xml:space="preserve">GCAGAACTTGATAGCCACACCCCAGctttagagcagcaaacaacttcttcagaaaagacaccaaccaaaagaacagctgcttctgttctcaataattttatagagtcaccttccaaattactagatactcctataaaaaatttattGGATACACCTGTCAAGACTCAATATG</t>
  </si>
  <si>
    <t xml:space="preserve">JP1752F</t>
  </si>
  <si>
    <t xml:space="preserve">TACTGTGTTTGGTGCGGGAGC</t>
  </si>
  <si>
    <t xml:space="preserve">JP1758R</t>
  </si>
  <si>
    <t xml:space="preserve">GAGCGTGCCGTATTTCCTC</t>
  </si>
  <si>
    <t xml:space="preserve">TACTGTGTTTGGTGCGGGAGCgagctggccacacctgtgaggctgcagtgattgtgattctcatcctggtgtgggaaggaatcccgctgtctctggctgacaaactctactcggagcttaccgagacgctGAGGAAATACGGCACGCTC</t>
  </si>
  <si>
    <t xml:space="preserve">JP1761F</t>
  </si>
  <si>
    <t xml:space="preserve">CACTGTGATTTTGATGGCTCTGTGGTAG</t>
  </si>
  <si>
    <t xml:space="preserve">JP1762R</t>
  </si>
  <si>
    <t xml:space="preserve">AACAAGACCCTGCCCATCGCTTTC</t>
  </si>
  <si>
    <t xml:space="preserve">RUNX1_1</t>
  </si>
  <si>
    <t xml:space="preserve">RN</t>
  </si>
  <si>
    <t xml:space="preserve">CACTGTGATTTTGATGGCTCTGTGGTAGgtggcgacttgcggtgggtttgtgaagacagtgatggtcagagtgaagcttttccctcttccacttcgaccgacaaacctgaggtcattaaatcttgcaacctggttcttcatggctgcggtagcatttctcagctcagccgagtagttttcatcattgccagccatcacagtgaccagagtgccatctggaacatcccctagggccaccaccttGAAAGCGATGGGCAGGGTCTTGTT</t>
  </si>
  <si>
    <t xml:space="preserve">JP1761R</t>
  </si>
  <si>
    <t xml:space="preserve">GCCACCAACCTCATTCTGTTTTGTTCTCTA</t>
  </si>
  <si>
    <t xml:space="preserve">RUNX1_2</t>
  </si>
  <si>
    <t xml:space="preserve">CACTGTGATTTTGATGGCTCTGTGGTAGgtggcgacttgcggtgggtttgtgaagacagtgatggtcagagtgaagcttttccctgtggggacacgaTAGAGAACAAAACAGAATGAGGTTGGTGGC</t>
  </si>
  <si>
    <t xml:space="preserve">JP1763F</t>
  </si>
  <si>
    <t xml:space="preserve">CACCGCCCCCGTACCTG</t>
  </si>
  <si>
    <t xml:space="preserve">JP1763R</t>
  </si>
  <si>
    <t xml:space="preserve">GACGCTGAGGACGCTATGGATGC</t>
  </si>
  <si>
    <t xml:space="preserve">EL_SRSF2</t>
  </si>
  <si>
    <t xml:space="preserve">CACCGCCCCCGTACCTGcggggtggcggtccccggcggctgtggtgtgagtccggggggcggccgtagcgcgccatttgcacccgcagctcgcggccgtccagcacggccccgtccatgGCATCCATAGCGTCCTCAGCGTC</t>
  </si>
  <si>
    <t xml:space="preserve">JP1764R</t>
  </si>
  <si>
    <t xml:space="preserve">GCTTCGCCTTCGTTCGCTTTCAC</t>
  </si>
  <si>
    <t xml:space="preserve">RN_SRSF2</t>
  </si>
  <si>
    <t xml:space="preserve">CACCGCCCCCGTACCTGcggggtggcggtccccggcggctgtggtgtgagtccggggggcggccgtagcgcgccatttgcacccgcagctcgcggccgtccagcacggccccgtccatggcatccatagcgtcctcagcgtcgcgcttgtcGTGAAAGCGAACGAAGGCGAAGC</t>
  </si>
  <si>
    <t xml:space="preserve">JP1760F</t>
  </si>
  <si>
    <t xml:space="preserve">TTGCTCGCTCCTCAACCGCTG</t>
  </si>
  <si>
    <t xml:space="preserve">JP1760R</t>
  </si>
  <si>
    <t xml:space="preserve">GAGCAGCAACTAAGGCGGGAGCA</t>
  </si>
  <si>
    <t xml:space="preserve">TCHH</t>
  </si>
  <si>
    <t xml:space="preserve">TTGCTCGCTCCTCAACCGCTGctggagcctctcttcctcctcctggcgcttcagccgctgctcgcgcctctcctctTGCTCCCGCCTTAGTTGCTGCTC</t>
  </si>
  <si>
    <t xml:space="preserve">JP1753F</t>
  </si>
  <si>
    <t xml:space="preserve">CATCTGAAGCAGTTTCACGCCAAGTCG</t>
  </si>
  <si>
    <t xml:space="preserve">JP1753R</t>
  </si>
  <si>
    <t xml:space="preserve">GCTGGGGTGTGGCTATCAAGTTCTG</t>
  </si>
  <si>
    <t xml:space="preserve">CATCTGAAGCAGTTTCACGCCAAGTCGttatttgaccataaggctcttactctcaaatcacagaagcaagtaaaagttgaaatgtcagggccagtcacagttttgactagacaaaccactgctgCAGAACTTGATAGCCACACCCCAGC</t>
  </si>
  <si>
    <t xml:space="preserve">JP1752R</t>
  </si>
  <si>
    <t xml:space="preserve">CGTGCCGTATTTCCTCAGCGTCTC</t>
  </si>
  <si>
    <t xml:space="preserve">TACTGTGTTTGGTGCGGGAGCgagctggccacacctgtgaggctgcagtgattgtgattctcatcctggtgtgggaaggaatcccgctgtctctggctgacaaactctactcggagcttaccGAGACGCTGAGGAAATACGGCACG</t>
  </si>
  <si>
    <t xml:space="preserve">JP1755F</t>
  </si>
  <si>
    <t xml:space="preserve">GCAAAACCTGTCCACTCTTATGGCACC</t>
  </si>
  <si>
    <t xml:space="preserve">JP1756R</t>
  </si>
  <si>
    <t xml:space="preserve">CGGCACTCTGGTGCTCTGTGTTCATATTC</t>
  </si>
  <si>
    <t xml:space="preserve">RN_TET2b_1</t>
  </si>
  <si>
    <t xml:space="preserve">GCAAAACCTGTCCACTCTTATGGCACCaacatataagaaacttgcacctgatgcatataataatcagattGAATATGAACACAGAGCACCAGAGTGCCG</t>
  </si>
  <si>
    <t xml:space="preserve">JP1755R</t>
  </si>
  <si>
    <t xml:space="preserve">GATAGAACAGCCTGTGACTTTTAGAAGCG</t>
  </si>
  <si>
    <t xml:space="preserve">RN_TET2b_2</t>
  </si>
  <si>
    <t xml:space="preserve">GCAAAACCTGTCCACTCTTATGGCACCaacatataagaaacttgcacctgatgcatataataatcaggtaagtttaaataatcattggcagcaattgtaacaacttacttgttactaatgacctatgtccaaaaatatttttgaaacaatgatttttaaatattattctaacttttcctcttaattgttgaaaccactgcagtgttcagtttcgagtatataaaaattataccatacaaaagtacattttttttgtcttttagctgtaaagacatgCGCTTCTAAAAGTCACAGGCTGTTCTATC</t>
  </si>
  <si>
    <t xml:space="preserve">JP1754F</t>
  </si>
  <si>
    <t xml:space="preserve">CCAGTTCCAAAAACCCTCACACCAG</t>
  </si>
  <si>
    <t xml:space="preserve">JP1754R</t>
  </si>
  <si>
    <t xml:space="preserve">GGTTGTGTTTGTGCTGCCTGTTTATGAG</t>
  </si>
  <si>
    <t xml:space="preserve">CCAGTTCCAAAAACCCTCACACCAGgtgcacttctccaaaacagaccatttaccaaaagctcatgtgcagtcactgtgtggcactagatttcattttcaacaaagagcagattcccaaactgaaaaacttatgtccccagtgttgaaacagcacttgaatcaacaggcttcagagactgagccattttcaaactcacaccttttgcaacataagcCTCATAAACAGGCAGCACAAACACAACC</t>
  </si>
  <si>
    <t xml:space="preserve">JP1766F</t>
  </si>
  <si>
    <t xml:space="preserve">ACATAGTACAGGATGGTCAGGGGCTC</t>
  </si>
  <si>
    <t xml:space="preserve">JP1765R</t>
  </si>
  <si>
    <t xml:space="preserve">AGGATCTGGGCTGGAAGTGGGTC</t>
  </si>
  <si>
    <t xml:space="preserve">TGFB3_c</t>
  </si>
  <si>
    <t xml:space="preserve">ACATAGTACAGGATGGTCAGGGGCTCcaggtcctggggcacgcagcaaggcgaggcagatgcttcagggttcagagtgttgtacagtcccagcaccgtgctgtgggttgtgtctgcactgcggaggtatgggcaagggcctgagcagaagttggcatagtagcccttaggttcatgGACCCACTTCCAGCCCAGATCCT</t>
  </si>
  <si>
    <t xml:space="preserve">JP1765F</t>
  </si>
  <si>
    <t xml:space="preserve">AACAAGTGGTCTGGTCGGTCAGC</t>
  </si>
  <si>
    <t xml:space="preserve">TGFB3_g</t>
  </si>
  <si>
    <t xml:space="preserve">AACAAGTGGTCTGGTCGGTCAGCcccagtgcctcagatggcatgagcctgctccataccgtgctgtgggttgtgtctgcactgcggaggtatgggcaagggcctgagcagaagttggcatagtagcccttaggttcatgGACCCACTTCCAGCCCAGATCCT</t>
  </si>
  <si>
    <t xml:space="preserve">F_Primer</t>
  </si>
  <si>
    <t xml:space="preserve">R_Primer</t>
  </si>
  <si>
    <t xml:space="preserve">Mut_seq</t>
  </si>
  <si>
    <r>
      <rPr>
        <sz val="11"/>
        <color rgb="FF000000"/>
        <rFont val="Consolas"/>
        <family val="3"/>
        <charset val="1"/>
      </rPr>
      <t xml:space="preserve">TGTGCCCCTTTCGGAATAACGGAGTCaatcaaagctcgggtcttatccataactgtagcattttcacgttttactttctccatCT</t>
    </r>
    <r>
      <rPr>
        <sz val="11"/>
        <color rgb="FFFF0000"/>
        <rFont val="Consolas"/>
        <family val="3"/>
        <charset val="1"/>
      </rPr>
      <t xml:space="preserve">CTTCCT</t>
    </r>
    <r>
      <rPr>
        <sz val="11"/>
        <color rgb="FF000000"/>
        <rFont val="Consolas"/>
        <family val="3"/>
        <charset val="1"/>
      </rPr>
      <t xml:space="preserve">TGTTCAGCACCCTTGTCTGTAA</t>
    </r>
  </si>
  <si>
    <t xml:space="preserve">T</t>
  </si>
  <si>
    <r>
      <rPr>
        <sz val="11"/>
        <color rgb="FF000000"/>
        <rFont val="Consolas"/>
        <family val="3"/>
        <charset val="1"/>
      </rPr>
      <t xml:space="preserve">CACCGCCCCCGTACCTGcggggtggcggtccccggcggctgtggtgtgagtccggg</t>
    </r>
    <r>
      <rPr>
        <sz val="11"/>
        <color rgb="FFFF0000"/>
        <rFont val="Consolas"/>
        <family val="3"/>
        <charset val="1"/>
      </rPr>
      <t xml:space="preserve">gggcgg</t>
    </r>
    <r>
      <rPr>
        <sz val="11"/>
        <color rgb="FF000000"/>
        <rFont val="Consolas"/>
        <family val="3"/>
        <charset val="1"/>
      </rPr>
      <t xml:space="preserve">ccgtagcgcgccatttgcacccgcagctcgcggccgtccagcacggccccgtccatgGCATCCATAGCGTCCTCAGCGTC</t>
    </r>
  </si>
  <si>
    <t xml:space="preserve">SFRS2</t>
  </si>
  <si>
    <r>
      <rPr>
        <sz val="11"/>
        <color rgb="FF000000"/>
        <rFont val="Consolas"/>
        <family val="3"/>
        <charset val="1"/>
      </rPr>
      <t xml:space="preserve">CATCTGAAGCAGTTTCACGCCAAGTCGttatttgaccataaggctcttactctcaaatcacagaagcaagtaaaagttgaaatgtcagggccagtcaca</t>
    </r>
    <r>
      <rPr>
        <sz val="11"/>
        <color rgb="FFFF0000"/>
        <rFont val="Consolas"/>
        <family val="3"/>
        <charset val="1"/>
      </rPr>
      <t xml:space="preserve">gttttg</t>
    </r>
    <r>
      <rPr>
        <sz val="11"/>
        <color rgb="FF000000"/>
        <rFont val="Consolas"/>
        <family val="3"/>
        <charset val="1"/>
      </rPr>
      <t xml:space="preserve">actagacaaaccactgctgCAGAACTTGATAGCCACACCCCAGC</t>
    </r>
  </si>
  <si>
    <t xml:space="preserve">TET2a</t>
  </si>
  <si>
    <t xml:space="preserve">GT</t>
  </si>
  <si>
    <r>
      <rPr>
        <sz val="11"/>
        <color rgb="FF000000"/>
        <rFont val="Consolas"/>
        <family val="3"/>
        <charset val="1"/>
      </rPr>
      <t xml:space="preserve">AACAAGTGGTCTGGTCGGTCAGCcccagtgcctcagatggcatgagcctgctccatacc</t>
    </r>
    <r>
      <rPr>
        <sz val="11"/>
        <color rgb="FFFF0000"/>
        <rFont val="Consolas"/>
        <family val="3"/>
        <charset val="1"/>
      </rPr>
      <t xml:space="preserve">gtgctg</t>
    </r>
    <r>
      <rPr>
        <sz val="11"/>
        <color rgb="FF000000"/>
        <rFont val="Consolas"/>
        <family val="3"/>
        <charset val="1"/>
      </rPr>
      <t xml:space="preserve">tgggttgtgtctgcactgcggaggtatgggcaagggcctgagcagaagttggcatagtagcccttaggttcatgGACCCACTTCCAGCCCAGATCCT</t>
    </r>
  </si>
  <si>
    <t xml:space="preserve">TGFB3</t>
  </si>
  <si>
    <r>
      <rPr>
        <sz val="11"/>
        <color rgb="FF000000"/>
        <rFont val="Consolas"/>
        <family val="3"/>
        <charset val="1"/>
      </rPr>
      <t xml:space="preserve">ACATAGTACAGGATGGTCAGGGGCTCcaggtcctggggcacgcagcaaggcgaggcagatgcttcagggttcagagtgttgtacagtcccagcacc</t>
    </r>
    <r>
      <rPr>
        <sz val="11"/>
        <color rgb="FFFF0000"/>
        <rFont val="Consolas"/>
        <family val="3"/>
        <charset val="1"/>
      </rPr>
      <t xml:space="preserve">gtgctg</t>
    </r>
    <r>
      <rPr>
        <sz val="11"/>
        <color rgb="FF000000"/>
        <rFont val="Consolas"/>
        <family val="3"/>
        <charset val="1"/>
      </rPr>
      <t xml:space="preserve">tgggttgtgtctgcactgcggaggtatgggcaagggcctgagcagaagttggcatagtagcccttaggttcatgGACCCACTTCCAGCCCAGATCCT</t>
    </r>
  </si>
  <si>
    <r>
      <rPr>
        <sz val="11"/>
        <color rgb="FF000000"/>
        <rFont val="Consolas"/>
        <family val="3"/>
        <charset val="1"/>
      </rPr>
      <t xml:space="preserve">CACCGCCCCCGTACCTGcggggtggcggtccccggcggctgtggtgtgagtccggg</t>
    </r>
    <r>
      <rPr>
        <sz val="11"/>
        <color rgb="FFFF0000"/>
        <rFont val="Consolas"/>
        <family val="3"/>
        <charset val="1"/>
      </rPr>
      <t xml:space="preserve">gggcgg</t>
    </r>
    <r>
      <rPr>
        <sz val="11"/>
        <color rgb="FF000000"/>
        <rFont val="Consolas"/>
        <family val="3"/>
        <charset val="1"/>
      </rPr>
      <t xml:space="preserve">ccgtagcgcgccatttgcacccgcagctcgcggccgtccagcacggccccgtccatggcatccatagcgtcctcagcgtcgcgcttgtcGTGAAAGCGAACGAAGGCGAAGC</t>
    </r>
  </si>
  <si>
    <t xml:space="preserve">SRSF2</t>
  </si>
  <si>
    <r>
      <rPr>
        <sz val="11"/>
        <color rgb="FF000000"/>
        <rFont val="Consolas"/>
        <family val="3"/>
        <charset val="1"/>
      </rPr>
      <t xml:space="preserve">CCAGTTCCAAAAACCCTCACACCAGgtgcacttctccaaaacagaccatttaccaaaagctcatgtgcagtcactgtgtggcactagatttcattttcaa</t>
    </r>
    <r>
      <rPr>
        <sz val="11"/>
        <color rgb="FFFF0000"/>
        <rFont val="Consolas"/>
        <family val="3"/>
        <charset val="1"/>
      </rPr>
      <t xml:space="preserve">caaaga</t>
    </r>
    <r>
      <rPr>
        <sz val="11"/>
        <color rgb="FF000000"/>
        <rFont val="Consolas"/>
        <family val="3"/>
        <charset val="1"/>
      </rPr>
      <t xml:space="preserve">gcagattcccaaactgaaaaacttatgtccccagtgttgaaacagcacttgaatcaacaggcttcagagactgagccattttcaaactcacaccttttgcaacataagcCTCATAAACAGGCAGCACAAACACAACC</t>
    </r>
  </si>
  <si>
    <t xml:space="preserve">TET2b</t>
  </si>
  <si>
    <r>
      <rPr>
        <sz val="11"/>
        <color rgb="FF000000"/>
        <rFont val="Consolas"/>
        <family val="3"/>
        <charset val="1"/>
      </rPr>
      <t xml:space="preserve">CGGAGGAGAAGGAGGCGctgaaacgagcgtatcag</t>
    </r>
    <r>
      <rPr>
        <sz val="11"/>
        <color rgb="FFFF0000"/>
        <rFont val="Consolas"/>
        <family val="3"/>
        <charset val="1"/>
      </rPr>
      <t xml:space="preserve">caaaag</t>
    </r>
    <r>
      <rPr>
        <sz val="11"/>
        <color rgb="FF000000"/>
        <rFont val="Consolas"/>
        <family val="3"/>
        <charset val="1"/>
      </rPr>
      <t xml:space="preserve">ccatacccgtcaccaaaaaccatcgaagacctcgccacccagctcaacctgaaaaccagcaccgtcatcaactggttccacaactacaggtacgacggctggctcacagggagcgccggtcggcccaggggaaggggctgatctgtccggaggccgccatggcgcacaggggtgaggctggggccggaggtggggcgctgggagctcGGTGATTGGTCCGTTCCTTG</t>
    </r>
  </si>
  <si>
    <r>
      <rPr>
        <sz val="11"/>
        <color rgb="FF000000"/>
        <rFont val="Consolas"/>
        <family val="3"/>
        <charset val="1"/>
      </rPr>
      <t xml:space="preserve">TTGCTCGCTCCTCAACCGCTGctggagcc</t>
    </r>
    <r>
      <rPr>
        <sz val="11"/>
        <color rgb="FFFF0000"/>
        <rFont val="Consolas"/>
        <family val="3"/>
        <charset val="1"/>
      </rPr>
      <t xml:space="preserve">tctctt</t>
    </r>
    <r>
      <rPr>
        <sz val="11"/>
        <color rgb="FF000000"/>
        <rFont val="Consolas"/>
        <family val="3"/>
        <charset val="1"/>
      </rPr>
      <t xml:space="preserve">cctcctcctggcgcttcagccgctgctcgcgcctctcctcttGCTCCCGCCTTAGTTGCTGCTC</t>
    </r>
  </si>
  <si>
    <r>
      <rPr>
        <sz val="11"/>
        <color rgb="FF000000"/>
        <rFont val="Consolas"/>
        <family val="3"/>
        <charset val="1"/>
      </rPr>
      <t xml:space="preserve">GCAGAACTTGATAGCCACACCCCAGctttagagcagcaaacaacttcttcagaa</t>
    </r>
    <r>
      <rPr>
        <sz val="11"/>
        <color rgb="FFFF0000"/>
        <rFont val="Consolas"/>
        <family val="3"/>
        <charset val="1"/>
      </rPr>
      <t xml:space="preserve">aagaca</t>
    </r>
    <r>
      <rPr>
        <sz val="11"/>
        <color rgb="FF000000"/>
        <rFont val="Consolas"/>
        <family val="3"/>
        <charset val="1"/>
      </rPr>
      <t xml:space="preserve">ccaaccaaaagaacagctgcttctgttctcaataattttatagagtcaccttccaaattactagatactcctataaaaaatttattggataCACCTGTCAAGACTCAATATGATTTCCCATC</t>
    </r>
  </si>
  <si>
    <t xml:space="preserve">AAGAC</t>
  </si>
  <si>
    <r>
      <rPr>
        <sz val="11"/>
        <color rgb="FF000000"/>
        <rFont val="Consolas"/>
        <family val="3"/>
        <charset val="1"/>
      </rPr>
      <t xml:space="preserve">TACTGTGTTTGGTGCGGGAGCgagctggccacacctgtgaggct</t>
    </r>
    <r>
      <rPr>
        <sz val="11"/>
        <color rgb="FFFF0000"/>
        <rFont val="Consolas"/>
        <family val="3"/>
        <charset val="1"/>
      </rPr>
      <t xml:space="preserve">gcagtg</t>
    </r>
    <r>
      <rPr>
        <sz val="11"/>
        <color rgb="FF000000"/>
        <rFont val="Consolas"/>
        <family val="3"/>
        <charset val="1"/>
      </rPr>
      <t xml:space="preserve">attgtgattctcatcctggtgtgggaaggaatcccgctgtctctggctgacaaactctactcggagcttacCGAGACGCTGAGGAAATACGGC</t>
    </r>
  </si>
  <si>
    <t xml:space="preserve">GC</t>
  </si>
  <si>
    <r>
      <rPr>
        <sz val="11"/>
        <color rgb="FF000000"/>
        <rFont val="Consolas"/>
        <family val="3"/>
        <charset val="1"/>
      </rPr>
      <t xml:space="preserve">TACTGTGTTTGGTGCGGGAGCgagc</t>
    </r>
    <r>
      <rPr>
        <sz val="11"/>
        <color rgb="FFFF0000"/>
        <rFont val="Consolas"/>
        <family val="3"/>
        <charset val="1"/>
      </rPr>
      <t xml:space="preserve">tggcca</t>
    </r>
    <r>
      <rPr>
        <sz val="11"/>
        <rFont val="Consolas"/>
        <family val="3"/>
        <charset val="1"/>
      </rPr>
      <t xml:space="preserve">c</t>
    </r>
    <r>
      <rPr>
        <sz val="11"/>
        <color rgb="FF000000"/>
        <rFont val="Consolas"/>
        <family val="3"/>
        <charset val="1"/>
      </rPr>
      <t xml:space="preserve">acctgtgaggctgcagtgattgtgattctcatcctggtgtgggaaggaatcccgctgtctctggctgacaaactctactcggagcttaccGAGACGCTGAGGAAATACGGCACG</t>
    </r>
  </si>
  <si>
    <t xml:space="preserve">del</t>
  </si>
  <si>
    <r>
      <rPr>
        <sz val="11"/>
        <color rgb="FF000000"/>
        <rFont val="Consolas"/>
        <family val="3"/>
        <charset val="1"/>
      </rPr>
      <t xml:space="preserve">GCAAAACCTGTCCACTCTTATGGCACCaacata</t>
    </r>
    <r>
      <rPr>
        <sz val="11"/>
        <color rgb="FFFF0000"/>
        <rFont val="Consolas"/>
        <family val="3"/>
        <charset val="1"/>
      </rPr>
      <t xml:space="preserve">taagaa</t>
    </r>
    <r>
      <rPr>
        <sz val="11"/>
        <color rgb="FF000000"/>
        <rFont val="Consolas"/>
        <family val="3"/>
        <charset val="1"/>
      </rPr>
      <t xml:space="preserve">acttgcacctgatgcatataataatcaggtaagtttaaataatcattggcagcaattgtaacaacttacttgttactaatgacctatgtccaaaaatatttttgaaacaatgatttttaaatattattctaacttttcctcttaattgttgaaaccactgcagtgttcagtttcgagtatataaaaattataccatacaaaagtacattttttttgtcttttagctgtaaagacatgCGCTTCTAAAAGTCACAGGCTGTTCTATC</t>
    </r>
  </si>
  <si>
    <r>
      <rPr>
        <sz val="11"/>
        <color rgb="FF000000"/>
        <rFont val="Consolas"/>
        <family val="3"/>
        <charset val="1"/>
      </rPr>
      <t xml:space="preserve">CACTGTGATTTTGATGGCTCTGTGGTAGgtgg</t>
    </r>
    <r>
      <rPr>
        <sz val="11"/>
        <color rgb="FFFF0000"/>
        <rFont val="Consolas"/>
        <family val="3"/>
        <charset val="1"/>
      </rPr>
      <t xml:space="preserve">cgactt</t>
    </r>
    <r>
      <rPr>
        <sz val="11"/>
        <color rgb="FF000000"/>
        <rFont val="Consolas"/>
        <family val="3"/>
        <charset val="1"/>
      </rPr>
      <t xml:space="preserve">gcggtgggtttgtgaagacagtgatggtcagagtgaagcttttccctgtggggacacgaTAGAGAACAAAACAGAATGAGGTTGGTGGC</t>
    </r>
  </si>
  <si>
    <t xml:space="preserve">RUNX1</t>
  </si>
  <si>
    <r>
      <rPr>
        <sz val="11"/>
        <color rgb="FF000000"/>
        <rFont val="Consolas"/>
        <family val="3"/>
        <charset val="1"/>
      </rPr>
      <t xml:space="preserve">CACTGTGATTTTGATGGCTCTGTGGTAGgtgg</t>
    </r>
    <r>
      <rPr>
        <sz val="11"/>
        <color rgb="FFFF0000"/>
        <rFont val="Consolas"/>
        <family val="3"/>
        <charset val="1"/>
      </rPr>
      <t xml:space="preserve">cgactt</t>
    </r>
    <r>
      <rPr>
        <sz val="11"/>
        <color rgb="FF000000"/>
        <rFont val="Consolas"/>
        <family val="3"/>
        <charset val="1"/>
      </rPr>
      <t xml:space="preserve">gcggtgggtttgtgaagacagtgatggtcagagtgaagcttttccctcttccacttcgaccgacaaacctgaggtcattaaatcttgcaacctggttcttcatggctgcggtagcatttctcagctcagccgagtagttttcatcattgccagccatcacagtgaccagagtgccatctggaacatcccctagggccaccaccttGAAAGCGATGGGCAGGGTCTTGTT</t>
    </r>
  </si>
  <si>
    <r>
      <rPr>
        <sz val="11"/>
        <color rgb="FF000000"/>
        <rFont val="Consolas"/>
        <family val="3"/>
        <charset val="1"/>
      </rPr>
      <t xml:space="preserve">GCAAAACCTGTCCACTCTTATGGCACCaacata</t>
    </r>
    <r>
      <rPr>
        <sz val="11"/>
        <color rgb="FFFF0000"/>
        <rFont val="Consolas"/>
        <family val="3"/>
        <charset val="1"/>
      </rPr>
      <t xml:space="preserve">taagaa</t>
    </r>
    <r>
      <rPr>
        <sz val="11"/>
        <color rgb="FF000000"/>
        <rFont val="Consolas"/>
        <family val="3"/>
        <charset val="1"/>
      </rPr>
      <t xml:space="preserve">acttgcacctgatgcatataataatcagattGAATATGAACACAGAGCACCAGAGTGCCG</t>
    </r>
  </si>
  <si>
    <r>
      <rPr>
        <sz val="11"/>
        <color rgb="FF000000"/>
        <rFont val="Consolas"/>
        <family val="3"/>
        <charset val="1"/>
      </rPr>
      <t xml:space="preserve">CGGAGGAGAAGGAGGCGctgaaacgagcgtatcag</t>
    </r>
    <r>
      <rPr>
        <sz val="11"/>
        <color rgb="FFFF0000"/>
        <rFont val="Consolas"/>
        <family val="3"/>
        <charset val="1"/>
      </rPr>
      <t xml:space="preserve">caaaag</t>
    </r>
    <r>
      <rPr>
        <sz val="11"/>
        <color rgb="FF000000"/>
        <rFont val="Consolas"/>
        <family val="3"/>
        <charset val="1"/>
      </rPr>
      <t xml:space="preserve">ccatacccgtcaccaaaaaccatcgaagacctcgccacccagctcaacctgaaaaccagcaccgtcatcaactggttccacaactacaggtctcggatccgcagagaactgttcattgaggaaattcaggccgggagtcagggccaggcgggcgccagcgactcaccctcggcccgcagcggccgggcggcgcccagctcggagggcgacagctgcgacggcgtggaggccactgagggcccaggcagcgccgacaCCGAGGAGCCCAAGTCTCAGG</t>
    </r>
  </si>
  <si>
    <r>
      <rPr>
        <sz val="11"/>
        <color rgb="FF000000"/>
        <rFont val="Consolas"/>
        <family val="3"/>
        <charset val="1"/>
      </rPr>
      <t xml:space="preserve">TGTGCCCCTTTCGGAATAACGGAGTCaatcaaagctcgggtcttatccataactgtagcattttcacgttttactttctccatCT</t>
    </r>
    <r>
      <rPr>
        <sz val="11"/>
        <color rgb="FFFF0000"/>
        <rFont val="Consolas"/>
        <family val="3"/>
        <charset val="1"/>
      </rPr>
      <t xml:space="preserve">TTTCCT</t>
    </r>
    <r>
      <rPr>
        <sz val="11"/>
        <color rgb="FF000000"/>
        <rFont val="Consolas"/>
        <family val="3"/>
        <charset val="1"/>
      </rPr>
      <t xml:space="preserve">TGTTCAGCACCCTTGTCTGTAA</t>
    </r>
  </si>
  <si>
    <r>
      <rPr>
        <sz val="11"/>
        <color rgb="FF000000"/>
        <rFont val="Consolas"/>
        <family val="3"/>
        <charset val="1"/>
      </rPr>
      <t xml:space="preserve">CACCGCCCCCGTACCTGcggggtggcggtccccggcggctgtggtgtgagtccggg</t>
    </r>
    <r>
      <rPr>
        <sz val="11"/>
        <color rgb="FFFF0000"/>
        <rFont val="Consolas"/>
        <family val="3"/>
        <charset val="1"/>
      </rPr>
      <t xml:space="preserve">tggcgg</t>
    </r>
    <r>
      <rPr>
        <sz val="11"/>
        <color rgb="FF000000"/>
        <rFont val="Consolas"/>
        <family val="3"/>
        <charset val="1"/>
      </rPr>
      <t xml:space="preserve">ccgtagcgcgccatttgcacccgcagctcgcggccgtccagcacggccccgtccatgGCATCCATAGCGTCCTCAGCGTC</t>
    </r>
  </si>
  <si>
    <r>
      <rPr>
        <sz val="11"/>
        <color rgb="FF000000"/>
        <rFont val="Consolas"/>
        <family val="3"/>
        <charset val="1"/>
      </rPr>
      <t xml:space="preserve">CATCTGAAGCAGTTTCACGCCAAGTCGttatttgaccataaggctcttactctcaaatcacagaagcaagtaaaagttgaaatgtcagggccagtcaca</t>
    </r>
    <r>
      <rPr>
        <sz val="11"/>
        <color rgb="FFFF0000"/>
        <rFont val="Consolas"/>
        <family val="3"/>
        <charset val="1"/>
      </rPr>
      <t xml:space="preserve">gtttg</t>
    </r>
    <r>
      <rPr>
        <sz val="11"/>
        <color rgb="FF000000"/>
        <rFont val="Consolas"/>
        <family val="3"/>
        <charset val="1"/>
      </rPr>
      <t xml:space="preserve">actagacaaaccactgctgCAGAACTTGATAGCCACACCCCAGC</t>
    </r>
  </si>
  <si>
    <r>
      <rPr>
        <sz val="11"/>
        <color rgb="FF000000"/>
        <rFont val="Consolas"/>
        <family val="3"/>
        <charset val="1"/>
      </rPr>
      <t xml:space="preserve">AACAAGTGGTCTGGTCGGTCAGCcccagtgcctcagatggcatgagcctgctccatacc</t>
    </r>
    <r>
      <rPr>
        <sz val="11"/>
        <color rgb="FFFF0000"/>
        <rFont val="Consolas"/>
        <family val="3"/>
        <charset val="1"/>
      </rPr>
      <t xml:space="preserve">atgctg</t>
    </r>
    <r>
      <rPr>
        <sz val="11"/>
        <color rgb="FF000000"/>
        <rFont val="Consolas"/>
        <family val="3"/>
        <charset val="1"/>
      </rPr>
      <t xml:space="preserve">tgggttgtgtctgcactgcggaggtatgggcaagggcctgagcagaagttggcatagtagcccttaggttcatgGACCCACTTCCAGCCCAGATCCT</t>
    </r>
  </si>
  <si>
    <r>
      <rPr>
        <sz val="11"/>
        <color rgb="FF000000"/>
        <rFont val="Consolas"/>
        <family val="3"/>
        <charset val="1"/>
      </rPr>
      <t xml:space="preserve">ACATAGTACAGGATGGTCAGGGGCTCcaggtcctggggcacgcagcaaggcgaggcagatgcttcagggttcagagtgttgtacagtcccagcacc</t>
    </r>
    <r>
      <rPr>
        <sz val="11"/>
        <color rgb="FFFF0000"/>
        <rFont val="Consolas"/>
        <family val="3"/>
        <charset val="1"/>
      </rPr>
      <t xml:space="preserve">atgctg</t>
    </r>
    <r>
      <rPr>
        <sz val="11"/>
        <color rgb="FF000000"/>
        <rFont val="Consolas"/>
        <family val="3"/>
        <charset val="1"/>
      </rPr>
      <t xml:space="preserve">tgggttgtgtctgcactgcggaggtatgggcaagggcctgagcagaagttggcatagtagcccttaggttcatgGACCCACTTCCAGCCCAGATCCT</t>
    </r>
  </si>
  <si>
    <r>
      <rPr>
        <sz val="11"/>
        <color rgb="FF000000"/>
        <rFont val="Consolas"/>
        <family val="3"/>
        <charset val="1"/>
      </rPr>
      <t xml:space="preserve">CACCGCCCCCGTACCTGcggggtggcggtccccggcggctgtggtgtgagtccggg</t>
    </r>
    <r>
      <rPr>
        <sz val="11"/>
        <color rgb="FFFF0000"/>
        <rFont val="Consolas"/>
        <family val="3"/>
        <charset val="1"/>
      </rPr>
      <t xml:space="preserve">cggcgg</t>
    </r>
    <r>
      <rPr>
        <sz val="11"/>
        <color rgb="FF000000"/>
        <rFont val="Consolas"/>
        <family val="3"/>
        <charset val="1"/>
      </rPr>
      <t xml:space="preserve">ccgtagcgcgccatttgcacccgcagctcgcggccgtccagcacggccccgtccatggcatccatagcgtcctcagcgtcgcgcttgtcGTGAAAGCGAACGAAGGCGAAGC</t>
    </r>
  </si>
  <si>
    <r>
      <rPr>
        <sz val="11"/>
        <color rgb="FF000000"/>
        <rFont val="Consolas"/>
        <family val="3"/>
        <charset val="1"/>
      </rPr>
      <t xml:space="preserve">CCAGTTCCAAAAACCCTCACACCAGgtgcacttctccaaaacagaccatttaccaaaagctcatgtgcagtcactgtgtggcactagatttcattttcaa</t>
    </r>
    <r>
      <rPr>
        <sz val="11"/>
        <color rgb="FFFF0000"/>
        <rFont val="Consolas"/>
        <family val="3"/>
        <charset val="1"/>
      </rPr>
      <t xml:space="preserve">taaaga</t>
    </r>
    <r>
      <rPr>
        <sz val="11"/>
        <color rgb="FF000000"/>
        <rFont val="Consolas"/>
        <family val="3"/>
        <charset val="1"/>
      </rPr>
      <t xml:space="preserve">gcagattcccaaactgaaaaacttatgtccccagtgttgaaacagcacttgaatcaacaggcttcagagactgagccattttcaaactcacaccttttgcaacataagcCTCATAAACAGGCAGCACAAACACAACC</t>
    </r>
  </si>
  <si>
    <r>
      <rPr>
        <sz val="11"/>
        <color rgb="FF000000"/>
        <rFont val="Consolas"/>
        <family val="3"/>
        <charset val="1"/>
      </rPr>
      <t xml:space="preserve">CGGAGGAGAAGGAGGCGctgaaacgagcgtatcag</t>
    </r>
    <r>
      <rPr>
        <sz val="11"/>
        <color rgb="FFFF0000"/>
        <rFont val="Consolas"/>
        <family val="3"/>
        <charset val="1"/>
      </rPr>
      <t xml:space="preserve">taaaag</t>
    </r>
    <r>
      <rPr>
        <sz val="11"/>
        <color rgb="FF000000"/>
        <rFont val="Consolas"/>
        <family val="3"/>
        <charset val="1"/>
      </rPr>
      <t xml:space="preserve">ccatacccgtcaccaaaaaccatcgaagacctcgccacccagctcaacctgaaaaccagcaccgtcatcaactggttccacaactacaggtacgacggctggctcacagggagcgccggtcggcccaggggaaggggctgatctgtccggaggccgccatggcgcacaggggtgaggctggggccggaggtggggcgctgggagctcGGTGATTGGTCCGTTCCTTG</t>
    </r>
  </si>
  <si>
    <r>
      <rPr>
        <sz val="11"/>
        <color rgb="FF000000"/>
        <rFont val="Consolas"/>
        <family val="3"/>
        <charset val="1"/>
      </rPr>
      <t xml:space="preserve">TTGCTCGCTCCTCAACCGCTGctggagcc</t>
    </r>
    <r>
      <rPr>
        <sz val="11"/>
        <color rgb="FFFF0000"/>
        <rFont val="Consolas"/>
        <family val="3"/>
        <charset val="1"/>
      </rPr>
      <t xml:space="preserve">gctctt</t>
    </r>
    <r>
      <rPr>
        <sz val="11"/>
        <color rgb="FF000000"/>
        <rFont val="Consolas"/>
        <family val="3"/>
        <charset val="1"/>
      </rPr>
      <t xml:space="preserve">cctcctcctggcgcttcagccgctgctcgcgcctctcctcttGCTCCCGCCTTAGTTGCTGCTC</t>
    </r>
  </si>
  <si>
    <r>
      <rPr>
        <sz val="11"/>
        <color rgb="FF000000"/>
        <rFont val="Consolas"/>
        <family val="3"/>
        <charset val="1"/>
      </rPr>
      <t xml:space="preserve">GCAGAACTTGATAGCCACACCCCAGctttagagcagcaaacaacttcttcagaa</t>
    </r>
    <r>
      <rPr>
        <sz val="11"/>
        <color rgb="FFFF0000"/>
        <rFont val="Consolas"/>
        <family val="3"/>
        <charset val="1"/>
      </rPr>
      <t xml:space="preserve">aa</t>
    </r>
    <r>
      <rPr>
        <sz val="11"/>
        <color rgb="FF000000"/>
        <rFont val="Consolas"/>
        <family val="3"/>
        <charset val="1"/>
      </rPr>
      <t xml:space="preserve">ccaaccaaaagaacagctgcttctgttctcaataattttatagagtcaccttccaaattactagatactcctataaaaaatttattggataCACCTGTCAAGACTCAATATGATTTCCCATC</t>
    </r>
  </si>
  <si>
    <r>
      <rPr>
        <sz val="11"/>
        <color rgb="FF000000"/>
        <rFont val="Consolas"/>
        <family val="3"/>
        <charset val="1"/>
      </rPr>
      <t xml:space="preserve">TACTGTGTTTGGTGCGGGAGCgagctggccacacctgtgaggct</t>
    </r>
    <r>
      <rPr>
        <sz val="11"/>
        <color rgb="FFFF0000"/>
        <rFont val="Consolas"/>
        <family val="3"/>
        <charset val="1"/>
      </rPr>
      <t xml:space="preserve">gagtg</t>
    </r>
    <r>
      <rPr>
        <sz val="11"/>
        <color rgb="FF000000"/>
        <rFont val="Consolas"/>
        <family val="3"/>
        <charset val="1"/>
      </rPr>
      <t xml:space="preserve">attgtgattctcatcctggtgtgggaaggaatcccgctgtctctggctgacaaactctactcggagcttacCGAGACGCTGAGGAAATACGGC</t>
    </r>
  </si>
  <si>
    <r>
      <rPr>
        <sz val="11"/>
        <color rgb="FF000000"/>
        <rFont val="Consolas"/>
        <family val="3"/>
        <charset val="1"/>
      </rPr>
      <t xml:space="preserve">TACTGTGTTTGGTGCGGGAGCgagc</t>
    </r>
    <r>
      <rPr>
        <sz val="11"/>
        <color rgb="FFFF0000"/>
        <rFont val="Consolas"/>
        <family val="3"/>
        <charset val="1"/>
      </rPr>
      <t xml:space="preserve">ggcca</t>
    </r>
    <r>
      <rPr>
        <sz val="11"/>
        <rFont val="Consolas"/>
        <family val="3"/>
        <charset val="1"/>
      </rPr>
      <t xml:space="preserve">c</t>
    </r>
    <r>
      <rPr>
        <sz val="11"/>
        <color rgb="FF000000"/>
        <rFont val="Consolas"/>
        <family val="3"/>
        <charset val="1"/>
      </rPr>
      <t xml:space="preserve">acctgtgaggctgcagtgattgtgattctcatcctggtgtgggaaggaatcccgctgtctctggctgacaaactctactcggagcttaccGAGACGCTGAGGAAATACGGCACG</t>
    </r>
  </si>
  <si>
    <r>
      <rPr>
        <sz val="11"/>
        <color rgb="FF000000"/>
        <rFont val="Consolas"/>
        <family val="3"/>
        <charset val="1"/>
      </rPr>
      <t xml:space="preserve">GCAAAACCTGTCCACTCTTATGGCACCaacata</t>
    </r>
    <r>
      <rPr>
        <sz val="11"/>
        <color rgb="FFFF0000"/>
        <rFont val="Consolas"/>
        <family val="3"/>
        <charset val="1"/>
      </rPr>
      <t xml:space="preserve">aaagaa</t>
    </r>
    <r>
      <rPr>
        <sz val="11"/>
        <color rgb="FF000000"/>
        <rFont val="Consolas"/>
        <family val="3"/>
        <charset val="1"/>
      </rPr>
      <t xml:space="preserve">acttgcacctgatgcatataataatcaggtaagtttaaataatcattggcagcaattgtaacaacttacttgttactaatgacctatgtccaaaaatatttttgaaacaatgatttttaaatattattctaacttttcctcttaattgttgaaaccactgcagtgttcagtttcgagtatataaaaattataccatacaaaagtacattttttttgtcttttagctgtaaagacatgCGCTTCTAAAAGTCACAGGCTGTTCTATC</t>
    </r>
  </si>
  <si>
    <r>
      <rPr>
        <sz val="11"/>
        <color rgb="FF000000"/>
        <rFont val="Consolas"/>
        <family val="3"/>
        <charset val="1"/>
      </rPr>
      <t xml:space="preserve">CACTGTGATTTTGATGGCTCTGTGGTAGgtgg</t>
    </r>
    <r>
      <rPr>
        <sz val="11"/>
        <color rgb="FFFF0000"/>
        <rFont val="Consolas"/>
        <family val="3"/>
        <charset val="1"/>
      </rPr>
      <t xml:space="preserve">agactt</t>
    </r>
    <r>
      <rPr>
        <sz val="11"/>
        <color rgb="FF000000"/>
        <rFont val="Consolas"/>
        <family val="3"/>
        <charset val="1"/>
      </rPr>
      <t xml:space="preserve">gcggtgggtttgtgaagacagtgatggtcagagtgaagcttttccctgtggggacacgaTAGAGAACAAAACAGAATGAGGTTGGTGGC</t>
    </r>
  </si>
  <si>
    <r>
      <rPr>
        <sz val="11"/>
        <color rgb="FF000000"/>
        <rFont val="Consolas"/>
        <family val="3"/>
        <charset val="1"/>
      </rPr>
      <t xml:space="preserve">CACTGTGATTTTGATGGCTCTGTGGTAGgtgg</t>
    </r>
    <r>
      <rPr>
        <sz val="11"/>
        <color rgb="FFFF0000"/>
        <rFont val="Consolas"/>
        <family val="3"/>
        <charset val="1"/>
      </rPr>
      <t xml:space="preserve">agactt</t>
    </r>
    <r>
      <rPr>
        <sz val="11"/>
        <color rgb="FF000000"/>
        <rFont val="Consolas"/>
        <family val="3"/>
        <charset val="1"/>
      </rPr>
      <t xml:space="preserve">gcggtgggtttgtgaagacagtgatggtcagagtgaagcttttccctcttccacttcgaccgacaaacctgaggtcattaaatcttgcaacctggttcttcatggctgcggtagcatttctcagctcagccgagtagttttcatcattgccagccatcacagtgaccagagtgccatctggaacatcccctagggccaccaccttGAAAGCGATGGGCAGGGTCTTGTT</t>
    </r>
  </si>
  <si>
    <r>
      <rPr>
        <sz val="11"/>
        <color rgb="FF000000"/>
        <rFont val="Consolas"/>
        <family val="3"/>
        <charset val="1"/>
      </rPr>
      <t xml:space="preserve">GCAAAACCTGTCCACTCTTATGGCACCaacata</t>
    </r>
    <r>
      <rPr>
        <sz val="11"/>
        <color rgb="FFFF0000"/>
        <rFont val="Consolas"/>
        <family val="3"/>
        <charset val="1"/>
      </rPr>
      <t xml:space="preserve">aaagaa</t>
    </r>
    <r>
      <rPr>
        <sz val="11"/>
        <color rgb="FF000000"/>
        <rFont val="Consolas"/>
        <family val="3"/>
        <charset val="1"/>
      </rPr>
      <t xml:space="preserve">acttgcacctgatgcatataataatcagattGAATATGAACACAGAGCACCAGAGTGCCG</t>
    </r>
  </si>
  <si>
    <r>
      <rPr>
        <sz val="11"/>
        <color rgb="FF000000"/>
        <rFont val="Consolas"/>
        <family val="3"/>
        <charset val="1"/>
      </rPr>
      <t xml:space="preserve">CGGAGGAGAAGGAGGCGctgaaacgagcgtatcagt</t>
    </r>
    <r>
      <rPr>
        <sz val="11"/>
        <color rgb="FFFF0000"/>
        <rFont val="Consolas"/>
        <family val="3"/>
        <charset val="1"/>
      </rPr>
      <t xml:space="preserve">aaaag</t>
    </r>
    <r>
      <rPr>
        <sz val="11"/>
        <color rgb="FF000000"/>
        <rFont val="Consolas"/>
        <family val="3"/>
        <charset val="1"/>
      </rPr>
      <t xml:space="preserve">ccatacccgtcaccaaaaaccatcgaagacctcgccacccagctcaacctgaaaaccagcaccgtcatcaactggttccacaactacaggtctcggatccgcagagaactgttcattgaggaaattcaggccgggagtcagggccaggcgggcgccagcgactcaccctcggcccgcagcggccgggcggcgcccagctcggagggcgacagctgcgacggcgtggaggccactgagggcccaggcagcgccgacaCCGAGGAGCCCAAGTCTCAGG</t>
    </r>
  </si>
  <si>
    <t xml:space="preserve">F_seq</t>
  </si>
  <si>
    <t xml:space="preserve">R_seq</t>
  </si>
  <si>
    <t xml:space="preserve">Chromosome</t>
  </si>
  <si>
    <t xml:space="preserve">Amplicon</t>
  </si>
  <si>
    <t xml:space="preserve">TGTGCCCCTTTCGGAATAACGGAGTCaatcaaagctcgggtcttatccataactgtagcattttcacgttttactttctccatCTCTTCCTTGTTCAGCACCCTTGTCTGTAA</t>
  </si>
  <si>
    <t xml:space="preserve">TGTGCCCCTTTCGGAATAACGGAGTC</t>
  </si>
  <si>
    <t xml:space="preserve">TTACAGACAAGGGTGCTGAACAAGGAAGAG</t>
  </si>
  <si>
    <t xml:space="preserve">aatcaaagctcgggtcttatccataactgtagcattttcacgttttactttctccat</t>
  </si>
  <si>
    <t xml:space="preserve">cggggtggcggtccccggcggctgtggtgtgagtccggggggcggccgtagcgcgccatttgcacccgcagctcgcggccgtccagcacggccccgtccatg</t>
  </si>
  <si>
    <t xml:space="preserve">ttatttgaccataaggctcttactctcaaatcacagaagcaagtaaaagttgaaatgtcagggccagtcacagttttgactagacaaaccactgctg</t>
  </si>
  <si>
    <t xml:space="preserve">cccagtgcctcagatggcatgagcctgctccataccgtgctgtgggttgtgtctgcactgcggaggtatgggcaagggcctgagcagaagttggcatagtagcccttaggttcatg</t>
  </si>
  <si>
    <t xml:space="preserve">caggtcctggggcacgcagcaaggcgaggcagatgcttcagggttcagagtgttgtacagtcccagcaccgtgctgtgggttgtgtctgcactgcggaggtatgggcaagggcctgagcagaagttggcatagtagcccttaggttcatg</t>
  </si>
  <si>
    <t xml:space="preserve">cggggtggcggtccccggcggctgtggtgtgagtccggggggcggccgtagcgcgccatttgcacccgcagctcgcggccgtccagcacggccccgtccatggcatccatagcgtcctcagcgtcgcgcttgtc</t>
  </si>
  <si>
    <t xml:space="preserve">gtgcacttctccaaaacagaccatttaccaaaagctcatgtgcagtcactgtgtggcactagatttcattttcaacaaagagcagattcccaaactgaaaaacttatgtccccagtgttgaaacagcacttgaatcaacaggcttcagagactgagccattttcaaactcacaccttttgcaacataagc</t>
  </si>
  <si>
    <t xml:space="preserve">CGGAGGAGAAGGAGGCGctgaaacgagcgtatcagcaaaagccatacccgtcaccaaaaaccatcgaagacctcgccacccagctcaacctgaaaaccagcaccgtcatcaactggttccacaactacaggtacgacggctggctcacagggagcgccggtcggcccaggggaaggggctgatctgtccggaggccgccatggcgcacaggggtgaggctggggccggaggtggggcgctgggagctcGGTGATTGGTCCGTTCCTTG</t>
  </si>
  <si>
    <t xml:space="preserve">CGGAGGAGAAGGAGGCG</t>
  </si>
  <si>
    <t xml:space="preserve">CAAGGAACGGACCAATCACC</t>
  </si>
  <si>
    <t xml:space="preserve">ctgaaacgagcgtatcagcaaaagccatacccgtcaccaaaaaccatcgaagacctcgccacccagctcaacctgaaaaccagcaccgtcatcaactggttccacaactacaggtacgacggctggctcacagggagcgccggtcggcccaggggaaggggctgatctgtccggaggccgccatggcgcacaggggtgaggctggggccggaggtggggcgctgggagctc</t>
  </si>
  <si>
    <t xml:space="preserve">TTGCTCGCTCCTCAACCGCTGctggagcctctcttcctcctcctggcgcttcagccgctgctcgcgcctctcctcttGCTCCCGCCTTAGTTGCTGCTC</t>
  </si>
  <si>
    <t xml:space="preserve">GAGCAGCAACTAAGGCGGGAGC</t>
  </si>
  <si>
    <t xml:space="preserve">ctggagcctctcttcctcctcctggcgcttcagccgctgctcgcgcctctcctctt</t>
  </si>
  <si>
    <t xml:space="preserve">GCAGAACTTGATAGCCACACCCCAGctttagagcagcaaacaacttcttcagaaaagacaccaaccaaaagaacagctgcttctgttctcaataattttatagagtcaccttccaaattactagatactcctataaaaaatttattggataCACCTGTCAAGACTCAATATGATTTCCCATC</t>
  </si>
  <si>
    <t xml:space="preserve">GATGGGAAATCATATTGAGTCTTGACAGGTG</t>
  </si>
  <si>
    <t xml:space="preserve">ctttagagcagcaaacaacttcttcagaaaagacaccaaccaaaagaacagctgcttctgttctcaataattttatagagtcaccttccaaattactagatactcctataaaaaatttattggata</t>
  </si>
  <si>
    <t xml:space="preserve">TACTGTGTTTGGTGCGGGAGCgagctggccacacctgtgaggctgcagtgattgtgattctcatcctggtgtgggaaggaatcccgctgtctctggctgacaaactctactcggagcttacCGAGACGCTGAGGAAATACGGC</t>
  </si>
  <si>
    <t xml:space="preserve">GCCGTATTTCCTCAGCGTCTCG</t>
  </si>
  <si>
    <t xml:space="preserve">gagctggccacacctgtgaggctgcagtgattgtgattctcatcctggtgtgggaaggaatcccgctgtctctggctgacaaactctactcggagcttac</t>
  </si>
  <si>
    <t xml:space="preserve">gagctggccacacctgtgaggctgcagtgattgtgattctcatcctggtgtgggaaggaatcccgctgtctctggctgacaaactctactcggagcttacc</t>
  </si>
  <si>
    <t xml:space="preserve">aacatataagaaacttgcacctgatgcatataataatcaggtaagtttaaataatcattggcagcaattgtaacaacttacttgttactaatgacctatgtccaaaaatatttttgaaacaatgatttttaaatattattctaacttttcctcttaattgttgaaaccactgcagtgttcagtttcgagtatataaaaattataccatacaaaagtacattttttttgtcttttagctgtaaagacatg</t>
  </si>
  <si>
    <t xml:space="preserve">gtggcgacttgcggtgggtttgtgaagacagtgatggtcagagtgaagcttttccctgtggggacacga</t>
  </si>
  <si>
    <t xml:space="preserve">gtggcgacttgcggtgggtttgtgaagacagtgatggtcagagtgaagcttttccctcttccacttcgaccgacaaacctgaggtcattaaatcttgcaacctggttcttcatggctgcggtagcatttctcagctcagccgagtagttttcatcattgccagccatcacagtgaccagagtgccatctggaacatcccctagggccaccacctt</t>
  </si>
  <si>
    <t xml:space="preserve">aacatataagaaacttgcacctgatgcatataataatcagatt</t>
  </si>
  <si>
    <t xml:space="preserve">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</t>
  </si>
  <si>
    <t xml:space="preserve">CCTGAGACTTGGGCTCCTCGG</t>
  </si>
  <si>
    <t xml:space="preserve">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</t>
  </si>
  <si>
    <t xml:space="preserve">c_g_DNA</t>
  </si>
  <si>
    <t xml:space="preserve">Length_Amplicon</t>
  </si>
  <si>
    <t xml:space="preserve">Length_With_loop</t>
  </si>
  <si>
    <t xml:space="preserve">Length_BCR2</t>
  </si>
  <si>
    <t xml:space="preserve">Length_tot_primer</t>
  </si>
  <si>
    <t xml:space="preserve">Gene</t>
  </si>
  <si>
    <t xml:space="preserve">filler</t>
  </si>
  <si>
    <t xml:space="preserve">filler2</t>
  </si>
  <si>
    <t xml:space="preserve">filler3</t>
  </si>
  <si>
    <t xml:space="preserve">Position</t>
  </si>
  <si>
    <t xml:space="preserve">Position+5</t>
  </si>
  <si>
    <t xml:space="preserve">5bpseq</t>
  </si>
  <si>
    <t xml:space="preserve">WT_seq</t>
  </si>
  <si>
    <t xml:space="preserve">MT_seq</t>
  </si>
  <si>
    <t xml:space="preserve">half-amplicon</t>
  </si>
  <si>
    <t xml:space="preserve">gDNA</t>
  </si>
  <si>
    <t xml:space="preserve">chr</t>
  </si>
  <si>
    <t xml:space="preserve">:</t>
  </si>
  <si>
    <t xml:space="preserve">-</t>
  </si>
  <si>
    <r>
      <rPr>
        <sz val="11"/>
        <color rgb="FF4472C4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AAAAG</t>
    </r>
  </si>
  <si>
    <r>
      <rPr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AAAAG</t>
    </r>
  </si>
  <si>
    <t xml:space="preserve">cggaggagaaggaggcgctgaaacgagcgtatcag</t>
  </si>
  <si>
    <t xml:space="preserve">ns</t>
  </si>
  <si>
    <t xml:space="preserve">TET2</t>
  </si>
  <si>
    <r>
      <rPr>
        <sz val="11"/>
        <color rgb="FF4472C4"/>
        <rFont val="Courier New"/>
        <family val="3"/>
        <charset val="1"/>
      </rPr>
      <t xml:space="preserve">GT</t>
    </r>
    <r>
      <rPr>
        <sz val="11"/>
        <rFont val="Courier New"/>
        <family val="3"/>
        <charset val="1"/>
      </rPr>
      <t xml:space="preserve">TTTG</t>
    </r>
  </si>
  <si>
    <r>
      <rPr>
        <sz val="11"/>
        <color rgb="FFFF0000"/>
        <rFont val="Courier New"/>
        <family val="3"/>
        <charset val="1"/>
      </rPr>
      <t xml:space="preserve">GT</t>
    </r>
    <r>
      <rPr>
        <sz val="11"/>
        <rFont val="Courier New"/>
        <family val="3"/>
        <charset val="1"/>
      </rPr>
      <t xml:space="preserve">TTGA</t>
    </r>
  </si>
  <si>
    <t xml:space="preserve">catctgaagcagtttcacgccaagtcgttatttgaccataaggctcttactctcaaatcacagaagcaagtaaaagttgaaatgtcagggccagtcaca</t>
  </si>
  <si>
    <r>
      <rPr>
        <sz val="11"/>
        <color rgb="FF4472C4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AAAGA</t>
    </r>
  </si>
  <si>
    <r>
      <rPr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AAAGA</t>
    </r>
  </si>
  <si>
    <t xml:space="preserve">ccagttccaaaaaccctcacaccaggtgcacttctccaaaacagaccatttaccaaaagctcatgtgcagtcactgtgtggcactagatttcattttcaa</t>
  </si>
  <si>
    <r>
      <rPr>
        <sz val="11"/>
        <color rgb="FF4472C4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TTCCT</t>
    </r>
  </si>
  <si>
    <r>
      <rPr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TTCCT</t>
    </r>
  </si>
  <si>
    <t xml:space="preserve">tgtgcccctttcggaataacggagtcaatcaaagctcgggtcttatccataactgtagcattttcacgttttactttctccatct</t>
  </si>
  <si>
    <r>
      <rPr>
        <sz val="11"/>
        <color rgb="FF4472C4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GGCGG</t>
    </r>
  </si>
  <si>
    <r>
      <rPr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GGCGG</t>
    </r>
  </si>
  <si>
    <t xml:space="preserve">EL_SFRS2</t>
  </si>
  <si>
    <t xml:space="preserve">caccgcccccgtacctgcggggtggcggtccccggcggctgtggtgtgagtccggg</t>
  </si>
  <si>
    <r>
      <rPr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GGCGG</t>
    </r>
  </si>
  <si>
    <r>
      <rPr>
        <sz val="11"/>
        <color rgb="FF4472C4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TGCTG</t>
    </r>
  </si>
  <si>
    <r>
      <rPr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TGCTG</t>
    </r>
  </si>
  <si>
    <t xml:space="preserve">aacaagtggtctggtcggtcagccccagtgcctcagatggcatgagcctgctccatacc</t>
  </si>
  <si>
    <t xml:space="preserve">cDNA</t>
  </si>
  <si>
    <t xml:space="preserve">acatagtacaggatggtcaggggctccaggtcctggggcacgcagcaaggcgaggcagatgcttcagggttcagagtgttgtacagtcccagcacc</t>
  </si>
  <si>
    <r>
      <rPr>
        <sz val="11"/>
        <color rgb="FF4472C4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CTCTT</t>
    </r>
  </si>
  <si>
    <r>
      <rPr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CTCTT</t>
    </r>
  </si>
  <si>
    <t xml:space="preserve">ttgctcgctcctcaaccgctgctggagcc</t>
  </si>
  <si>
    <r>
      <rPr>
        <sz val="11"/>
        <color rgb="FF4472C4"/>
        <rFont val="Courier New"/>
        <family val="3"/>
        <charset val="1"/>
      </rPr>
      <t xml:space="preserve">AAGAC</t>
    </r>
    <r>
      <rPr>
        <sz val="11"/>
        <rFont val="Courier New"/>
        <family val="3"/>
        <charset val="1"/>
      </rPr>
      <t xml:space="preserve">A</t>
    </r>
  </si>
  <si>
    <r>
      <rPr>
        <sz val="11"/>
        <color rgb="FFFF0000"/>
        <rFont val="Courier New"/>
        <family val="3"/>
        <charset val="1"/>
      </rPr>
      <t xml:space="preserve">A</t>
    </r>
    <r>
      <rPr>
        <sz val="11"/>
        <color rgb="FF000000"/>
        <rFont val="Courier New"/>
        <family val="3"/>
        <charset val="1"/>
      </rPr>
      <t xml:space="preserve">ACCAA</t>
    </r>
  </si>
  <si>
    <t xml:space="preserve">gcagaacttgatagccacaccccagctttagagcagcaaacaacttcttcagaa</t>
  </si>
  <si>
    <r>
      <rPr>
        <sz val="11"/>
        <color rgb="FF4472C4"/>
        <rFont val="Courier New"/>
        <family val="3"/>
        <charset val="1"/>
      </rPr>
      <t xml:space="preserve">GC</t>
    </r>
    <r>
      <rPr>
        <sz val="11"/>
        <color rgb="FF000000"/>
        <rFont val="Courier New"/>
        <family val="3"/>
        <charset val="1"/>
      </rPr>
      <t xml:space="preserve">AGTG</t>
    </r>
  </si>
  <si>
    <r>
      <rPr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AGTGA</t>
    </r>
  </si>
  <si>
    <t xml:space="preserve">tactgtgtttggtgcgggagcgagctggccacacctgtgaggct</t>
  </si>
  <si>
    <r>
      <rPr>
        <sz val="11"/>
        <color rgb="FF4472C4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GGCCA</t>
    </r>
  </si>
  <si>
    <t xml:space="preserve">tactgtgtttggtgcgggagcgagct</t>
  </si>
  <si>
    <r>
      <rPr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AAGAA</t>
    </r>
  </si>
  <si>
    <t xml:space="preserve">gcaaaacctgtccactcttatggcaccaacata</t>
  </si>
  <si>
    <r>
      <rPr>
        <sz val="11"/>
        <color rgb="FF4472C4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GACTT</t>
    </r>
  </si>
  <si>
    <r>
      <rPr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GACTT</t>
    </r>
  </si>
  <si>
    <t xml:space="preserve">cactgtgattttgatggctctgtggtaggtgg</t>
  </si>
  <si>
    <r>
      <rPr>
        <sz val="11"/>
        <color rgb="FF4472C4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AAGAA</t>
    </r>
  </si>
  <si>
    <t xml:space="preserve">RWT</t>
  </si>
  <si>
    <t xml:space="preserve">RMut_seq</t>
  </si>
  <si>
    <t xml:space="preserve">R_half-amplicon_minus6</t>
  </si>
  <si>
    <t xml:space="preserve">R_half-amplicon_including_mut</t>
  </si>
  <si>
    <r>
      <rPr>
        <sz val="11"/>
        <color rgb="FF000000"/>
        <rFont val="Courier New"/>
        <family val="3"/>
        <charset val="1"/>
      </rPr>
      <t xml:space="preserve">ctttt</t>
    </r>
    <r>
      <rPr>
        <sz val="11"/>
        <color rgb="FF4472C4"/>
        <rFont val="Courier New"/>
        <family val="3"/>
        <charset val="1"/>
      </rPr>
      <t xml:space="preserve">g</t>
    </r>
  </si>
  <si>
    <r>
      <rPr>
        <sz val="11"/>
        <color rgb="FF000000"/>
        <rFont val="Courier New"/>
        <family val="3"/>
        <charset val="1"/>
      </rPr>
      <t xml:space="preserve">ctttt</t>
    </r>
    <r>
      <rPr>
        <sz val="11"/>
        <color rgb="FFFF0000"/>
        <rFont val="Courier New"/>
        <family val="3"/>
        <charset val="1"/>
      </rPr>
      <t xml:space="preserve">A</t>
    </r>
  </si>
  <si>
    <t xml:space="preserve">caaggaacggaccaatcaccgagctcccagcgccccacctccggccccagcctcacccctgtgcgccatggcggcctccggacagatcagccccttcccctgggccgaccggcgctccctgtgagccagccgtcgtacctgtagttgtggaaccagttgatgacggtgctggttttcaggttgagctgggtggcgaggtcttcgatggtttttggtgacgggtatgg</t>
  </si>
  <si>
    <t xml:space="preserve">caaggaacggaccaatcaccgagctcccagcgccccacctccggccccagcctcacccctgtgcgccatggcggcctccggacagatcagccccttcccctgggccgaccggcgctccctgtgagccagccgtcgtacctgtagttgtggaaccagttgatgacggtgctggttttcaggttgagctgggtggcgaggtcttcgatggtttttggtgacgggtatggcttttg</t>
  </si>
  <si>
    <r>
      <rPr>
        <sz val="11"/>
        <color rgb="FF000000"/>
        <rFont val="Courier New"/>
        <family val="3"/>
        <charset val="1"/>
      </rPr>
      <t xml:space="preserve">caaa</t>
    </r>
    <r>
      <rPr>
        <sz val="11"/>
        <color rgb="FF4472C4"/>
        <rFont val="Courier New"/>
        <family val="3"/>
        <charset val="1"/>
      </rPr>
      <t xml:space="preserve">ac</t>
    </r>
  </si>
  <si>
    <r>
      <rPr>
        <sz val="11"/>
        <color rgb="FF000000"/>
        <rFont val="Courier New"/>
        <family val="3"/>
        <charset val="1"/>
      </rPr>
      <t xml:space="preserve">caaac</t>
    </r>
    <r>
      <rPr>
        <sz val="11"/>
        <color rgb="FFFF0000"/>
        <rFont val="Courier New"/>
        <family val="3"/>
        <charset val="1"/>
      </rPr>
      <t xml:space="preserve">T</t>
    </r>
  </si>
  <si>
    <t xml:space="preserve">AC</t>
  </si>
  <si>
    <t xml:space="preserve">gctggggtgtggctatcaagttctgcagcagtggtttgtctagt</t>
  </si>
  <si>
    <t xml:space="preserve">gctggggtgtggctatcaagttctgcagcagtggtttgtctagtcaaaac</t>
  </si>
  <si>
    <r>
      <rPr>
        <sz val="11"/>
        <color rgb="FF000000"/>
        <rFont val="Courier New"/>
        <family val="3"/>
        <charset val="1"/>
      </rPr>
      <t xml:space="preserve">tcttt</t>
    </r>
    <r>
      <rPr>
        <sz val="11"/>
        <color rgb="FF4472C4"/>
        <rFont val="Courier New"/>
        <family val="3"/>
        <charset val="1"/>
      </rPr>
      <t xml:space="preserve">g</t>
    </r>
  </si>
  <si>
    <r>
      <rPr>
        <sz val="11"/>
        <color rgb="FF000000"/>
        <rFont val="Courier New"/>
        <family val="3"/>
        <charset val="1"/>
      </rPr>
      <t xml:space="preserve">tcttt</t>
    </r>
    <r>
      <rPr>
        <sz val="11"/>
        <color rgb="FFFF0000"/>
        <rFont val="Courier New"/>
        <family val="3"/>
        <charset val="1"/>
      </rPr>
      <t xml:space="preserve">A</t>
    </r>
  </si>
  <si>
    <t xml:space="preserve">ggttgtgtttgtgctgcctgtttatgaggcttatgttgcaaaaggtgtgagtttgaaaatggctcagtctctgaagcctgttgattcaagtgctgtttcaacactggggacataagtttttcagtttgggaatctgc</t>
  </si>
  <si>
    <t xml:space="preserve">ggttgtgtttgtgctgcctgtttatgaggcttatgttgcaaaaggtgtgagtttgaaaatggctcagtctctgaagcctgttgattcaagtgctgtttcaacactggggacataagtttttcagtttgggaatctgctctttg</t>
  </si>
  <si>
    <r>
      <rPr>
        <sz val="11"/>
        <color rgb="FF000000"/>
        <rFont val="Courier New"/>
        <family val="3"/>
        <charset val="1"/>
      </rPr>
      <t xml:space="preserve">aggaa</t>
    </r>
    <r>
      <rPr>
        <sz val="11"/>
        <color rgb="FF4472C4"/>
        <rFont val="Courier New"/>
        <family val="3"/>
        <charset val="1"/>
      </rPr>
      <t xml:space="preserve">g</t>
    </r>
  </si>
  <si>
    <r>
      <rPr>
        <sz val="11"/>
        <color rgb="FF000000"/>
        <rFont val="Courier New"/>
        <family val="3"/>
        <charset val="1"/>
      </rPr>
      <t xml:space="preserve">aggaa</t>
    </r>
    <r>
      <rPr>
        <sz val="11"/>
        <color rgb="FFFF0000"/>
        <rFont val="Courier New"/>
        <family val="3"/>
        <charset val="1"/>
      </rPr>
      <t xml:space="preserve">A</t>
    </r>
  </si>
  <si>
    <t xml:space="preserve">ttacagacaagggtgctgaaca</t>
  </si>
  <si>
    <t xml:space="preserve">ttacagacaagggtgctgaacaaggaag</t>
  </si>
  <si>
    <r>
      <rPr>
        <sz val="11"/>
        <color rgb="FF000000"/>
        <rFont val="Courier New"/>
        <family val="3"/>
        <charset val="1"/>
      </rPr>
      <t xml:space="preserve">ccgcc</t>
    </r>
    <r>
      <rPr>
        <sz val="11"/>
        <color rgb="FF4472C4"/>
        <rFont val="Courier New"/>
        <family val="3"/>
        <charset val="1"/>
      </rPr>
      <t xml:space="preserve">c</t>
    </r>
  </si>
  <si>
    <r>
      <rPr>
        <sz val="11"/>
        <color rgb="FF000000"/>
        <rFont val="Courier New"/>
        <family val="3"/>
        <charset val="1"/>
      </rPr>
      <t xml:space="preserve">ccgcc</t>
    </r>
    <r>
      <rPr>
        <sz val="11"/>
        <color rgb="FFFF0000"/>
        <rFont val="Courier New"/>
        <family val="3"/>
        <charset val="1"/>
      </rPr>
      <t xml:space="preserve">A</t>
    </r>
  </si>
  <si>
    <t xml:space="preserve">gacgctgaggacgctatggatgccatggacggggccgtgctggacggccgcgagctgcgggtgcaaatggcgcgctacgg</t>
  </si>
  <si>
    <t xml:space="preserve">gacgctgaggacgctatggatgccatggacggggccgtgctggacggccgcgagctgcgggtgcaaatggcgcgctacggccgccc</t>
  </si>
  <si>
    <r>
      <rPr>
        <sz val="11"/>
        <color rgb="FF000000"/>
        <rFont val="Courier New"/>
        <family val="3"/>
        <charset val="1"/>
      </rPr>
      <t xml:space="preserve">ccgcc</t>
    </r>
    <r>
      <rPr>
        <sz val="11"/>
        <color rgb="FFFF0000"/>
        <rFont val="Courier New"/>
        <family val="3"/>
        <charset val="1"/>
      </rPr>
      <t xml:space="preserve">G</t>
    </r>
  </si>
  <si>
    <t xml:space="preserve">gcttcgccttcgttcgctttcacgacaagcgcgacgctgaggacgctatggatgccatggacggggccgtgctggacggccgcgagctgcgggtgcaaatggcgcgctacg</t>
  </si>
  <si>
    <t xml:space="preserve">gcttcgccttcgttcgctttcacgacaagcgcgacgctgaggacgctatggatgccatggacggggccgtgctggacggccgcgagctgcgggtgcaaatggcgcgctacggccgccc</t>
  </si>
  <si>
    <r>
      <rPr>
        <sz val="11"/>
        <color rgb="FF000000"/>
        <rFont val="Courier New"/>
        <family val="3"/>
        <charset val="1"/>
      </rPr>
      <t xml:space="preserve">cagca</t>
    </r>
    <r>
      <rPr>
        <sz val="11"/>
        <color rgb="FF4472C4"/>
        <rFont val="Courier New"/>
        <family val="3"/>
        <charset val="1"/>
      </rPr>
      <t xml:space="preserve">c</t>
    </r>
  </si>
  <si>
    <r>
      <rPr>
        <sz val="11"/>
        <color rgb="FF000000"/>
        <rFont val="Courier New"/>
        <family val="3"/>
        <charset val="1"/>
      </rPr>
      <t xml:space="preserve">cagca</t>
    </r>
    <r>
      <rPr>
        <sz val="11"/>
        <color rgb="FFFF0000"/>
        <rFont val="Courier New"/>
        <family val="3"/>
        <charset val="1"/>
      </rPr>
      <t xml:space="preserve">T</t>
    </r>
  </si>
  <si>
    <t xml:space="preserve">aggatctgggctggaagtgggtccatgaacctaagggctactatgccaacttctgctcaggcccttgcccatacctccgcagtgcagacacaaccca</t>
  </si>
  <si>
    <t xml:space="preserve">aggatctgggctggaagtgggtccatgaacctaagggctactatgccaacttctgctcaggcccttgcccatacctccgcagtgcagacacaacccacagcac</t>
  </si>
  <si>
    <r>
      <rPr>
        <sz val="11"/>
        <color rgb="FF000000"/>
        <rFont val="Courier New"/>
        <family val="3"/>
        <charset val="1"/>
      </rPr>
      <t xml:space="preserve">aagag</t>
    </r>
    <r>
      <rPr>
        <sz val="11"/>
        <color rgb="FF4472C4"/>
        <rFont val="Courier New"/>
        <family val="3"/>
        <charset val="1"/>
      </rPr>
      <t xml:space="preserve">a</t>
    </r>
  </si>
  <si>
    <r>
      <rPr>
        <sz val="11"/>
        <color rgb="FF000000"/>
        <rFont val="Courier New"/>
        <family val="3"/>
        <charset val="1"/>
      </rPr>
      <t xml:space="preserve">aagag</t>
    </r>
    <r>
      <rPr>
        <sz val="11"/>
        <color rgb="FFFF0000"/>
        <rFont val="Courier New"/>
        <family val="3"/>
        <charset val="1"/>
      </rPr>
      <t xml:space="preserve">C</t>
    </r>
  </si>
  <si>
    <t xml:space="preserve">gagcagcaactaaggcgggagcaagaggagaggcgcgagcagcggctgaagcgccaggaggagg</t>
  </si>
  <si>
    <t xml:space="preserve">gagcagcaactaaggcgggagcaagaggagaggcgcgagcagcggctgaagcgccaggaggaggaagaga</t>
  </si>
  <si>
    <r>
      <rPr>
        <sz val="11"/>
        <color rgb="FF000000"/>
        <rFont val="Courier New"/>
        <family val="3"/>
        <charset val="1"/>
      </rPr>
      <t xml:space="preserve">t</t>
    </r>
    <r>
      <rPr>
        <sz val="11"/>
        <color rgb="FF4472C4"/>
        <rFont val="Courier New"/>
        <family val="3"/>
        <charset val="1"/>
      </rPr>
      <t xml:space="preserve">gtctt</t>
    </r>
  </si>
  <si>
    <r>
      <rPr>
        <sz val="11"/>
        <color rgb="FF000000"/>
        <rFont val="Courier New"/>
        <family val="3"/>
        <charset val="1"/>
      </rPr>
      <t xml:space="preserve">t</t>
    </r>
    <r>
      <rPr>
        <sz val="11"/>
        <color rgb="FFFF0000"/>
        <rFont val="Courier New"/>
        <family val="3"/>
        <charset val="1"/>
      </rPr>
      <t xml:space="preserve">t</t>
    </r>
    <r>
      <rPr>
        <sz val="11"/>
        <color rgb="FF000000"/>
        <rFont val="Courier New"/>
        <family val="3"/>
        <charset val="1"/>
      </rPr>
      <t xml:space="preserve">ttct</t>
    </r>
  </si>
  <si>
    <t xml:space="preserve">GTCTT</t>
  </si>
  <si>
    <t xml:space="preserve">gatgggaaatcatattgagtcttgacaggtgtatccaataaattttttataggagtatctagtaatttggaaggtgactctataaaattattgagaacagaagcagctgttcttttggttgg</t>
  </si>
  <si>
    <t xml:space="preserve">gatgggaaatcatattgagtcttgacaggtgtatccaataaattttttataggagtatctagtaatttggaaggtgactctataaaattattgagaacagaagcagctgttcttttggttggtgtctt</t>
  </si>
  <si>
    <r>
      <rPr>
        <sz val="11"/>
        <color rgb="FF000000"/>
        <rFont val="Courier New"/>
        <family val="3"/>
        <charset val="1"/>
      </rPr>
      <t xml:space="preserve">cact</t>
    </r>
    <r>
      <rPr>
        <sz val="11"/>
        <color rgb="FF4472C4"/>
        <rFont val="Courier New"/>
        <family val="3"/>
        <charset val="1"/>
      </rPr>
      <t xml:space="preserve">gc</t>
    </r>
  </si>
  <si>
    <r>
      <rPr>
        <sz val="11"/>
        <rFont val="Courier New"/>
        <family val="3"/>
        <charset val="1"/>
      </rPr>
      <t xml:space="preserve">cact</t>
    </r>
    <r>
      <rPr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</t>
    </r>
  </si>
  <si>
    <t xml:space="preserve">CG</t>
  </si>
  <si>
    <t xml:space="preserve">gccgtatttcctcagcgtctcggtaagctccgagtagagtttgtcagccagagacagcgggattccttcccacaccaggatgagaatcacaat</t>
  </si>
  <si>
    <t xml:space="preserve">gccgtatttcctcagcgtctcggtaagctccgagtagagtttgtcagccagagacagcgggattccttcccacaccaggatgagaatcacaatcactgc</t>
  </si>
  <si>
    <r>
      <rPr>
        <sz val="11"/>
        <color rgb="FF000000"/>
        <rFont val="Courier New"/>
        <family val="3"/>
        <charset val="1"/>
      </rPr>
      <t xml:space="preserve">tggcc</t>
    </r>
    <r>
      <rPr>
        <sz val="11"/>
        <color rgb="FF4472C4"/>
        <rFont val="Courier New"/>
        <family val="3"/>
        <charset val="1"/>
      </rPr>
      <t xml:space="preserve">a</t>
    </r>
  </si>
  <si>
    <t xml:space="preserve">gtggcc</t>
  </si>
  <si>
    <t xml:space="preserve">cgtgccgtatttcctcagcgtctcggtaagctccgagtagagtttgtcagccagagacagcgggattccttcccacaccaggatgagaatcacaatcactgcagcctcacaggtg</t>
  </si>
  <si>
    <t xml:space="preserve">cgtgccgtatttcctcagcgtctcggtaagctccgagtagagtttgtcagccagagacagcgggattccttcccacaccaggatgagaatcacaatcactgcagcctcacaggtgtggcca</t>
  </si>
  <si>
    <r>
      <rPr>
        <sz val="11"/>
        <color rgb="FF000000"/>
        <rFont val="Courier New"/>
        <family val="3"/>
        <charset val="1"/>
      </rPr>
      <t xml:space="preserve">ttctt</t>
    </r>
    <r>
      <rPr>
        <sz val="11"/>
        <color rgb="FF4472C4"/>
        <rFont val="Courier New"/>
        <family val="3"/>
        <charset val="1"/>
      </rPr>
      <t xml:space="preserve">a</t>
    </r>
  </si>
  <si>
    <r>
      <rPr>
        <sz val="11"/>
        <color rgb="FF000000"/>
        <rFont val="Courier New"/>
        <family val="3"/>
        <charset val="1"/>
      </rPr>
      <t xml:space="preserve">ttctt</t>
    </r>
    <r>
      <rPr>
        <sz val="11"/>
        <color rgb="FFFF0000"/>
        <rFont val="Courier New"/>
        <family val="3"/>
        <charset val="1"/>
      </rPr>
      <t xml:space="preserve">T</t>
    </r>
  </si>
  <si>
    <t xml:space="preserve">gatagaacagcctgtgacttttagaagcgcatgtctttacagctaaaagacaaaaaaaatgtacttttgtatggtataatttttatatactcgaaactgaacactgcagtggtttcaacaattaagaggaaaagttagaataatatttaaaaatcattgtttcaaaaatatttttggacataggtcattagtaacaagtaagttgttacaattgctgccaatgattatttaaacttacctgattattatatgcatcaggtgcaagt</t>
  </si>
  <si>
    <t xml:space="preserve">gatagaacagcctgtgacttttagaagcgcatgtctttacagctaaaagacaaaaaaaatgtacttttgtatggtataatttttatatactcgaaactgaacactgcagtggtttcaacaattaagaggaaaagttagaataatatttaaaaatcattgtttcaaaaatatttttggacataggtcattagtaacaagtaagttgttacaattgctgccaatgattatttaaacttacctgattattatatgcatcaggtgcaagtttctta</t>
  </si>
  <si>
    <r>
      <rPr>
        <sz val="11"/>
        <color rgb="FF000000"/>
        <rFont val="Courier New"/>
        <family val="3"/>
        <charset val="1"/>
      </rPr>
      <t xml:space="preserve">aagtc</t>
    </r>
    <r>
      <rPr>
        <sz val="11"/>
        <color rgb="FF4472C4"/>
        <rFont val="Courier New"/>
        <family val="3"/>
        <charset val="1"/>
      </rPr>
      <t xml:space="preserve">g</t>
    </r>
  </si>
  <si>
    <r>
      <rPr>
        <sz val="11"/>
        <color rgb="FF000000"/>
        <rFont val="Courier New"/>
        <family val="3"/>
        <charset val="1"/>
      </rPr>
      <t xml:space="preserve">aagtc</t>
    </r>
    <r>
      <rPr>
        <sz val="11"/>
        <color rgb="FFFF0000"/>
        <rFont val="Courier New"/>
        <family val="3"/>
        <charset val="1"/>
      </rPr>
      <t xml:space="preserve">T</t>
    </r>
  </si>
  <si>
    <t xml:space="preserve">gccaccaacctcattctgttttgttctctatcgtgtccccacagggaaaagcttcactctgaccatcactgtcttcacaaacccaccgc</t>
  </si>
  <si>
    <t xml:space="preserve">gccaccaacctcattctgttttgttctctatcgtgtccccacagggaaaagcttcactctgaccatcactgtcttcacaaacccaccgcaagtcg</t>
  </si>
  <si>
    <t xml:space="preserve">aacaagaccctgcccatcgctttcaaggtggtggccctaggggatgttccagatggcactctggtcactgtgatggctggcaatgatgaaaactactcggctgagctgagaaatgctaccgcagccatgaagaaccaggttgcaagatttaatgacctcaggtttgtcggtcgaagtggaagagggaaaagcttcactctgaccatcactgtcttcacaaacccaccgc</t>
  </si>
  <si>
    <t xml:space="preserve">aacaagaccctgcccatcgctttcaaggtggtggccctaggggatgttccagatggcactctggtcactgtgatggctggcaatgatgaaaactactcggctgagctgagaaatgctaccgcagccatgaagaaccaggttgcaagatttaatgacctcaggtttgtcggtcgaagtggaagagggaaaagcttcactctgaccatcactgtcttcacaaacccaccgcaagtcg</t>
  </si>
  <si>
    <t xml:space="preserve">cggcactctggtgctctgtgttcatattcaatctgattattatatgcatcaggtgcaagt</t>
  </si>
  <si>
    <t xml:space="preserve">cggcactctggtgctctgtgttcatattcaatctgattattatatgcatcaggtgcaagtttctta</t>
  </si>
  <si>
    <t xml:space="preserve">cctgagacttgggctcctcggtgtcggcgctgcctgggccctcagtggcctccacgccgtcgcagctgtcgccctccgagctgggcgccgcccggccgctgcgggccgagggtgagtcgctggcgcccgcctggccctgactcccggcctgaatttcctcaatgaacagttctctgcggatccgagacctgtagttgtggaaccagttgatgacggtgctggttttcaggttgagctgggtggcgaggtcttcgatggtttttggtgacgggtatgg</t>
  </si>
  <si>
    <t xml:space="preserve">cctgagacttgggctcctcggtgtcggcgctgcctgggccctcagtggcctccacgccgtcgcagctgtcgccctccgagctgggcgccgcccggccgctgcgggccgagggtgagtcgctggcgcccgcctggccctgactcccggcctgaatttcctcaatgaacagttctctgcggatccgagacctgtagttgtggaaccagttgatgacggtgctggttttcaggttgagctgggtggcgaggtcttcgatggtttttggtgacgggtatggcttttg</t>
  </si>
  <si>
    <t xml:space="preserve">gene</t>
  </si>
  <si>
    <t xml:space="preserve">WT6</t>
  </si>
  <si>
    <t xml:space="preserve">MUT6</t>
  </si>
  <si>
    <t xml:space="preserve">GGGG</t>
  </si>
  <si>
    <t xml:space="preserve">TTTT</t>
  </si>
  <si>
    <t xml:space="preserve">iiii</t>
  </si>
  <si>
    <t xml:space="preserve">ttttt</t>
  </si>
  <si>
    <t xml:space="preserve">ggggg</t>
  </si>
  <si>
    <t xml:space="preserve">GGGGG</t>
  </si>
  <si>
    <t xml:space="preserve">iiiii</t>
  </si>
  <si>
    <t xml:space="preserve">AGGCCA</t>
  </si>
  <si>
    <t xml:space="preserve">CTTTTG</t>
  </si>
  <si>
    <t xml:space="preserve">CAAACX</t>
  </si>
  <si>
    <t xml:space="preserve">RN_SFRS2</t>
  </si>
  <si>
    <t xml:space="preserve">TGGCCT</t>
  </si>
  <si>
    <t xml:space="preserve">False_TET2a</t>
  </si>
  <si>
    <t xml:space="preserve">GCAGAACTTGATAGCCACACCCCAGC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</si>
</sst>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0000"/>
      <name val="Consolas"/>
      <family val="3"/>
      <charset val="1"/>
    </font>
    <font>
      <sz val="12"/>
      <name val="Calibri"/>
      <family val="2"/>
      <charset val="1"/>
    </font>
    <font>
      <sz val="11"/>
      <name val="Consolas"/>
      <family val="3"/>
      <charset val="1"/>
    </font>
    <font>
      <sz val="11"/>
      <color rgb="FF4472C4"/>
      <name val="Courier New"/>
      <family val="3"/>
      <charset val="1"/>
    </font>
    <font>
      <sz val="11"/>
      <color rgb="FFFF0000"/>
      <name val="Courier New"/>
      <family val="3"/>
      <charset val="1"/>
    </font>
    <font>
      <sz val="11"/>
      <color rgb="FF70AD47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2" activeCellId="0" sqref="A4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30.27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2" customFormat="false" ht="14.5" hidden="false" customHeight="false" outlineLevel="0" collapsed="false">
      <c r="A2" s="1" t="s">
        <v>2</v>
      </c>
      <c r="B2" s="0" t="n">
        <v>1</v>
      </c>
    </row>
    <row r="3" customFormat="false" ht="14.5" hidden="false" customHeight="false" outlineLevel="0" collapsed="false">
      <c r="A3" s="1" t="s">
        <v>3</v>
      </c>
      <c r="B3" s="0" t="n">
        <v>2</v>
      </c>
    </row>
    <row r="4" customFormat="false" ht="14.5" hidden="false" customHeight="false" outlineLevel="0" collapsed="false">
      <c r="A4" s="1" t="s">
        <v>4</v>
      </c>
      <c r="B4" s="0" t="n">
        <v>3</v>
      </c>
    </row>
    <row r="5" customFormat="false" ht="14.5" hidden="false" customHeight="false" outlineLevel="0" collapsed="false">
      <c r="A5" s="1" t="s">
        <v>5</v>
      </c>
      <c r="B5" s="0" t="n">
        <v>4</v>
      </c>
    </row>
    <row r="6" customFormat="false" ht="14.5" hidden="false" customHeight="false" outlineLevel="0" collapsed="false">
      <c r="A6" s="1" t="s">
        <v>6</v>
      </c>
      <c r="B6" s="0" t="n">
        <v>5</v>
      </c>
    </row>
    <row r="7" customFormat="false" ht="14.5" hidden="false" customHeight="false" outlineLevel="0" collapsed="false">
      <c r="A7" s="1" t="s">
        <v>7</v>
      </c>
      <c r="B7" s="0" t="n">
        <v>6</v>
      </c>
    </row>
    <row r="8" customFormat="false" ht="14.5" hidden="false" customHeight="false" outlineLevel="0" collapsed="false">
      <c r="A8" s="1" t="s">
        <v>8</v>
      </c>
      <c r="B8" s="0" t="n">
        <v>7</v>
      </c>
    </row>
    <row r="9" customFormat="false" ht="14.5" hidden="false" customHeight="false" outlineLevel="0" collapsed="false">
      <c r="A9" s="1" t="s">
        <v>9</v>
      </c>
      <c r="B9" s="0" t="n">
        <v>8</v>
      </c>
    </row>
    <row r="10" customFormat="false" ht="14.5" hidden="false" customHeight="false" outlineLevel="0" collapsed="false">
      <c r="A10" s="1" t="s">
        <v>10</v>
      </c>
      <c r="B10" s="0" t="n">
        <v>9</v>
      </c>
    </row>
    <row r="11" customFormat="false" ht="14.5" hidden="false" customHeight="false" outlineLevel="0" collapsed="false">
      <c r="A11" s="1" t="s">
        <v>11</v>
      </c>
      <c r="B11" s="0" t="n">
        <v>10</v>
      </c>
    </row>
    <row r="12" customFormat="false" ht="14.5" hidden="false" customHeight="false" outlineLevel="0" collapsed="false">
      <c r="A12" s="1" t="s">
        <v>12</v>
      </c>
      <c r="B12" s="0" t="n">
        <v>11</v>
      </c>
    </row>
    <row r="13" customFormat="false" ht="14.5" hidden="false" customHeight="false" outlineLevel="0" collapsed="false">
      <c r="A13" s="1" t="s">
        <v>13</v>
      </c>
      <c r="B13" s="0" t="n">
        <v>12</v>
      </c>
    </row>
    <row r="14" customFormat="false" ht="14.5" hidden="false" customHeight="false" outlineLevel="0" collapsed="false">
      <c r="A14" s="1" t="s">
        <v>14</v>
      </c>
      <c r="B14" s="0" t="n">
        <v>13</v>
      </c>
    </row>
    <row r="15" customFormat="false" ht="14.5" hidden="false" customHeight="false" outlineLevel="0" collapsed="false">
      <c r="A15" s="1" t="s">
        <v>15</v>
      </c>
      <c r="B15" s="0" t="n">
        <v>14</v>
      </c>
    </row>
    <row r="16" customFormat="false" ht="14.5" hidden="false" customHeight="false" outlineLevel="0" collapsed="false">
      <c r="A16" s="1" t="s">
        <v>16</v>
      </c>
      <c r="B16" s="0" t="n">
        <v>15</v>
      </c>
    </row>
    <row r="17" customFormat="false" ht="14.5" hidden="false" customHeight="false" outlineLevel="0" collapsed="false">
      <c r="A17" s="1" t="s">
        <v>17</v>
      </c>
      <c r="B17" s="0" t="n">
        <v>16</v>
      </c>
    </row>
    <row r="18" customFormat="false" ht="14.5" hidden="false" customHeight="false" outlineLevel="0" collapsed="false">
      <c r="A18" s="1" t="s">
        <v>18</v>
      </c>
      <c r="B18" s="0" t="n">
        <v>17</v>
      </c>
    </row>
    <row r="19" customFormat="false" ht="14.5" hidden="false" customHeight="false" outlineLevel="0" collapsed="false">
      <c r="A19" s="1" t="s">
        <v>19</v>
      </c>
      <c r="B19" s="0" t="n">
        <v>18</v>
      </c>
    </row>
    <row r="20" customFormat="false" ht="14.5" hidden="false" customHeight="false" outlineLevel="0" collapsed="false">
      <c r="A20" s="1" t="s">
        <v>20</v>
      </c>
      <c r="B20" s="0" t="n">
        <v>19</v>
      </c>
    </row>
    <row r="21" customFormat="false" ht="14.5" hidden="false" customHeight="false" outlineLevel="0" collapsed="false">
      <c r="A21" s="1" t="s">
        <v>21</v>
      </c>
      <c r="B21" s="0" t="n">
        <v>20</v>
      </c>
    </row>
    <row r="22" customFormat="false" ht="14.5" hidden="false" customHeight="false" outlineLevel="0" collapsed="false">
      <c r="A22" s="1" t="s">
        <v>22</v>
      </c>
      <c r="B22" s="0" t="n">
        <v>21</v>
      </c>
    </row>
    <row r="23" customFormat="false" ht="14.5" hidden="false" customHeight="false" outlineLevel="0" collapsed="false">
      <c r="A23" s="1" t="s">
        <v>23</v>
      </c>
      <c r="B23" s="0" t="n">
        <v>22</v>
      </c>
    </row>
    <row r="24" customFormat="false" ht="14.5" hidden="false" customHeight="false" outlineLevel="0" collapsed="false">
      <c r="A24" s="1" t="s">
        <v>24</v>
      </c>
      <c r="B24" s="0" t="n">
        <v>23</v>
      </c>
    </row>
    <row r="25" customFormat="false" ht="14.5" hidden="false" customHeight="false" outlineLevel="0" collapsed="false">
      <c r="A25" s="1" t="s">
        <v>25</v>
      </c>
      <c r="B25" s="0" t="n">
        <v>24</v>
      </c>
    </row>
    <row r="26" customFormat="false" ht="14.5" hidden="false" customHeight="false" outlineLevel="0" collapsed="false">
      <c r="A26" s="1" t="s">
        <v>26</v>
      </c>
      <c r="B26" s="0" t="s">
        <v>27</v>
      </c>
    </row>
    <row r="27" customFormat="false" ht="14.5" hidden="false" customHeight="false" outlineLevel="0" collapsed="false">
      <c r="A27" s="1" t="s">
        <v>28</v>
      </c>
      <c r="B27" s="0" t="s">
        <v>29</v>
      </c>
    </row>
    <row r="28" customFormat="false" ht="14.5" hidden="false" customHeight="false" outlineLevel="0" collapsed="false">
      <c r="A28" s="1" t="s">
        <v>30</v>
      </c>
      <c r="B28" s="0" t="s">
        <v>31</v>
      </c>
    </row>
    <row r="29" customFormat="false" ht="14.5" hidden="false" customHeight="false" outlineLevel="0" collapsed="false">
      <c r="A29" s="1" t="s">
        <v>32</v>
      </c>
      <c r="B29" s="0" t="s">
        <v>33</v>
      </c>
    </row>
    <row r="30" customFormat="false" ht="14.5" hidden="false" customHeight="false" outlineLevel="0" collapsed="false">
      <c r="A30" s="1" t="s">
        <v>34</v>
      </c>
      <c r="B30" s="0" t="s">
        <v>35</v>
      </c>
    </row>
    <row r="31" customFormat="false" ht="14.5" hidden="false" customHeight="false" outlineLevel="0" collapsed="false">
      <c r="A31" s="1" t="s">
        <v>36</v>
      </c>
      <c r="B31" s="0" t="s">
        <v>37</v>
      </c>
    </row>
    <row r="32" customFormat="false" ht="14.5" hidden="false" customHeight="false" outlineLevel="0" collapsed="false">
      <c r="A32" s="1" t="s">
        <v>38</v>
      </c>
      <c r="B32" s="0" t="s">
        <v>39</v>
      </c>
    </row>
    <row r="33" customFormat="false" ht="14.5" hidden="false" customHeight="false" outlineLevel="0" collapsed="false">
      <c r="A33" s="1" t="s">
        <v>40</v>
      </c>
      <c r="B33" s="0" t="s">
        <v>41</v>
      </c>
    </row>
    <row r="34" customFormat="false" ht="14.5" hidden="false" customHeight="false" outlineLevel="0" collapsed="false">
      <c r="A34" s="1" t="s">
        <v>42</v>
      </c>
      <c r="B34" s="0" t="s">
        <v>43</v>
      </c>
    </row>
    <row r="35" customFormat="false" ht="14.5" hidden="false" customHeight="false" outlineLevel="0" collapsed="false">
      <c r="A35" s="1" t="s">
        <v>44</v>
      </c>
      <c r="B35" s="0" t="s">
        <v>45</v>
      </c>
    </row>
    <row r="36" customFormat="false" ht="14.5" hidden="false" customHeight="false" outlineLevel="0" collapsed="false">
      <c r="A36" s="1" t="s">
        <v>46</v>
      </c>
      <c r="B36" s="0" t="s">
        <v>47</v>
      </c>
    </row>
    <row r="37" customFormat="false" ht="14.5" hidden="false" customHeight="false" outlineLevel="0" collapsed="false">
      <c r="A37" s="1" t="s">
        <v>48</v>
      </c>
      <c r="B37" s="0" t="s">
        <v>49</v>
      </c>
    </row>
    <row r="38" customFormat="false" ht="14.5" hidden="false" customHeight="false" outlineLevel="0" collapsed="false">
      <c r="A38" s="1" t="s">
        <v>50</v>
      </c>
      <c r="B38" s="0" t="s">
        <v>51</v>
      </c>
    </row>
    <row r="39" customFormat="false" ht="14.5" hidden="false" customHeight="false" outlineLevel="0" collapsed="false">
      <c r="A39" s="1" t="s">
        <v>52</v>
      </c>
      <c r="B39" s="0" t="s">
        <v>53</v>
      </c>
    </row>
    <row r="40" customFormat="false" ht="14.5" hidden="false" customHeight="false" outlineLevel="0" collapsed="false">
      <c r="A40" s="1" t="s">
        <v>54</v>
      </c>
      <c r="B40" s="0" t="s">
        <v>55</v>
      </c>
    </row>
    <row r="41" customFormat="false" ht="14.5" hidden="false" customHeight="false" outlineLevel="0" collapsed="false">
      <c r="A41" s="1" t="s">
        <v>56</v>
      </c>
      <c r="B4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30.27"/>
    <col collapsed="false" customWidth="true" hidden="false" outlineLevel="0" max="2" min="2" style="0" width="15.27"/>
    <col collapsed="false" customWidth="true" hidden="false" outlineLevel="0" max="3" min="3" style="0" width="26.27"/>
  </cols>
  <sheetData>
    <row r="1" customFormat="false" ht="14.5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</row>
    <row r="2" customFormat="false" ht="14.5" hidden="false" customHeight="false" outlineLevel="0" collapsed="false">
      <c r="A2" s="1" t="s">
        <v>2</v>
      </c>
      <c r="B2" s="0" t="n">
        <v>1</v>
      </c>
      <c r="C2" s="1" t="s">
        <v>26</v>
      </c>
      <c r="D2" s="0" t="s">
        <v>27</v>
      </c>
    </row>
    <row r="3" customFormat="false" ht="14.5" hidden="false" customHeight="false" outlineLevel="0" collapsed="false">
      <c r="A3" s="1" t="s">
        <v>3</v>
      </c>
      <c r="B3" s="0" t="n">
        <v>2</v>
      </c>
      <c r="C3" s="1" t="s">
        <v>28</v>
      </c>
      <c r="D3" s="0" t="s">
        <v>29</v>
      </c>
    </row>
    <row r="4" customFormat="false" ht="14.5" hidden="false" customHeight="false" outlineLevel="0" collapsed="false">
      <c r="A4" s="1" t="s">
        <v>4</v>
      </c>
      <c r="B4" s="0" t="n">
        <v>3</v>
      </c>
      <c r="C4" s="1" t="s">
        <v>30</v>
      </c>
      <c r="D4" s="0" t="s">
        <v>31</v>
      </c>
    </row>
    <row r="5" customFormat="false" ht="14.5" hidden="false" customHeight="false" outlineLevel="0" collapsed="false">
      <c r="A5" s="1" t="s">
        <v>5</v>
      </c>
      <c r="B5" s="0" t="n">
        <v>4</v>
      </c>
      <c r="C5" s="1" t="s">
        <v>32</v>
      </c>
      <c r="D5" s="0" t="s">
        <v>33</v>
      </c>
    </row>
    <row r="6" customFormat="false" ht="14.5" hidden="false" customHeight="false" outlineLevel="0" collapsed="false">
      <c r="A6" s="1" t="s">
        <v>6</v>
      </c>
      <c r="B6" s="0" t="n">
        <v>5</v>
      </c>
      <c r="C6" s="1" t="s">
        <v>34</v>
      </c>
      <c r="D6" s="0" t="s">
        <v>35</v>
      </c>
    </row>
    <row r="7" customFormat="false" ht="14.5" hidden="false" customHeight="false" outlineLevel="0" collapsed="false">
      <c r="A7" s="1" t="s">
        <v>7</v>
      </c>
      <c r="B7" s="0" t="n">
        <v>6</v>
      </c>
      <c r="C7" s="1" t="s">
        <v>36</v>
      </c>
      <c r="D7" s="0" t="s">
        <v>37</v>
      </c>
    </row>
    <row r="8" customFormat="false" ht="14.5" hidden="false" customHeight="false" outlineLevel="0" collapsed="false">
      <c r="A8" s="1" t="s">
        <v>8</v>
      </c>
      <c r="B8" s="0" t="n">
        <v>7</v>
      </c>
      <c r="C8" s="1" t="s">
        <v>38</v>
      </c>
      <c r="D8" s="0" t="s">
        <v>39</v>
      </c>
    </row>
    <row r="9" customFormat="false" ht="14.5" hidden="false" customHeight="false" outlineLevel="0" collapsed="false">
      <c r="A9" s="1" t="s">
        <v>9</v>
      </c>
      <c r="B9" s="0" t="n">
        <v>8</v>
      </c>
      <c r="C9" s="1" t="s">
        <v>40</v>
      </c>
      <c r="D9" s="0" t="s">
        <v>41</v>
      </c>
    </row>
    <row r="10" customFormat="false" ht="14.5" hidden="false" customHeight="false" outlineLevel="0" collapsed="false">
      <c r="A10" s="1" t="s">
        <v>10</v>
      </c>
      <c r="B10" s="0" t="n">
        <v>9</v>
      </c>
      <c r="C10" s="1" t="s">
        <v>42</v>
      </c>
      <c r="D10" s="0" t="s">
        <v>43</v>
      </c>
    </row>
    <row r="11" customFormat="false" ht="14.5" hidden="false" customHeight="false" outlineLevel="0" collapsed="false">
      <c r="A11" s="1" t="s">
        <v>11</v>
      </c>
      <c r="B11" s="0" t="n">
        <v>10</v>
      </c>
      <c r="C11" s="1" t="s">
        <v>44</v>
      </c>
      <c r="D11" s="0" t="s">
        <v>45</v>
      </c>
    </row>
    <row r="12" customFormat="false" ht="14.5" hidden="false" customHeight="false" outlineLevel="0" collapsed="false">
      <c r="A12" s="1" t="s">
        <v>12</v>
      </c>
      <c r="B12" s="0" t="n">
        <v>11</v>
      </c>
      <c r="C12" s="1" t="s">
        <v>46</v>
      </c>
      <c r="D12" s="0" t="s">
        <v>47</v>
      </c>
    </row>
    <row r="13" customFormat="false" ht="14.5" hidden="false" customHeight="false" outlineLevel="0" collapsed="false">
      <c r="A13" s="1" t="s">
        <v>13</v>
      </c>
      <c r="B13" s="0" t="n">
        <v>12</v>
      </c>
      <c r="C13" s="1" t="s">
        <v>48</v>
      </c>
      <c r="D13" s="0" t="s">
        <v>49</v>
      </c>
    </row>
    <row r="14" customFormat="false" ht="14.5" hidden="false" customHeight="false" outlineLevel="0" collapsed="false">
      <c r="A14" s="1" t="s">
        <v>14</v>
      </c>
      <c r="B14" s="0" t="n">
        <v>13</v>
      </c>
      <c r="C14" s="1" t="s">
        <v>50</v>
      </c>
      <c r="D14" s="0" t="s">
        <v>51</v>
      </c>
    </row>
    <row r="15" customFormat="false" ht="14.5" hidden="false" customHeight="false" outlineLevel="0" collapsed="false">
      <c r="A15" s="1" t="s">
        <v>15</v>
      </c>
      <c r="B15" s="0" t="n">
        <v>14</v>
      </c>
      <c r="C15" s="1" t="s">
        <v>52</v>
      </c>
      <c r="D15" s="0" t="s">
        <v>53</v>
      </c>
    </row>
    <row r="16" customFormat="false" ht="14.5" hidden="false" customHeight="false" outlineLevel="0" collapsed="false">
      <c r="A16" s="1" t="s">
        <v>16</v>
      </c>
      <c r="B16" s="0" t="n">
        <v>15</v>
      </c>
      <c r="C16" s="1" t="s">
        <v>54</v>
      </c>
      <c r="D16" s="0" t="s">
        <v>55</v>
      </c>
    </row>
    <row r="17" customFormat="false" ht="14.5" hidden="false" customHeight="false" outlineLevel="0" collapsed="false">
      <c r="A17" s="1" t="s">
        <v>17</v>
      </c>
      <c r="B17" s="0" t="n">
        <v>16</v>
      </c>
      <c r="C17" s="1" t="s">
        <v>56</v>
      </c>
      <c r="D17" s="0" t="s">
        <v>57</v>
      </c>
    </row>
    <row r="18" customFormat="false" ht="14.9" hidden="false" customHeight="false" outlineLevel="0" collapsed="false">
      <c r="A18" s="1" t="s">
        <v>18</v>
      </c>
      <c r="B18" s="0" t="n">
        <v>17</v>
      </c>
    </row>
    <row r="19" customFormat="false" ht="14.5" hidden="false" customHeight="false" outlineLevel="0" collapsed="false">
      <c r="A19" s="1" t="s">
        <v>19</v>
      </c>
      <c r="B19" s="0" t="n">
        <v>18</v>
      </c>
    </row>
    <row r="20" customFormat="false" ht="14.5" hidden="false" customHeight="false" outlineLevel="0" collapsed="false">
      <c r="A20" s="1" t="s">
        <v>20</v>
      </c>
      <c r="B20" s="0" t="n">
        <v>19</v>
      </c>
    </row>
    <row r="21" customFormat="false" ht="14.5" hidden="false" customHeight="false" outlineLevel="0" collapsed="false">
      <c r="A21" s="1" t="s">
        <v>21</v>
      </c>
      <c r="B21" s="0" t="n">
        <v>20</v>
      </c>
    </row>
    <row r="22" customFormat="false" ht="14.5" hidden="false" customHeight="false" outlineLevel="0" collapsed="false">
      <c r="A22" s="1" t="s">
        <v>22</v>
      </c>
      <c r="B22" s="0" t="n">
        <v>21</v>
      </c>
    </row>
    <row r="23" customFormat="false" ht="14.5" hidden="false" customHeight="false" outlineLevel="0" collapsed="false">
      <c r="A23" s="1" t="s">
        <v>23</v>
      </c>
      <c r="B23" s="0" t="n">
        <v>22</v>
      </c>
    </row>
    <row r="24" customFormat="false" ht="14.5" hidden="false" customHeight="false" outlineLevel="0" collapsed="false">
      <c r="A24" s="1" t="s">
        <v>24</v>
      </c>
      <c r="B24" s="0" t="n">
        <v>23</v>
      </c>
    </row>
    <row r="25" customFormat="false" ht="14.5" hidden="false" customHeight="false" outlineLevel="0" collapsed="false">
      <c r="A25" s="1" t="s">
        <v>25</v>
      </c>
      <c r="B2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54"/>
    <col collapsed="false" customWidth="true" hidden="false" outlineLevel="0" max="6" min="5" style="2" width="9.18"/>
  </cols>
  <sheetData>
    <row r="1" customFormat="false" ht="14.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2" t="s">
        <v>66</v>
      </c>
    </row>
    <row r="2" customFormat="false" ht="14.5" hidden="false" customHeight="false" outlineLevel="0" collapsed="false">
      <c r="A2" s="0" t="n">
        <v>4</v>
      </c>
      <c r="B2" s="4" t="s">
        <v>67</v>
      </c>
      <c r="C2" s="5" t="s">
        <v>68</v>
      </c>
      <c r="D2" s="5" t="s">
        <v>69</v>
      </c>
      <c r="E2" s="2" t="s">
        <v>70</v>
      </c>
    </row>
    <row r="3" customFormat="false" ht="14.5" hidden="false" customHeight="false" outlineLevel="0" collapsed="false">
      <c r="A3" s="0" t="n">
        <v>21</v>
      </c>
      <c r="B3" s="4" t="s">
        <v>71</v>
      </c>
      <c r="C3" s="5" t="s">
        <v>68</v>
      </c>
      <c r="D3" s="2" t="s">
        <v>72</v>
      </c>
      <c r="E3" s="2" t="s">
        <v>70</v>
      </c>
    </row>
    <row r="4" s="6" customFormat="true" ht="14.5" hidden="false" customHeight="false" outlineLevel="0" collapsed="false">
      <c r="A4" s="6" t="n">
        <v>4</v>
      </c>
      <c r="B4" s="4" t="s">
        <v>67</v>
      </c>
      <c r="C4" s="5" t="s">
        <v>68</v>
      </c>
      <c r="D4" s="5" t="s">
        <v>73</v>
      </c>
      <c r="E4" s="5" t="s">
        <v>74</v>
      </c>
    </row>
    <row r="5" customFormat="false" ht="14.5" hidden="false" customHeight="false" outlineLevel="0" collapsed="false">
      <c r="A5" s="0" t="n">
        <v>21</v>
      </c>
      <c r="B5" s="4" t="s">
        <v>71</v>
      </c>
      <c r="C5" s="5" t="s">
        <v>68</v>
      </c>
      <c r="D5" s="2" t="s">
        <v>75</v>
      </c>
      <c r="E5" s="5" t="s">
        <v>74</v>
      </c>
    </row>
    <row r="6" customFormat="false" ht="14.5" hidden="false" customHeight="false" outlineLevel="0" collapsed="false">
      <c r="A6" s="0" t="n">
        <v>1</v>
      </c>
      <c r="B6" s="4" t="s">
        <v>76</v>
      </c>
      <c r="C6" s="5" t="s">
        <v>77</v>
      </c>
      <c r="D6" s="5" t="s">
        <v>78</v>
      </c>
      <c r="E6" s="2" t="s">
        <v>70</v>
      </c>
    </row>
    <row r="7" customFormat="false" ht="14.5" hidden="false" customHeight="false" outlineLevel="0" collapsed="false">
      <c r="A7" s="0" t="n">
        <v>17</v>
      </c>
      <c r="B7" s="4" t="s">
        <v>76</v>
      </c>
      <c r="C7" s="5" t="s">
        <v>77</v>
      </c>
      <c r="D7" s="5" t="s">
        <v>78</v>
      </c>
      <c r="E7" s="2" t="s">
        <v>70</v>
      </c>
    </row>
    <row r="8" customFormat="false" ht="14.5" hidden="false" customHeight="false" outlineLevel="0" collapsed="false">
      <c r="A8" s="0" t="n">
        <v>18</v>
      </c>
      <c r="B8" s="4" t="s">
        <v>79</v>
      </c>
      <c r="C8" s="5" t="s">
        <v>77</v>
      </c>
      <c r="D8" s="2" t="s">
        <v>80</v>
      </c>
      <c r="E8" s="2" t="s">
        <v>81</v>
      </c>
      <c r="F8" s="2" t="s">
        <v>82</v>
      </c>
    </row>
    <row r="9" customFormat="false" ht="14.5" hidden="false" customHeight="false" outlineLevel="0" collapsed="false">
      <c r="A9" s="0" t="n">
        <v>34</v>
      </c>
      <c r="B9" s="2" t="s">
        <v>83</v>
      </c>
      <c r="C9" s="5" t="s">
        <v>77</v>
      </c>
      <c r="D9" s="2" t="s">
        <v>84</v>
      </c>
      <c r="E9" s="2" t="s">
        <v>81</v>
      </c>
      <c r="F9" s="2" t="s">
        <v>82</v>
      </c>
    </row>
    <row r="10" customFormat="false" ht="14.5" hidden="false" customHeight="false" outlineLevel="0" collapsed="false">
      <c r="A10" s="0" t="n">
        <v>1</v>
      </c>
      <c r="B10" s="4" t="s">
        <v>76</v>
      </c>
      <c r="C10" s="5" t="s">
        <v>77</v>
      </c>
      <c r="D10" s="5" t="s">
        <v>85</v>
      </c>
      <c r="E10" s="5" t="s">
        <v>74</v>
      </c>
    </row>
    <row r="11" customFormat="false" ht="14.5" hidden="false" customHeight="false" outlineLevel="0" collapsed="false">
      <c r="A11" s="0" t="n">
        <v>17</v>
      </c>
      <c r="B11" s="4" t="s">
        <v>76</v>
      </c>
      <c r="C11" s="5" t="s">
        <v>77</v>
      </c>
      <c r="D11" s="5" t="s">
        <v>85</v>
      </c>
      <c r="E11" s="5" t="s">
        <v>74</v>
      </c>
    </row>
    <row r="12" customFormat="false" ht="14.5" hidden="false" customHeight="false" outlineLevel="0" collapsed="false">
      <c r="A12" s="0" t="n">
        <v>18</v>
      </c>
      <c r="B12" s="4" t="s">
        <v>79</v>
      </c>
      <c r="C12" s="5" t="s">
        <v>77</v>
      </c>
      <c r="D12" s="2" t="s">
        <v>86</v>
      </c>
      <c r="E12" s="5" t="s">
        <v>74</v>
      </c>
      <c r="F12" s="2" t="s">
        <v>82</v>
      </c>
      <c r="P12" s="0" t="n">
        <f aca="false">11000/200</f>
        <v>55</v>
      </c>
    </row>
    <row r="13" customFormat="false" ht="14.5" hidden="false" customHeight="false" outlineLevel="0" collapsed="false">
      <c r="A13" s="0" t="n">
        <v>34</v>
      </c>
      <c r="B13" s="2" t="s">
        <v>83</v>
      </c>
      <c r="C13" s="5" t="s">
        <v>77</v>
      </c>
      <c r="D13" s="2" t="s">
        <v>86</v>
      </c>
      <c r="E13" s="5" t="s">
        <v>74</v>
      </c>
      <c r="F13" s="2" t="s">
        <v>82</v>
      </c>
    </row>
    <row r="14" customFormat="false" ht="14.5" hidden="false" customHeight="false" outlineLevel="0" collapsed="false">
      <c r="A14" s="0" t="n">
        <v>2</v>
      </c>
      <c r="B14" s="4" t="s">
        <v>87</v>
      </c>
      <c r="C14" s="5" t="s">
        <v>88</v>
      </c>
      <c r="D14" s="5" t="s">
        <v>89</v>
      </c>
      <c r="E14" s="2" t="s">
        <v>70</v>
      </c>
    </row>
    <row r="15" customFormat="false" ht="14.5" hidden="false" customHeight="false" outlineLevel="0" collapsed="false">
      <c r="A15" s="0" t="n">
        <v>19</v>
      </c>
      <c r="B15" s="4" t="s">
        <v>90</v>
      </c>
      <c r="C15" s="5" t="s">
        <v>88</v>
      </c>
      <c r="D15" s="2" t="s">
        <v>91</v>
      </c>
      <c r="E15" s="2" t="s">
        <v>70</v>
      </c>
    </row>
    <row r="16" customFormat="false" ht="14.5" hidden="false" customHeight="false" outlineLevel="0" collapsed="false">
      <c r="A16" s="0" t="n">
        <v>2</v>
      </c>
      <c r="B16" s="4" t="s">
        <v>87</v>
      </c>
      <c r="C16" s="5" t="s">
        <v>88</v>
      </c>
      <c r="D16" s="5" t="s">
        <v>92</v>
      </c>
      <c r="E16" s="5" t="s">
        <v>74</v>
      </c>
    </row>
    <row r="17" customFormat="false" ht="14.5" hidden="false" customHeight="false" outlineLevel="0" collapsed="false">
      <c r="A17" s="0" t="n">
        <v>19</v>
      </c>
      <c r="B17" s="4" t="s">
        <v>90</v>
      </c>
      <c r="C17" s="5" t="s">
        <v>88</v>
      </c>
      <c r="D17" s="2" t="s">
        <v>93</v>
      </c>
      <c r="E17" s="5" t="s">
        <v>74</v>
      </c>
    </row>
    <row r="18" customFormat="false" ht="14.5" hidden="false" customHeight="false" outlineLevel="0" collapsed="false">
      <c r="A18" s="0" t="n">
        <v>3</v>
      </c>
      <c r="B18" s="4" t="s">
        <v>94</v>
      </c>
      <c r="C18" s="5" t="s">
        <v>95</v>
      </c>
      <c r="D18" s="5" t="s">
        <v>96</v>
      </c>
      <c r="E18" s="2" t="s">
        <v>70</v>
      </c>
    </row>
    <row r="19" customFormat="false" ht="14.5" hidden="false" customHeight="false" outlineLevel="0" collapsed="false">
      <c r="A19" s="0" t="n">
        <v>20</v>
      </c>
      <c r="B19" s="4" t="s">
        <v>97</v>
      </c>
      <c r="C19" s="5" t="s">
        <v>95</v>
      </c>
      <c r="D19" s="2" t="s">
        <v>98</v>
      </c>
      <c r="E19" s="2" t="s">
        <v>70</v>
      </c>
    </row>
    <row r="20" customFormat="false" ht="14.5" hidden="false" customHeight="false" outlineLevel="0" collapsed="false">
      <c r="A20" s="0" t="n">
        <v>3</v>
      </c>
      <c r="B20" s="4" t="s">
        <v>94</v>
      </c>
      <c r="C20" s="5" t="s">
        <v>95</v>
      </c>
      <c r="D20" s="5" t="s">
        <v>99</v>
      </c>
      <c r="E20" s="5" t="s">
        <v>74</v>
      </c>
    </row>
    <row r="21" customFormat="false" ht="14.5" hidden="false" customHeight="false" outlineLevel="0" collapsed="false">
      <c r="A21" s="0" t="n">
        <v>20</v>
      </c>
      <c r="B21" s="4" t="s">
        <v>97</v>
      </c>
      <c r="C21" s="5" t="s">
        <v>95</v>
      </c>
      <c r="D21" s="2" t="s">
        <v>100</v>
      </c>
      <c r="E21" s="5" t="s">
        <v>74</v>
      </c>
    </row>
    <row r="22" customFormat="false" ht="14.5" hidden="false" customHeight="false" outlineLevel="0" collapsed="false">
      <c r="A22" s="0" t="n">
        <v>7</v>
      </c>
      <c r="B22" s="4" t="s">
        <v>101</v>
      </c>
      <c r="C22" s="5" t="s">
        <v>102</v>
      </c>
      <c r="D22" s="5" t="s">
        <v>103</v>
      </c>
      <c r="E22" s="2" t="s">
        <v>70</v>
      </c>
    </row>
    <row r="23" customFormat="false" ht="14.5" hidden="false" customHeight="false" outlineLevel="0" collapsed="false">
      <c r="A23" s="0" t="n">
        <v>8</v>
      </c>
      <c r="B23" s="4" t="s">
        <v>104</v>
      </c>
      <c r="C23" s="5" t="s">
        <v>102</v>
      </c>
      <c r="D23" s="5" t="s">
        <v>103</v>
      </c>
      <c r="E23" s="2" t="s">
        <v>70</v>
      </c>
    </row>
    <row r="24" customFormat="false" ht="14.5" hidden="false" customHeight="false" outlineLevel="0" collapsed="false">
      <c r="A24" s="0" t="n">
        <v>24</v>
      </c>
      <c r="B24" s="4" t="s">
        <v>105</v>
      </c>
      <c r="C24" s="5" t="s">
        <v>102</v>
      </c>
      <c r="D24" s="2" t="s">
        <v>106</v>
      </c>
      <c r="E24" s="2" t="s">
        <v>70</v>
      </c>
    </row>
    <row r="25" customFormat="false" ht="14.5" hidden="false" customHeight="false" outlineLevel="0" collapsed="false">
      <c r="A25" s="0" t="n">
        <v>25</v>
      </c>
      <c r="B25" s="4" t="s">
        <v>105</v>
      </c>
      <c r="C25" s="5" t="s">
        <v>102</v>
      </c>
      <c r="D25" s="2" t="s">
        <v>106</v>
      </c>
      <c r="E25" s="2" t="s">
        <v>70</v>
      </c>
    </row>
    <row r="26" customFormat="false" ht="14.5" hidden="false" customHeight="false" outlineLevel="0" collapsed="false">
      <c r="A26" s="0" t="n">
        <v>7</v>
      </c>
      <c r="B26" s="4" t="s">
        <v>101</v>
      </c>
      <c r="C26" s="5" t="s">
        <v>102</v>
      </c>
      <c r="D26" s="5" t="s">
        <v>107</v>
      </c>
      <c r="E26" s="5" t="s">
        <v>74</v>
      </c>
    </row>
    <row r="27" customFormat="false" ht="14.5" hidden="false" customHeight="false" outlineLevel="0" collapsed="false">
      <c r="A27" s="0" t="n">
        <v>8</v>
      </c>
      <c r="B27" s="4" t="s">
        <v>104</v>
      </c>
      <c r="C27" s="5" t="s">
        <v>102</v>
      </c>
      <c r="D27" s="5" t="s">
        <v>107</v>
      </c>
      <c r="E27" s="5" t="s">
        <v>74</v>
      </c>
    </row>
    <row r="28" customFormat="false" ht="14.5" hidden="false" customHeight="false" outlineLevel="0" collapsed="false">
      <c r="A28" s="0" t="n">
        <v>24</v>
      </c>
      <c r="B28" s="4" t="s">
        <v>105</v>
      </c>
      <c r="C28" s="5" t="s">
        <v>102</v>
      </c>
      <c r="D28" s="2" t="s">
        <v>108</v>
      </c>
      <c r="E28" s="5" t="s">
        <v>74</v>
      </c>
    </row>
    <row r="29" customFormat="false" ht="14.5" hidden="false" customHeight="false" outlineLevel="0" collapsed="false">
      <c r="A29" s="0" t="n">
        <v>25</v>
      </c>
      <c r="B29" s="4" t="s">
        <v>105</v>
      </c>
      <c r="C29" s="5" t="s">
        <v>102</v>
      </c>
      <c r="D29" s="2" t="s">
        <v>108</v>
      </c>
      <c r="E29" s="5" t="s">
        <v>74</v>
      </c>
    </row>
    <row r="30" customFormat="false" ht="14.5" hidden="false" customHeight="false" outlineLevel="0" collapsed="false">
      <c r="A30" s="0" t="n">
        <v>9</v>
      </c>
      <c r="B30" s="4" t="s">
        <v>109</v>
      </c>
      <c r="C30" s="5" t="s">
        <v>110</v>
      </c>
      <c r="D30" s="5" t="s">
        <v>111</v>
      </c>
      <c r="E30" s="2" t="s">
        <v>70</v>
      </c>
    </row>
    <row r="31" customFormat="false" ht="14.5" hidden="false" customHeight="false" outlineLevel="0" collapsed="false">
      <c r="A31" s="0" t="n">
        <v>26</v>
      </c>
      <c r="B31" s="4" t="s">
        <v>112</v>
      </c>
      <c r="C31" s="5" t="s">
        <v>110</v>
      </c>
      <c r="D31" s="2" t="s">
        <v>113</v>
      </c>
      <c r="E31" s="2" t="s">
        <v>70</v>
      </c>
    </row>
    <row r="32" customFormat="false" ht="14.5" hidden="false" customHeight="false" outlineLevel="0" collapsed="false">
      <c r="A32" s="0" t="n">
        <v>9</v>
      </c>
      <c r="B32" s="4" t="s">
        <v>109</v>
      </c>
      <c r="C32" s="5" t="s">
        <v>110</v>
      </c>
      <c r="D32" s="5" t="s">
        <v>114</v>
      </c>
      <c r="E32" s="5" t="s">
        <v>74</v>
      </c>
    </row>
    <row r="33" customFormat="false" ht="14.5" hidden="false" customHeight="false" outlineLevel="0" collapsed="false">
      <c r="A33" s="0" t="n">
        <v>26</v>
      </c>
      <c r="B33" s="4" t="s">
        <v>112</v>
      </c>
      <c r="C33" s="5" t="s">
        <v>110</v>
      </c>
      <c r="D33" s="2" t="s">
        <v>115</v>
      </c>
      <c r="E33" s="5" t="s">
        <v>74</v>
      </c>
    </row>
    <row r="34" customFormat="false" ht="14.5" hidden="false" customHeight="false" outlineLevel="0" collapsed="false">
      <c r="A34" s="0" t="n">
        <v>11</v>
      </c>
      <c r="B34" s="4" t="s">
        <v>116</v>
      </c>
      <c r="C34" s="5" t="s">
        <v>117</v>
      </c>
      <c r="D34" s="7" t="s">
        <v>118</v>
      </c>
      <c r="E34" s="2" t="s">
        <v>70</v>
      </c>
    </row>
    <row r="35" customFormat="false" ht="14.5" hidden="false" customHeight="false" outlineLevel="0" collapsed="false">
      <c r="A35" s="0" t="n">
        <v>28</v>
      </c>
      <c r="B35" s="4" t="s">
        <v>119</v>
      </c>
      <c r="C35" s="5" t="s">
        <v>117</v>
      </c>
      <c r="D35" s="2" t="s">
        <v>120</v>
      </c>
      <c r="E35" s="2" t="s">
        <v>70</v>
      </c>
    </row>
    <row r="36" customFormat="false" ht="14.5" hidden="false" customHeight="false" outlineLevel="0" collapsed="false">
      <c r="A36" s="0" t="n">
        <v>11</v>
      </c>
      <c r="B36" s="4" t="s">
        <v>116</v>
      </c>
      <c r="C36" s="5" t="s">
        <v>117</v>
      </c>
      <c r="D36" s="5" t="s">
        <v>121</v>
      </c>
      <c r="E36" s="5" t="s">
        <v>74</v>
      </c>
    </row>
    <row r="37" customFormat="false" ht="14.5" hidden="false" customHeight="false" outlineLevel="0" collapsed="false">
      <c r="A37" s="0" t="n">
        <v>28</v>
      </c>
      <c r="B37" s="4" t="s">
        <v>119</v>
      </c>
      <c r="C37" s="5" t="s">
        <v>117</v>
      </c>
      <c r="D37" s="8" t="s">
        <v>122</v>
      </c>
      <c r="E37" s="5" t="s">
        <v>74</v>
      </c>
    </row>
    <row r="38" customFormat="false" ht="14.5" hidden="false" customHeight="false" outlineLevel="0" collapsed="false">
      <c r="A38" s="0" t="n">
        <v>10</v>
      </c>
      <c r="B38" s="4" t="s">
        <v>123</v>
      </c>
      <c r="C38" s="5" t="s">
        <v>124</v>
      </c>
      <c r="D38" s="5" t="s">
        <v>125</v>
      </c>
      <c r="E38" s="2" t="s">
        <v>70</v>
      </c>
    </row>
    <row r="39" customFormat="false" ht="14.5" hidden="false" customHeight="false" outlineLevel="0" collapsed="false">
      <c r="A39" s="0" t="n">
        <v>27</v>
      </c>
      <c r="B39" s="4" t="s">
        <v>126</v>
      </c>
      <c r="C39" s="5" t="s">
        <v>124</v>
      </c>
      <c r="D39" s="2" t="s">
        <v>127</v>
      </c>
      <c r="E39" s="2" t="s">
        <v>70</v>
      </c>
    </row>
    <row r="40" customFormat="false" ht="14.5" hidden="false" customHeight="false" outlineLevel="0" collapsed="false">
      <c r="A40" s="0" t="n">
        <v>10</v>
      </c>
      <c r="B40" s="4" t="s">
        <v>123</v>
      </c>
      <c r="C40" s="5" t="s">
        <v>124</v>
      </c>
      <c r="D40" s="2" t="s">
        <v>128</v>
      </c>
      <c r="E40" s="5" t="s">
        <v>74</v>
      </c>
    </row>
    <row r="41" customFormat="false" ht="14.5" hidden="false" customHeight="false" outlineLevel="0" collapsed="false">
      <c r="A41" s="0" t="n">
        <v>27</v>
      </c>
      <c r="B41" s="4" t="s">
        <v>126</v>
      </c>
      <c r="C41" s="5" t="s">
        <v>124</v>
      </c>
      <c r="D41" s="2" t="s">
        <v>129</v>
      </c>
      <c r="E41" s="5" t="s">
        <v>74</v>
      </c>
    </row>
    <row r="42" customFormat="false" ht="14.5" hidden="false" customHeight="false" outlineLevel="0" collapsed="false">
      <c r="A42" s="0" t="n">
        <v>14</v>
      </c>
      <c r="B42" s="2" t="s">
        <v>130</v>
      </c>
      <c r="C42" s="4" t="s">
        <v>131</v>
      </c>
      <c r="D42" s="5" t="s">
        <v>132</v>
      </c>
      <c r="E42" s="2" t="s">
        <v>70</v>
      </c>
    </row>
    <row r="43" customFormat="false" ht="14.5" hidden="false" customHeight="false" outlineLevel="0" collapsed="false">
      <c r="A43" s="0" t="n">
        <v>15</v>
      </c>
      <c r="B43" s="2" t="s">
        <v>130</v>
      </c>
      <c r="C43" s="4" t="s">
        <v>131</v>
      </c>
      <c r="D43" s="5" t="s">
        <v>132</v>
      </c>
      <c r="E43" s="2" t="s">
        <v>70</v>
      </c>
    </row>
    <row r="44" customFormat="false" ht="14.5" hidden="false" customHeight="false" outlineLevel="0" collapsed="false">
      <c r="A44" s="0" t="n">
        <v>31</v>
      </c>
      <c r="B44" s="2" t="s">
        <v>133</v>
      </c>
      <c r="C44" s="4" t="s">
        <v>131</v>
      </c>
      <c r="D44" s="2" t="s">
        <v>134</v>
      </c>
      <c r="E44" s="2" t="s">
        <v>70</v>
      </c>
    </row>
    <row r="45" customFormat="false" ht="14.5" hidden="false" customHeight="false" outlineLevel="0" collapsed="false">
      <c r="A45" s="0" t="n">
        <v>32</v>
      </c>
      <c r="B45" s="2" t="s">
        <v>135</v>
      </c>
      <c r="C45" s="4" t="s">
        <v>131</v>
      </c>
      <c r="D45" s="2" t="s">
        <v>134</v>
      </c>
      <c r="E45" s="2" t="s">
        <v>70</v>
      </c>
    </row>
    <row r="46" customFormat="false" ht="14.5" hidden="false" customHeight="false" outlineLevel="0" collapsed="false">
      <c r="A46" s="0" t="n">
        <v>14</v>
      </c>
      <c r="B46" s="2" t="s">
        <v>130</v>
      </c>
      <c r="C46" s="4" t="s">
        <v>131</v>
      </c>
      <c r="D46" s="5" t="s">
        <v>136</v>
      </c>
      <c r="E46" s="5" t="s">
        <v>74</v>
      </c>
    </row>
    <row r="47" customFormat="false" ht="14.5" hidden="false" customHeight="false" outlineLevel="0" collapsed="false">
      <c r="A47" s="0" t="n">
        <v>15</v>
      </c>
      <c r="B47" s="2" t="s">
        <v>130</v>
      </c>
      <c r="C47" s="4" t="s">
        <v>131</v>
      </c>
      <c r="D47" s="5" t="s">
        <v>136</v>
      </c>
      <c r="E47" s="5" t="s">
        <v>74</v>
      </c>
    </row>
    <row r="48" customFormat="false" ht="14.5" hidden="false" customHeight="false" outlineLevel="0" collapsed="false">
      <c r="A48" s="0" t="n">
        <v>31</v>
      </c>
      <c r="B48" s="2" t="s">
        <v>133</v>
      </c>
      <c r="C48" s="4" t="s">
        <v>131</v>
      </c>
      <c r="D48" s="2" t="s">
        <v>137</v>
      </c>
      <c r="E48" s="5" t="s">
        <v>74</v>
      </c>
    </row>
    <row r="49" customFormat="false" ht="14.5" hidden="false" customHeight="false" outlineLevel="0" collapsed="false">
      <c r="A49" s="0" t="n">
        <v>32</v>
      </c>
      <c r="B49" s="2" t="s">
        <v>135</v>
      </c>
      <c r="C49" s="4" t="s">
        <v>131</v>
      </c>
      <c r="D49" s="2" t="s">
        <v>137</v>
      </c>
      <c r="E49" s="5" t="s">
        <v>74</v>
      </c>
    </row>
    <row r="50" customFormat="false" ht="14.5" hidden="false" customHeight="false" outlineLevel="0" collapsed="false">
      <c r="A50" s="0" t="n">
        <v>13</v>
      </c>
      <c r="B50" s="4" t="s">
        <v>138</v>
      </c>
      <c r="C50" s="4" t="s">
        <v>139</v>
      </c>
      <c r="D50" s="5" t="s">
        <v>140</v>
      </c>
      <c r="E50" s="2" t="s">
        <v>70</v>
      </c>
    </row>
    <row r="51" customFormat="false" ht="14.5" hidden="false" customHeight="false" outlineLevel="0" collapsed="false">
      <c r="A51" s="0" t="n">
        <v>16</v>
      </c>
      <c r="B51" s="4" t="s">
        <v>138</v>
      </c>
      <c r="C51" s="4" t="s">
        <v>139</v>
      </c>
      <c r="D51" s="5" t="s">
        <v>140</v>
      </c>
      <c r="E51" s="2" t="s">
        <v>70</v>
      </c>
    </row>
    <row r="52" customFormat="false" ht="14.5" hidden="false" customHeight="false" outlineLevel="0" collapsed="false">
      <c r="A52" s="0" t="n">
        <v>30</v>
      </c>
      <c r="B52" s="4" t="s">
        <v>141</v>
      </c>
      <c r="C52" s="4" t="s">
        <v>139</v>
      </c>
      <c r="D52" s="2" t="s">
        <v>142</v>
      </c>
      <c r="E52" s="2" t="s">
        <v>70</v>
      </c>
    </row>
    <row r="53" customFormat="false" ht="14.5" hidden="false" customHeight="false" outlineLevel="0" collapsed="false">
      <c r="A53" s="0" t="n">
        <v>33</v>
      </c>
      <c r="B53" s="2" t="s">
        <v>143</v>
      </c>
      <c r="C53" s="4" t="s">
        <v>139</v>
      </c>
      <c r="D53" s="2" t="s">
        <v>142</v>
      </c>
      <c r="E53" s="2" t="s">
        <v>70</v>
      </c>
    </row>
    <row r="54" customFormat="false" ht="14.5" hidden="false" customHeight="false" outlineLevel="0" collapsed="false">
      <c r="A54" s="0" t="n">
        <v>13</v>
      </c>
      <c r="B54" s="4" t="s">
        <v>138</v>
      </c>
      <c r="C54" s="4" t="s">
        <v>139</v>
      </c>
      <c r="D54" s="5" t="s">
        <v>144</v>
      </c>
      <c r="E54" s="5" t="s">
        <v>74</v>
      </c>
    </row>
    <row r="55" customFormat="false" ht="14.5" hidden="false" customHeight="false" outlineLevel="0" collapsed="false">
      <c r="A55" s="0" t="n">
        <v>16</v>
      </c>
      <c r="B55" s="4" t="s">
        <v>138</v>
      </c>
      <c r="C55" s="4" t="s">
        <v>139</v>
      </c>
      <c r="D55" s="5" t="s">
        <v>144</v>
      </c>
      <c r="E55" s="5" t="s">
        <v>74</v>
      </c>
    </row>
    <row r="56" customFormat="false" ht="14.5" hidden="false" customHeight="false" outlineLevel="0" collapsed="false">
      <c r="A56" s="0" t="n">
        <v>30</v>
      </c>
      <c r="B56" s="4" t="s">
        <v>141</v>
      </c>
      <c r="C56" s="4" t="s">
        <v>139</v>
      </c>
      <c r="D56" s="2" t="s">
        <v>145</v>
      </c>
      <c r="E56" s="5" t="s">
        <v>74</v>
      </c>
    </row>
    <row r="57" customFormat="false" ht="14.5" hidden="false" customHeight="false" outlineLevel="0" collapsed="false">
      <c r="A57" s="0" t="n">
        <v>33</v>
      </c>
      <c r="B57" s="2" t="s">
        <v>143</v>
      </c>
      <c r="C57" s="4" t="s">
        <v>139</v>
      </c>
      <c r="D57" s="2" t="s">
        <v>145</v>
      </c>
      <c r="E57" s="5" t="s">
        <v>74</v>
      </c>
    </row>
    <row r="58" customFormat="false" ht="14.5" hidden="false" customHeight="false" outlineLevel="0" collapsed="false">
      <c r="A58" s="0" t="n">
        <v>12</v>
      </c>
      <c r="B58" s="4" t="s">
        <v>146</v>
      </c>
      <c r="C58" s="4" t="s">
        <v>147</v>
      </c>
      <c r="D58" s="5" t="s">
        <v>148</v>
      </c>
      <c r="E58" s="2" t="s">
        <v>70</v>
      </c>
    </row>
    <row r="59" customFormat="false" ht="14.5" hidden="false" customHeight="false" outlineLevel="0" collapsed="false">
      <c r="A59" s="0" t="n">
        <v>29</v>
      </c>
      <c r="B59" s="4" t="s">
        <v>149</v>
      </c>
      <c r="C59" s="4" t="s">
        <v>147</v>
      </c>
      <c r="D59" s="2" t="s">
        <v>148</v>
      </c>
      <c r="E59" s="2" t="s">
        <v>70</v>
      </c>
    </row>
    <row r="60" customFormat="false" ht="14.5" hidden="false" customHeight="false" outlineLevel="0" collapsed="false">
      <c r="A60" s="0" t="n">
        <v>12</v>
      </c>
      <c r="B60" s="4" t="s">
        <v>146</v>
      </c>
      <c r="C60" s="4" t="s">
        <v>147</v>
      </c>
      <c r="D60" s="5" t="s">
        <v>150</v>
      </c>
      <c r="E60" s="5" t="s">
        <v>74</v>
      </c>
    </row>
    <row r="61" customFormat="false" ht="14.5" hidden="false" customHeight="false" outlineLevel="0" collapsed="false">
      <c r="A61" s="0" t="n">
        <v>29</v>
      </c>
      <c r="B61" s="4" t="s">
        <v>149</v>
      </c>
      <c r="C61" s="4" t="s">
        <v>147</v>
      </c>
      <c r="D61" s="2" t="s">
        <v>151</v>
      </c>
      <c r="E61" s="5" t="s">
        <v>74</v>
      </c>
    </row>
    <row r="62" customFormat="false" ht="14.5" hidden="false" customHeight="false" outlineLevel="0" collapsed="false">
      <c r="A62" s="0" t="n">
        <v>5</v>
      </c>
      <c r="B62" s="4" t="s">
        <v>152</v>
      </c>
      <c r="C62" s="5" t="s">
        <v>153</v>
      </c>
      <c r="D62" s="5" t="s">
        <v>154</v>
      </c>
      <c r="E62" s="2" t="s">
        <v>70</v>
      </c>
    </row>
    <row r="63" customFormat="false" ht="14.5" hidden="false" customHeight="false" outlineLevel="0" collapsed="false">
      <c r="A63" s="0" t="n">
        <v>22</v>
      </c>
      <c r="B63" s="4" t="s">
        <v>155</v>
      </c>
      <c r="C63" s="5" t="s">
        <v>153</v>
      </c>
      <c r="D63" s="2" t="s">
        <v>156</v>
      </c>
      <c r="E63" s="2" t="s">
        <v>70</v>
      </c>
    </row>
    <row r="64" customFormat="false" ht="14.5" hidden="false" customHeight="false" outlineLevel="0" collapsed="false">
      <c r="A64" s="0" t="n">
        <v>5</v>
      </c>
      <c r="B64" s="4" t="s">
        <v>152</v>
      </c>
      <c r="C64" s="5" t="s">
        <v>153</v>
      </c>
      <c r="D64" s="5" t="s">
        <v>157</v>
      </c>
      <c r="E64" s="5" t="s">
        <v>74</v>
      </c>
    </row>
    <row r="65" customFormat="false" ht="14.5" hidden="false" customHeight="false" outlineLevel="0" collapsed="false">
      <c r="A65" s="0" t="n">
        <v>22</v>
      </c>
      <c r="B65" s="4" t="s">
        <v>155</v>
      </c>
      <c r="C65" s="5" t="s">
        <v>153</v>
      </c>
      <c r="D65" s="2" t="s">
        <v>158</v>
      </c>
      <c r="E65" s="5" t="s">
        <v>74</v>
      </c>
    </row>
    <row r="66" customFormat="false" ht="14.5" hidden="false" customHeight="false" outlineLevel="0" collapsed="false">
      <c r="A66" s="0" t="n">
        <v>6</v>
      </c>
      <c r="B66" s="4" t="s">
        <v>152</v>
      </c>
      <c r="C66" s="5" t="s">
        <v>153</v>
      </c>
      <c r="D66" s="5" t="s">
        <v>154</v>
      </c>
      <c r="E66" s="2" t="s">
        <v>70</v>
      </c>
    </row>
    <row r="67" customFormat="false" ht="14.5" hidden="false" customHeight="false" outlineLevel="0" collapsed="false">
      <c r="A67" s="0" t="n">
        <v>23</v>
      </c>
      <c r="B67" s="4" t="s">
        <v>159</v>
      </c>
      <c r="C67" s="5" t="s">
        <v>153</v>
      </c>
      <c r="D67" s="2" t="s">
        <v>156</v>
      </c>
      <c r="E67" s="2" t="s">
        <v>70</v>
      </c>
    </row>
    <row r="68" customFormat="false" ht="14.5" hidden="false" customHeight="false" outlineLevel="0" collapsed="false">
      <c r="A68" s="0" t="n">
        <v>6</v>
      </c>
      <c r="B68" s="4" t="s">
        <v>152</v>
      </c>
      <c r="C68" s="5" t="s">
        <v>153</v>
      </c>
      <c r="D68" s="5" t="s">
        <v>160</v>
      </c>
      <c r="E68" s="5" t="s">
        <v>74</v>
      </c>
    </row>
    <row r="69" customFormat="false" ht="14.5" hidden="false" customHeight="false" outlineLevel="0" collapsed="false">
      <c r="A69" s="0" t="n">
        <v>23</v>
      </c>
      <c r="B69" s="4" t="s">
        <v>159</v>
      </c>
      <c r="C69" s="5" t="s">
        <v>153</v>
      </c>
      <c r="D69" s="2" t="s">
        <v>161</v>
      </c>
      <c r="E69" s="5" t="s">
        <v>74</v>
      </c>
    </row>
  </sheetData>
  <autoFilter ref="A1:E6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ColWidth="8.72265625" defaultRowHeight="14.5" zeroHeight="false" outlineLevelRow="0" outlineLevelCol="0"/>
  <cols>
    <col collapsed="false" customWidth="false" hidden="false" outlineLevel="0" max="1" min="1" style="9" width="8.72"/>
    <col collapsed="false" customWidth="true" hidden="false" outlineLevel="0" max="2" min="2" style="9" width="41.09"/>
    <col collapsed="false" customWidth="false" hidden="false" outlineLevel="0" max="3" min="3" style="9" width="8.72"/>
    <col collapsed="false" customWidth="true" hidden="false" outlineLevel="0" max="4" min="4" style="9" width="43.54"/>
    <col collapsed="false" customWidth="true" hidden="false" outlineLevel="0" max="5" min="5" style="9" width="17.17"/>
    <col collapsed="false" customWidth="true" hidden="false" outlineLevel="0" max="6" min="6" style="9" width="11.36"/>
    <col collapsed="false" customWidth="true" hidden="false" outlineLevel="0" max="7" min="7" style="9" width="169.09"/>
    <col collapsed="false" customWidth="false" hidden="false" outlineLevel="0" max="1024" min="8" style="9" width="8.72"/>
  </cols>
  <sheetData>
    <row r="1" s="10" customFormat="true" ht="14.5" hidden="false" customHeight="false" outlineLevel="0" collapsed="false">
      <c r="A1" s="10" t="s">
        <v>162</v>
      </c>
      <c r="B1" s="10" t="s">
        <v>163</v>
      </c>
      <c r="C1" s="10" t="s">
        <v>164</v>
      </c>
      <c r="D1" s="10" t="s">
        <v>165</v>
      </c>
      <c r="E1" s="10" t="s">
        <v>166</v>
      </c>
      <c r="F1" s="10" t="s">
        <v>167</v>
      </c>
      <c r="G1" s="11" t="s">
        <v>168</v>
      </c>
      <c r="H1" s="10" t="s">
        <v>169</v>
      </c>
    </row>
    <row r="2" customFormat="false" ht="14.5" hidden="false" customHeight="false" outlineLevel="0" collapsed="false">
      <c r="A2" s="9" t="s">
        <v>170</v>
      </c>
      <c r="B2" s="9" t="s">
        <v>171</v>
      </c>
      <c r="C2" s="9" t="s">
        <v>172</v>
      </c>
      <c r="D2" s="9" t="s">
        <v>173</v>
      </c>
      <c r="E2" s="9" t="s">
        <v>174</v>
      </c>
      <c r="F2" s="9" t="s">
        <v>175</v>
      </c>
      <c r="G2" s="9" t="s">
        <v>176</v>
      </c>
      <c r="H2" s="9" t="s">
        <v>70</v>
      </c>
    </row>
    <row r="3" customFormat="false" ht="14.5" hidden="false" customHeight="false" outlineLevel="0" collapsed="false">
      <c r="A3" s="9" t="s">
        <v>170</v>
      </c>
      <c r="B3" s="9" t="s">
        <v>171</v>
      </c>
      <c r="C3" s="9" t="s">
        <v>172</v>
      </c>
      <c r="D3" s="9" t="s">
        <v>173</v>
      </c>
      <c r="E3" s="9" t="s">
        <v>177</v>
      </c>
      <c r="F3" s="9" t="s">
        <v>175</v>
      </c>
      <c r="G3" s="9" t="s">
        <v>178</v>
      </c>
      <c r="H3" s="9" t="s">
        <v>70</v>
      </c>
    </row>
    <row r="4" customFormat="false" ht="14.5" hidden="false" customHeight="false" outlineLevel="0" collapsed="false">
      <c r="A4" s="9" t="s">
        <v>179</v>
      </c>
      <c r="B4" s="9" t="s">
        <v>180</v>
      </c>
      <c r="C4" s="9" t="s">
        <v>181</v>
      </c>
      <c r="D4" s="9" t="s">
        <v>182</v>
      </c>
      <c r="E4" s="9" t="s">
        <v>183</v>
      </c>
      <c r="F4" s="9" t="s">
        <v>175</v>
      </c>
      <c r="G4" s="9" t="s">
        <v>184</v>
      </c>
      <c r="H4" s="9" t="s">
        <v>70</v>
      </c>
    </row>
    <row r="5" customFormat="false" ht="14.5" hidden="false" customHeight="false" outlineLevel="0" collapsed="false">
      <c r="A5" s="9" t="s">
        <v>185</v>
      </c>
      <c r="B5" s="9" t="s">
        <v>186</v>
      </c>
      <c r="C5" s="9" t="s">
        <v>187</v>
      </c>
      <c r="D5" s="9" t="s">
        <v>188</v>
      </c>
      <c r="E5" s="9" t="s">
        <v>117</v>
      </c>
      <c r="F5" s="9" t="s">
        <v>189</v>
      </c>
      <c r="G5" s="9" t="s">
        <v>190</v>
      </c>
      <c r="H5" s="9" t="s">
        <v>70</v>
      </c>
    </row>
    <row r="6" customFormat="false" ht="14.5" hidden="false" customHeight="false" outlineLevel="0" collapsed="false">
      <c r="A6" s="9" t="s">
        <v>191</v>
      </c>
      <c r="B6" s="9" t="s">
        <v>192</v>
      </c>
      <c r="C6" s="9" t="s">
        <v>193</v>
      </c>
      <c r="D6" s="9" t="s">
        <v>194</v>
      </c>
      <c r="E6" s="9" t="s">
        <v>124</v>
      </c>
      <c r="F6" s="9" t="s">
        <v>189</v>
      </c>
      <c r="G6" s="9" t="s">
        <v>195</v>
      </c>
      <c r="H6" s="9" t="s">
        <v>70</v>
      </c>
    </row>
    <row r="7" customFormat="false" ht="14.5" hidden="false" customHeight="false" outlineLevel="0" collapsed="false">
      <c r="A7" s="9" t="s">
        <v>196</v>
      </c>
      <c r="B7" s="9" t="s">
        <v>197</v>
      </c>
      <c r="C7" s="9" t="s">
        <v>198</v>
      </c>
      <c r="D7" s="9" t="s">
        <v>199</v>
      </c>
      <c r="E7" s="9" t="s">
        <v>200</v>
      </c>
      <c r="F7" s="9" t="s">
        <v>201</v>
      </c>
      <c r="G7" s="9" t="s">
        <v>202</v>
      </c>
      <c r="H7" s="9" t="s">
        <v>70</v>
      </c>
    </row>
    <row r="8" customFormat="false" ht="14.5" hidden="false" customHeight="false" outlineLevel="0" collapsed="false">
      <c r="A8" s="9" t="s">
        <v>196</v>
      </c>
      <c r="B8" s="9" t="s">
        <v>197</v>
      </c>
      <c r="C8" s="9" t="s">
        <v>203</v>
      </c>
      <c r="D8" s="9" t="s">
        <v>204</v>
      </c>
      <c r="E8" s="9" t="s">
        <v>205</v>
      </c>
      <c r="F8" s="9" t="s">
        <v>201</v>
      </c>
      <c r="G8" s="9" t="s">
        <v>206</v>
      </c>
      <c r="H8" s="9" t="s">
        <v>70</v>
      </c>
    </row>
    <row r="9" customFormat="false" ht="14.5" hidden="false" customHeight="false" outlineLevel="0" collapsed="false">
      <c r="A9" s="9" t="s">
        <v>207</v>
      </c>
      <c r="B9" s="9" t="s">
        <v>208</v>
      </c>
      <c r="C9" s="9" t="s">
        <v>209</v>
      </c>
      <c r="D9" s="9" t="s">
        <v>210</v>
      </c>
      <c r="E9" s="9" t="s">
        <v>211</v>
      </c>
      <c r="F9" s="9" t="s">
        <v>175</v>
      </c>
      <c r="G9" s="9" t="s">
        <v>212</v>
      </c>
      <c r="H9" s="9" t="s">
        <v>70</v>
      </c>
    </row>
    <row r="10" customFormat="false" ht="14.5" hidden="false" customHeight="false" outlineLevel="0" collapsed="false">
      <c r="A10" s="9" t="s">
        <v>207</v>
      </c>
      <c r="B10" s="9" t="s">
        <v>208</v>
      </c>
      <c r="C10" s="9" t="s">
        <v>213</v>
      </c>
      <c r="D10" s="9" t="s">
        <v>214</v>
      </c>
      <c r="E10" s="9" t="s">
        <v>215</v>
      </c>
      <c r="F10" s="9" t="s">
        <v>201</v>
      </c>
      <c r="G10" s="9" t="s">
        <v>216</v>
      </c>
      <c r="H10" s="9" t="s">
        <v>70</v>
      </c>
    </row>
    <row r="11" customFormat="false" ht="14.5" hidden="false" customHeight="false" outlineLevel="0" collapsed="false">
      <c r="A11" s="9" t="s">
        <v>217</v>
      </c>
      <c r="B11" s="9" t="s">
        <v>218</v>
      </c>
      <c r="C11" s="9" t="s">
        <v>219</v>
      </c>
      <c r="D11" s="9" t="s">
        <v>220</v>
      </c>
      <c r="E11" s="9" t="s">
        <v>221</v>
      </c>
      <c r="F11" s="9" t="s">
        <v>189</v>
      </c>
      <c r="G11" s="9" t="s">
        <v>222</v>
      </c>
      <c r="H11" s="9" t="s">
        <v>70</v>
      </c>
    </row>
    <row r="12" customFormat="false" ht="14.5" hidden="false" customHeight="false" outlineLevel="0" collapsed="false">
      <c r="A12" s="9" t="s">
        <v>223</v>
      </c>
      <c r="B12" s="9" t="s">
        <v>224</v>
      </c>
      <c r="C12" s="9" t="s">
        <v>225</v>
      </c>
      <c r="D12" s="9" t="s">
        <v>226</v>
      </c>
      <c r="E12" s="9" t="s">
        <v>88</v>
      </c>
      <c r="F12" s="9" t="s">
        <v>175</v>
      </c>
      <c r="G12" s="9" t="s">
        <v>227</v>
      </c>
      <c r="H12" s="9" t="s">
        <v>70</v>
      </c>
    </row>
    <row r="13" customFormat="false" ht="14.5" hidden="false" customHeight="false" outlineLevel="0" collapsed="false">
      <c r="A13" s="9" t="s">
        <v>191</v>
      </c>
      <c r="B13" s="9" t="s">
        <v>192</v>
      </c>
      <c r="C13" s="9" t="s">
        <v>228</v>
      </c>
      <c r="D13" s="9" t="s">
        <v>229</v>
      </c>
      <c r="E13" s="9" t="s">
        <v>139</v>
      </c>
      <c r="F13" s="9" t="s">
        <v>201</v>
      </c>
      <c r="G13" s="9" t="s">
        <v>230</v>
      </c>
      <c r="H13" s="9" t="s">
        <v>70</v>
      </c>
    </row>
    <row r="14" customFormat="false" ht="14.5" hidden="false" customHeight="false" outlineLevel="0" collapsed="false">
      <c r="A14" s="9" t="s">
        <v>231</v>
      </c>
      <c r="B14" s="9" t="s">
        <v>232</v>
      </c>
      <c r="C14" s="9" t="s">
        <v>233</v>
      </c>
      <c r="D14" s="9" t="s">
        <v>234</v>
      </c>
      <c r="E14" s="9" t="s">
        <v>235</v>
      </c>
      <c r="F14" s="9" t="s">
        <v>201</v>
      </c>
      <c r="G14" s="9" t="s">
        <v>236</v>
      </c>
      <c r="H14" s="9" t="s">
        <v>70</v>
      </c>
    </row>
    <row r="15" customFormat="false" ht="14.5" hidden="false" customHeight="false" outlineLevel="0" collapsed="false">
      <c r="A15" s="9" t="s">
        <v>231</v>
      </c>
      <c r="B15" s="9" t="s">
        <v>232</v>
      </c>
      <c r="C15" s="9" t="s">
        <v>237</v>
      </c>
      <c r="D15" s="9" t="s">
        <v>238</v>
      </c>
      <c r="E15" s="9" t="s">
        <v>239</v>
      </c>
      <c r="F15" s="9" t="s">
        <v>201</v>
      </c>
      <c r="G15" s="9" t="s">
        <v>240</v>
      </c>
      <c r="H15" s="9" t="s">
        <v>70</v>
      </c>
    </row>
    <row r="16" customFormat="false" ht="14.5" hidden="false" customHeight="false" outlineLevel="0" collapsed="false">
      <c r="A16" s="9" t="s">
        <v>241</v>
      </c>
      <c r="B16" s="9" t="s">
        <v>242</v>
      </c>
      <c r="C16" s="9" t="s">
        <v>243</v>
      </c>
      <c r="D16" s="9" t="s">
        <v>244</v>
      </c>
      <c r="E16" s="9" t="s">
        <v>95</v>
      </c>
      <c r="F16" s="9" t="s">
        <v>175</v>
      </c>
      <c r="G16" s="9" t="s">
        <v>245</v>
      </c>
      <c r="H16" s="9" t="s">
        <v>70</v>
      </c>
    </row>
    <row r="17" customFormat="false" ht="14.5" hidden="false" customHeight="false" outlineLevel="0" collapsed="false">
      <c r="A17" s="9" t="s">
        <v>246</v>
      </c>
      <c r="B17" s="9" t="s">
        <v>247</v>
      </c>
      <c r="C17" s="9" t="s">
        <v>248</v>
      </c>
      <c r="D17" s="9" t="s">
        <v>249</v>
      </c>
      <c r="E17" s="9" t="s">
        <v>250</v>
      </c>
      <c r="F17" s="9" t="s">
        <v>175</v>
      </c>
      <c r="G17" s="9" t="s">
        <v>251</v>
      </c>
      <c r="H17" s="9" t="s">
        <v>70</v>
      </c>
    </row>
    <row r="18" customFormat="false" ht="14.5" hidden="false" customHeight="false" outlineLevel="0" collapsed="false">
      <c r="A18" s="9" t="s">
        <v>252</v>
      </c>
      <c r="B18" s="9" t="s">
        <v>253</v>
      </c>
      <c r="C18" s="9" t="s">
        <v>248</v>
      </c>
      <c r="D18" s="9" t="s">
        <v>249</v>
      </c>
      <c r="E18" s="9" t="s">
        <v>254</v>
      </c>
      <c r="F18" s="9" t="s">
        <v>175</v>
      </c>
      <c r="G18" s="9" t="s">
        <v>255</v>
      </c>
      <c r="H18" s="9" t="s">
        <v>70</v>
      </c>
    </row>
    <row r="29" customFormat="false" ht="14.5" hidden="false" customHeight="false" outlineLevel="0" collapsed="false">
      <c r="D29" s="12"/>
    </row>
    <row r="1048576" customFormat="false" ht="12.8" hidden="false" customHeight="false" outlineLevel="0" collapsed="false"/>
  </sheetData>
  <autoFilter ref="A1:H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9" activeCellId="0" sqref="A39"/>
    </sheetView>
  </sheetViews>
  <sheetFormatPr defaultColWidth="8.54296875" defaultRowHeight="14.5" zeroHeight="false" outlineLevelRow="0" outlineLevelCol="0"/>
  <cols>
    <col collapsed="false" customWidth="true" hidden="false" outlineLevel="0" max="1" min="1" style="13" width="121.72"/>
    <col collapsed="false" customWidth="true" hidden="false" outlineLevel="0" max="3" min="3" style="0" width="11"/>
    <col collapsed="false" customWidth="true" hidden="false" outlineLevel="0" max="4" min="4" style="0" width="11.17"/>
  </cols>
  <sheetData>
    <row r="1" s="14" customFormat="true" ht="15.5" hidden="false" customHeight="false" outlineLevel="0" collapsed="false">
      <c r="A1" s="11" t="s">
        <v>168</v>
      </c>
      <c r="B1" s="14" t="s">
        <v>169</v>
      </c>
      <c r="C1" s="14" t="s">
        <v>256</v>
      </c>
      <c r="D1" s="14" t="s">
        <v>257</v>
      </c>
      <c r="E1" s="14" t="s">
        <v>166</v>
      </c>
      <c r="F1" s="14" t="s">
        <v>167</v>
      </c>
      <c r="G1" s="15" t="s">
        <v>70</v>
      </c>
      <c r="H1" s="15" t="s">
        <v>258</v>
      </c>
      <c r="I1" s="14" t="s">
        <v>62</v>
      </c>
    </row>
    <row r="2" customFormat="false" ht="15.5" hidden="false" customHeight="false" outlineLevel="0" collapsed="false">
      <c r="A2" s="12" t="s">
        <v>259</v>
      </c>
      <c r="B2" s="0" t="s">
        <v>70</v>
      </c>
      <c r="C2" s="16" t="s">
        <v>67</v>
      </c>
      <c r="D2" s="16" t="s">
        <v>71</v>
      </c>
      <c r="E2" s="16" t="s">
        <v>177</v>
      </c>
      <c r="F2" s="0" t="s">
        <v>175</v>
      </c>
      <c r="G2" s="17" t="s">
        <v>31</v>
      </c>
      <c r="H2" s="17" t="s">
        <v>260</v>
      </c>
      <c r="I2" s="0" t="n">
        <v>1</v>
      </c>
    </row>
    <row r="3" customFormat="false" ht="15.5" hidden="false" customHeight="false" outlineLevel="0" collapsed="false">
      <c r="A3" s="12" t="s">
        <v>261</v>
      </c>
      <c r="B3" s="0" t="s">
        <v>70</v>
      </c>
      <c r="C3" s="16" t="s">
        <v>152</v>
      </c>
      <c r="D3" s="16" t="s">
        <v>155</v>
      </c>
      <c r="E3" s="16" t="s">
        <v>262</v>
      </c>
      <c r="F3" s="0" t="s">
        <v>175</v>
      </c>
      <c r="G3" s="17" t="s">
        <v>39</v>
      </c>
      <c r="H3" s="17" t="s">
        <v>260</v>
      </c>
      <c r="I3" s="0" t="n">
        <v>2</v>
      </c>
    </row>
    <row r="4" customFormat="false" ht="15.5" hidden="false" customHeight="false" outlineLevel="0" collapsed="false">
      <c r="A4" s="12" t="s">
        <v>263</v>
      </c>
      <c r="B4" s="0" t="s">
        <v>70</v>
      </c>
      <c r="C4" s="16" t="s">
        <v>87</v>
      </c>
      <c r="D4" s="16" t="s">
        <v>90</v>
      </c>
      <c r="E4" s="16" t="s">
        <v>264</v>
      </c>
      <c r="F4" s="0" t="s">
        <v>175</v>
      </c>
      <c r="G4" s="17" t="s">
        <v>265</v>
      </c>
      <c r="H4" s="17" t="s">
        <v>39</v>
      </c>
      <c r="I4" s="0" t="n">
        <v>3</v>
      </c>
    </row>
    <row r="5" customFormat="false" ht="15.5" hidden="false" customHeight="false" outlineLevel="0" collapsed="false">
      <c r="A5" s="12" t="s">
        <v>266</v>
      </c>
      <c r="B5" s="0" t="s">
        <v>70</v>
      </c>
      <c r="C5" s="16" t="s">
        <v>101</v>
      </c>
      <c r="D5" s="16" t="s">
        <v>105</v>
      </c>
      <c r="E5" s="16" t="s">
        <v>267</v>
      </c>
      <c r="F5" s="0" t="s">
        <v>175</v>
      </c>
      <c r="G5" s="17" t="s">
        <v>39</v>
      </c>
      <c r="H5" s="17" t="s">
        <v>27</v>
      </c>
      <c r="I5" s="0" t="n">
        <v>4</v>
      </c>
    </row>
    <row r="6" customFormat="false" ht="15.5" hidden="false" customHeight="false" outlineLevel="0" collapsed="false">
      <c r="A6" s="12" t="s">
        <v>268</v>
      </c>
      <c r="B6" s="0" t="s">
        <v>70</v>
      </c>
      <c r="C6" s="16" t="s">
        <v>104</v>
      </c>
      <c r="D6" s="16" t="s">
        <v>105</v>
      </c>
      <c r="E6" s="16" t="s">
        <v>267</v>
      </c>
      <c r="F6" s="0" t="s">
        <v>175</v>
      </c>
      <c r="G6" s="17" t="s">
        <v>39</v>
      </c>
      <c r="H6" s="17" t="s">
        <v>27</v>
      </c>
      <c r="I6" s="0" t="n">
        <v>5</v>
      </c>
    </row>
    <row r="7" customFormat="false" ht="15.5" hidden="false" customHeight="false" outlineLevel="0" collapsed="false">
      <c r="A7" s="12" t="s">
        <v>269</v>
      </c>
      <c r="B7" s="0" t="s">
        <v>70</v>
      </c>
      <c r="C7" s="16" t="s">
        <v>152</v>
      </c>
      <c r="D7" s="16" t="s">
        <v>159</v>
      </c>
      <c r="E7" s="16" t="s">
        <v>270</v>
      </c>
      <c r="F7" s="0" t="s">
        <v>201</v>
      </c>
      <c r="G7" s="16" t="s">
        <v>31</v>
      </c>
      <c r="H7" s="16" t="s">
        <v>39</v>
      </c>
      <c r="I7" s="0" t="n">
        <v>6</v>
      </c>
    </row>
    <row r="8" customFormat="false" ht="15.5" hidden="false" customHeight="false" outlineLevel="0" collapsed="false">
      <c r="A8" s="12" t="s">
        <v>271</v>
      </c>
      <c r="B8" s="0" t="s">
        <v>70</v>
      </c>
      <c r="C8" s="16" t="s">
        <v>94</v>
      </c>
      <c r="D8" s="16" t="s">
        <v>97</v>
      </c>
      <c r="E8" s="16" t="s">
        <v>272</v>
      </c>
      <c r="F8" s="0" t="s">
        <v>175</v>
      </c>
      <c r="G8" s="17" t="s">
        <v>31</v>
      </c>
      <c r="H8" s="17" t="s">
        <v>260</v>
      </c>
      <c r="I8" s="0" t="n">
        <v>7</v>
      </c>
    </row>
    <row r="9" customFormat="false" ht="15.5" hidden="false" customHeight="false" outlineLevel="0" collapsed="false">
      <c r="A9" s="12" t="s">
        <v>273</v>
      </c>
      <c r="B9" s="0" t="s">
        <v>70</v>
      </c>
      <c r="C9" s="16" t="s">
        <v>76</v>
      </c>
      <c r="D9" s="16" t="s">
        <v>79</v>
      </c>
      <c r="E9" s="18" t="s">
        <v>183</v>
      </c>
      <c r="F9" s="0" t="s">
        <v>175</v>
      </c>
      <c r="G9" s="17" t="s">
        <v>31</v>
      </c>
      <c r="H9" s="17" t="s">
        <v>260</v>
      </c>
      <c r="I9" s="0" t="n">
        <v>8</v>
      </c>
    </row>
    <row r="10" customFormat="false" ht="15.5" hidden="false" customHeight="false" outlineLevel="0" collapsed="false">
      <c r="A10" s="13" t="s">
        <v>274</v>
      </c>
      <c r="B10" s="0" t="s">
        <v>70</v>
      </c>
      <c r="C10" s="16" t="s">
        <v>109</v>
      </c>
      <c r="D10" s="16" t="s">
        <v>112</v>
      </c>
      <c r="E10" s="16" t="s">
        <v>221</v>
      </c>
      <c r="F10" s="0" t="s">
        <v>189</v>
      </c>
      <c r="G10" s="17" t="s">
        <v>260</v>
      </c>
      <c r="H10" s="17" t="s">
        <v>39</v>
      </c>
      <c r="I10" s="0" t="n">
        <v>9</v>
      </c>
    </row>
    <row r="11" customFormat="false" ht="15.5" hidden="false" customHeight="false" outlineLevel="0" collapsed="false">
      <c r="A11" s="12" t="s">
        <v>275</v>
      </c>
      <c r="B11" s="0" t="s">
        <v>70</v>
      </c>
      <c r="C11" s="16" t="s">
        <v>123</v>
      </c>
      <c r="D11" s="16" t="s">
        <v>126</v>
      </c>
      <c r="E11" s="16" t="s">
        <v>264</v>
      </c>
      <c r="F11" s="0" t="s">
        <v>189</v>
      </c>
      <c r="G11" s="17" t="s">
        <v>276</v>
      </c>
      <c r="H11" s="17" t="s">
        <v>27</v>
      </c>
      <c r="I11" s="0" t="n">
        <v>10</v>
      </c>
    </row>
    <row r="12" customFormat="false" ht="15.5" hidden="false" customHeight="false" outlineLevel="0" collapsed="false">
      <c r="A12" s="12" t="s">
        <v>277</v>
      </c>
      <c r="B12" s="0" t="s">
        <v>70</v>
      </c>
      <c r="C12" s="16" t="s">
        <v>116</v>
      </c>
      <c r="D12" s="16" t="s">
        <v>119</v>
      </c>
      <c r="E12" s="16" t="s">
        <v>272</v>
      </c>
      <c r="F12" s="0" t="s">
        <v>189</v>
      </c>
      <c r="G12" s="17" t="s">
        <v>278</v>
      </c>
      <c r="H12" s="17" t="s">
        <v>39</v>
      </c>
      <c r="I12" s="0" t="n">
        <v>11</v>
      </c>
    </row>
    <row r="13" customFormat="false" ht="15.5" hidden="false" customHeight="false" outlineLevel="0" collapsed="false">
      <c r="A13" s="12" t="s">
        <v>279</v>
      </c>
      <c r="B13" s="0" t="s">
        <v>70</v>
      </c>
      <c r="C13" s="16" t="s">
        <v>146</v>
      </c>
      <c r="D13" s="16" t="s">
        <v>149</v>
      </c>
      <c r="E13" s="16" t="s">
        <v>264</v>
      </c>
      <c r="F13" s="0" t="s">
        <v>201</v>
      </c>
      <c r="G13" s="16" t="s">
        <v>260</v>
      </c>
      <c r="H13" s="16" t="s">
        <v>280</v>
      </c>
      <c r="I13" s="0" t="n">
        <v>12</v>
      </c>
    </row>
    <row r="14" customFormat="false" ht="15.5" hidden="false" customHeight="false" outlineLevel="0" collapsed="false">
      <c r="A14" s="12" t="s">
        <v>281</v>
      </c>
      <c r="B14" s="0" t="s">
        <v>70</v>
      </c>
      <c r="C14" s="16" t="s">
        <v>138</v>
      </c>
      <c r="D14" s="16" t="s">
        <v>141</v>
      </c>
      <c r="E14" s="16" t="s">
        <v>272</v>
      </c>
      <c r="F14" s="0" t="s">
        <v>201</v>
      </c>
      <c r="G14" s="16" t="s">
        <v>260</v>
      </c>
      <c r="H14" s="16" t="s">
        <v>27</v>
      </c>
      <c r="I14" s="0" t="n">
        <v>13</v>
      </c>
    </row>
    <row r="15" customFormat="false" ht="15.5" hidden="false" customHeight="false" outlineLevel="0" collapsed="false">
      <c r="A15" s="12" t="s">
        <v>282</v>
      </c>
      <c r="B15" s="0" t="s">
        <v>70</v>
      </c>
      <c r="C15" s="0" t="s">
        <v>130</v>
      </c>
      <c r="D15" s="0" t="s">
        <v>133</v>
      </c>
      <c r="E15" s="0" t="s">
        <v>283</v>
      </c>
      <c r="F15" s="0" t="s">
        <v>201</v>
      </c>
      <c r="G15" s="16" t="s">
        <v>39</v>
      </c>
      <c r="H15" s="16" t="s">
        <v>260</v>
      </c>
      <c r="I15" s="0" t="n">
        <v>14</v>
      </c>
    </row>
    <row r="16" customFormat="false" ht="15.5" hidden="false" customHeight="false" outlineLevel="0" collapsed="false">
      <c r="A16" s="12" t="s">
        <v>284</v>
      </c>
      <c r="B16" s="0" t="s">
        <v>70</v>
      </c>
      <c r="C16" s="0" t="s">
        <v>130</v>
      </c>
      <c r="D16" s="0" t="s">
        <v>135</v>
      </c>
      <c r="E16" s="0" t="s">
        <v>283</v>
      </c>
      <c r="F16" s="0" t="s">
        <v>201</v>
      </c>
      <c r="G16" s="16" t="s">
        <v>39</v>
      </c>
      <c r="H16" s="16" t="s">
        <v>260</v>
      </c>
      <c r="I16" s="0" t="n">
        <v>15</v>
      </c>
    </row>
    <row r="17" customFormat="false" ht="15.5" hidden="false" customHeight="false" outlineLevel="0" collapsed="false">
      <c r="A17" s="12" t="s">
        <v>285</v>
      </c>
      <c r="B17" s="0" t="s">
        <v>70</v>
      </c>
      <c r="C17" s="16" t="s">
        <v>138</v>
      </c>
      <c r="D17" s="0" t="s">
        <v>143</v>
      </c>
      <c r="E17" s="0" t="s">
        <v>272</v>
      </c>
      <c r="F17" s="0" t="s">
        <v>201</v>
      </c>
      <c r="G17" s="16" t="s">
        <v>260</v>
      </c>
      <c r="H17" s="16" t="s">
        <v>27</v>
      </c>
      <c r="I17" s="0" t="n">
        <v>16</v>
      </c>
    </row>
    <row r="18" customFormat="false" ht="15.5" hidden="false" customHeight="false" outlineLevel="0" collapsed="false">
      <c r="A18" s="12" t="s">
        <v>286</v>
      </c>
      <c r="B18" s="0" t="s">
        <v>70</v>
      </c>
      <c r="C18" s="16" t="s">
        <v>76</v>
      </c>
      <c r="D18" s="0" t="s">
        <v>83</v>
      </c>
      <c r="E18" s="0" t="s">
        <v>183</v>
      </c>
      <c r="F18" s="0" t="s">
        <v>175</v>
      </c>
      <c r="G18" s="17" t="s">
        <v>31</v>
      </c>
      <c r="H18" s="17" t="s">
        <v>260</v>
      </c>
      <c r="I18" s="0" t="n">
        <v>17</v>
      </c>
    </row>
    <row r="19" customFormat="false" ht="15.5" hidden="false" customHeight="false" outlineLevel="0" collapsed="false">
      <c r="A19" s="12" t="s">
        <v>287</v>
      </c>
      <c r="B19" s="0" t="s">
        <v>74</v>
      </c>
      <c r="C19" s="16" t="s">
        <v>67</v>
      </c>
      <c r="D19" s="16" t="s">
        <v>71</v>
      </c>
      <c r="E19" s="16" t="s">
        <v>177</v>
      </c>
      <c r="F19" s="0" t="s">
        <v>175</v>
      </c>
      <c r="G19" s="17" t="s">
        <v>31</v>
      </c>
      <c r="H19" s="17" t="s">
        <v>260</v>
      </c>
      <c r="I19" s="0" t="n">
        <v>19</v>
      </c>
    </row>
    <row r="20" customFormat="false" ht="15.5" hidden="false" customHeight="false" outlineLevel="0" collapsed="false">
      <c r="A20" s="12" t="s">
        <v>288</v>
      </c>
      <c r="B20" s="0" t="s">
        <v>74</v>
      </c>
      <c r="C20" s="16" t="s">
        <v>152</v>
      </c>
      <c r="D20" s="16" t="s">
        <v>155</v>
      </c>
      <c r="E20" s="16" t="s">
        <v>262</v>
      </c>
      <c r="F20" s="0" t="s">
        <v>175</v>
      </c>
      <c r="G20" s="17" t="s">
        <v>39</v>
      </c>
      <c r="H20" s="17" t="s">
        <v>260</v>
      </c>
      <c r="I20" s="0" t="n">
        <v>20</v>
      </c>
    </row>
    <row r="21" customFormat="false" ht="15.5" hidden="false" customHeight="false" outlineLevel="0" collapsed="false">
      <c r="A21" s="12" t="s">
        <v>289</v>
      </c>
      <c r="B21" s="0" t="s">
        <v>74</v>
      </c>
      <c r="C21" s="16" t="s">
        <v>87</v>
      </c>
      <c r="D21" s="16" t="s">
        <v>90</v>
      </c>
      <c r="E21" s="16" t="s">
        <v>264</v>
      </c>
      <c r="F21" s="0" t="s">
        <v>175</v>
      </c>
      <c r="G21" s="17" t="s">
        <v>265</v>
      </c>
      <c r="H21" s="17" t="s">
        <v>39</v>
      </c>
      <c r="I21" s="0" t="n">
        <v>21</v>
      </c>
    </row>
    <row r="22" customFormat="false" ht="15.5" hidden="false" customHeight="false" outlineLevel="0" collapsed="false">
      <c r="A22" s="12" t="s">
        <v>290</v>
      </c>
      <c r="B22" s="0" t="s">
        <v>74</v>
      </c>
      <c r="C22" s="16" t="s">
        <v>101</v>
      </c>
      <c r="D22" s="16" t="s">
        <v>105</v>
      </c>
      <c r="E22" s="16" t="s">
        <v>267</v>
      </c>
      <c r="F22" s="0" t="s">
        <v>175</v>
      </c>
      <c r="G22" s="17" t="s">
        <v>39</v>
      </c>
      <c r="H22" s="17" t="s">
        <v>27</v>
      </c>
      <c r="I22" s="0" t="n">
        <v>22</v>
      </c>
    </row>
    <row r="23" customFormat="false" ht="15.5" hidden="false" customHeight="false" outlineLevel="0" collapsed="false">
      <c r="A23" s="12" t="s">
        <v>291</v>
      </c>
      <c r="B23" s="0" t="s">
        <v>74</v>
      </c>
      <c r="C23" s="16" t="s">
        <v>104</v>
      </c>
      <c r="D23" s="16" t="s">
        <v>105</v>
      </c>
      <c r="E23" s="16" t="s">
        <v>267</v>
      </c>
      <c r="F23" s="0" t="s">
        <v>175</v>
      </c>
      <c r="G23" s="17" t="s">
        <v>39</v>
      </c>
      <c r="H23" s="17" t="s">
        <v>27</v>
      </c>
      <c r="I23" s="0" t="n">
        <v>23</v>
      </c>
    </row>
    <row r="24" customFormat="false" ht="15.5" hidden="false" customHeight="false" outlineLevel="0" collapsed="false">
      <c r="A24" s="12" t="s">
        <v>292</v>
      </c>
      <c r="B24" s="0" t="s">
        <v>74</v>
      </c>
      <c r="C24" s="16" t="s">
        <v>152</v>
      </c>
      <c r="D24" s="16" t="s">
        <v>159</v>
      </c>
      <c r="E24" s="16" t="s">
        <v>270</v>
      </c>
      <c r="F24" s="0" t="s">
        <v>201</v>
      </c>
      <c r="G24" s="16" t="s">
        <v>31</v>
      </c>
      <c r="H24" s="16" t="s">
        <v>39</v>
      </c>
      <c r="I24" s="0" t="n">
        <v>24</v>
      </c>
    </row>
    <row r="25" customFormat="false" ht="15.5" hidden="false" customHeight="false" outlineLevel="0" collapsed="false">
      <c r="A25" s="12" t="s">
        <v>293</v>
      </c>
      <c r="B25" s="0" t="s">
        <v>74</v>
      </c>
      <c r="C25" s="16" t="s">
        <v>94</v>
      </c>
      <c r="D25" s="16" t="s">
        <v>97</v>
      </c>
      <c r="E25" s="16" t="s">
        <v>272</v>
      </c>
      <c r="F25" s="0" t="s">
        <v>175</v>
      </c>
      <c r="G25" s="17" t="s">
        <v>31</v>
      </c>
      <c r="H25" s="17" t="s">
        <v>260</v>
      </c>
      <c r="I25" s="0" t="n">
        <v>25</v>
      </c>
    </row>
    <row r="26" customFormat="false" ht="15.5" hidden="false" customHeight="false" outlineLevel="0" collapsed="false">
      <c r="A26" s="12" t="s">
        <v>294</v>
      </c>
      <c r="B26" s="0" t="s">
        <v>74</v>
      </c>
      <c r="C26" s="16" t="s">
        <v>76</v>
      </c>
      <c r="D26" s="16" t="s">
        <v>79</v>
      </c>
      <c r="E26" s="18" t="s">
        <v>183</v>
      </c>
      <c r="F26" s="0" t="s">
        <v>175</v>
      </c>
      <c r="G26" s="17" t="s">
        <v>31</v>
      </c>
      <c r="H26" s="17" t="s">
        <v>260</v>
      </c>
      <c r="I26" s="0" t="n">
        <v>26</v>
      </c>
    </row>
    <row r="27" customFormat="false" ht="15.5" hidden="false" customHeight="false" outlineLevel="0" collapsed="false">
      <c r="A27" s="13" t="s">
        <v>295</v>
      </c>
      <c r="B27" s="0" t="s">
        <v>74</v>
      </c>
      <c r="C27" s="16" t="s">
        <v>109</v>
      </c>
      <c r="D27" s="16" t="s">
        <v>112</v>
      </c>
      <c r="E27" s="16" t="s">
        <v>221</v>
      </c>
      <c r="F27" s="0" t="s">
        <v>189</v>
      </c>
      <c r="G27" s="17" t="s">
        <v>260</v>
      </c>
      <c r="H27" s="17" t="s">
        <v>39</v>
      </c>
      <c r="I27" s="0" t="n">
        <v>27</v>
      </c>
    </row>
    <row r="28" customFormat="false" ht="15.5" hidden="false" customHeight="false" outlineLevel="0" collapsed="false">
      <c r="A28" s="12" t="s">
        <v>296</v>
      </c>
      <c r="B28" s="0" t="s">
        <v>74</v>
      </c>
      <c r="C28" s="16" t="s">
        <v>123</v>
      </c>
      <c r="D28" s="16" t="s">
        <v>126</v>
      </c>
      <c r="E28" s="16" t="s">
        <v>264</v>
      </c>
      <c r="F28" s="0" t="s">
        <v>189</v>
      </c>
      <c r="G28" s="17" t="s">
        <v>276</v>
      </c>
      <c r="H28" s="17" t="s">
        <v>27</v>
      </c>
      <c r="I28" s="0" t="n">
        <v>28</v>
      </c>
    </row>
    <row r="29" customFormat="false" ht="15.5" hidden="false" customHeight="false" outlineLevel="0" collapsed="false">
      <c r="A29" s="12" t="s">
        <v>297</v>
      </c>
      <c r="B29" s="0" t="s">
        <v>74</v>
      </c>
      <c r="C29" s="16" t="s">
        <v>116</v>
      </c>
      <c r="D29" s="16" t="s">
        <v>119</v>
      </c>
      <c r="E29" s="16" t="s">
        <v>272</v>
      </c>
      <c r="F29" s="0" t="s">
        <v>189</v>
      </c>
      <c r="G29" s="17" t="s">
        <v>278</v>
      </c>
      <c r="H29" s="17" t="s">
        <v>39</v>
      </c>
      <c r="I29" s="0" t="n">
        <v>29</v>
      </c>
    </row>
    <row r="30" customFormat="false" ht="15.5" hidden="false" customHeight="false" outlineLevel="0" collapsed="false">
      <c r="A30" s="12" t="s">
        <v>298</v>
      </c>
      <c r="B30" s="0" t="s">
        <v>74</v>
      </c>
      <c r="C30" s="16" t="s">
        <v>146</v>
      </c>
      <c r="D30" s="16" t="s">
        <v>149</v>
      </c>
      <c r="E30" s="16" t="s">
        <v>264</v>
      </c>
      <c r="F30" s="0" t="s">
        <v>201</v>
      </c>
      <c r="G30" s="16" t="s">
        <v>260</v>
      </c>
      <c r="H30" s="16" t="s">
        <v>280</v>
      </c>
      <c r="I30" s="0" t="n">
        <v>30</v>
      </c>
    </row>
    <row r="31" customFormat="false" ht="15.5" hidden="false" customHeight="false" outlineLevel="0" collapsed="false">
      <c r="A31" s="12" t="s">
        <v>299</v>
      </c>
      <c r="B31" s="0" t="s">
        <v>74</v>
      </c>
      <c r="C31" s="16" t="s">
        <v>138</v>
      </c>
      <c r="D31" s="16" t="s">
        <v>141</v>
      </c>
      <c r="E31" s="16" t="s">
        <v>272</v>
      </c>
      <c r="F31" s="0" t="s">
        <v>201</v>
      </c>
      <c r="G31" s="16" t="s">
        <v>260</v>
      </c>
      <c r="H31" s="16" t="s">
        <v>27</v>
      </c>
      <c r="I31" s="0" t="n">
        <v>31</v>
      </c>
    </row>
    <row r="32" customFormat="false" ht="15.5" hidden="false" customHeight="false" outlineLevel="0" collapsed="false">
      <c r="A32" s="12" t="s">
        <v>300</v>
      </c>
      <c r="B32" s="0" t="s">
        <v>74</v>
      </c>
      <c r="C32" s="0" t="s">
        <v>130</v>
      </c>
      <c r="D32" s="0" t="s">
        <v>133</v>
      </c>
      <c r="E32" s="0" t="s">
        <v>283</v>
      </c>
      <c r="F32" s="0" t="s">
        <v>201</v>
      </c>
      <c r="G32" s="16" t="s">
        <v>39</v>
      </c>
      <c r="H32" s="16" t="s">
        <v>260</v>
      </c>
      <c r="I32" s="0" t="n">
        <v>32</v>
      </c>
    </row>
    <row r="33" customFormat="false" ht="15.5" hidden="false" customHeight="false" outlineLevel="0" collapsed="false">
      <c r="A33" s="12" t="s">
        <v>301</v>
      </c>
      <c r="B33" s="0" t="s">
        <v>74</v>
      </c>
      <c r="C33" s="0" t="s">
        <v>130</v>
      </c>
      <c r="D33" s="0" t="s">
        <v>135</v>
      </c>
      <c r="E33" s="0" t="s">
        <v>283</v>
      </c>
      <c r="F33" s="0" t="s">
        <v>201</v>
      </c>
      <c r="G33" s="16" t="s">
        <v>39</v>
      </c>
      <c r="H33" s="16" t="s">
        <v>260</v>
      </c>
      <c r="I33" s="0" t="n">
        <v>33</v>
      </c>
    </row>
    <row r="34" customFormat="false" ht="15.5" hidden="false" customHeight="false" outlineLevel="0" collapsed="false">
      <c r="A34" s="12" t="s">
        <v>302</v>
      </c>
      <c r="B34" s="0" t="s">
        <v>74</v>
      </c>
      <c r="C34" s="16" t="s">
        <v>138</v>
      </c>
      <c r="D34" s="0" t="s">
        <v>143</v>
      </c>
      <c r="E34" s="0" t="s">
        <v>272</v>
      </c>
      <c r="F34" s="0" t="s">
        <v>201</v>
      </c>
      <c r="G34" s="16" t="s">
        <v>260</v>
      </c>
      <c r="H34" s="16" t="s">
        <v>27</v>
      </c>
      <c r="I34" s="0" t="n">
        <v>34</v>
      </c>
    </row>
    <row r="35" customFormat="false" ht="15.5" hidden="false" customHeight="false" outlineLevel="0" collapsed="false">
      <c r="A35" s="12" t="s">
        <v>303</v>
      </c>
      <c r="B35" s="0" t="s">
        <v>74</v>
      </c>
      <c r="C35" s="16" t="s">
        <v>76</v>
      </c>
      <c r="D35" s="0" t="s">
        <v>83</v>
      </c>
      <c r="E35" s="0" t="s">
        <v>183</v>
      </c>
      <c r="F35" s="0" t="s">
        <v>175</v>
      </c>
      <c r="G35" s="17" t="s">
        <v>31</v>
      </c>
      <c r="H35" s="17" t="s">
        <v>260</v>
      </c>
      <c r="I35" s="0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L2" activeCellId="0" sqref="L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7"/>
    <col collapsed="false" customWidth="true" hidden="false" outlineLevel="0" max="5" min="5" style="0" width="16.45"/>
    <col collapsed="false" customWidth="true" hidden="false" outlineLevel="0" max="9" min="9" style="0" width="11.09"/>
  </cols>
  <sheetData>
    <row r="1" customFormat="false" ht="15.5" hidden="false" customHeight="false" outlineLevel="0" collapsed="false">
      <c r="A1" s="0" t="s">
        <v>168</v>
      </c>
      <c r="B1" s="0" t="s">
        <v>256</v>
      </c>
      <c r="C1" s="0" t="s">
        <v>304</v>
      </c>
      <c r="D1" s="0" t="s">
        <v>257</v>
      </c>
      <c r="E1" s="0" t="s">
        <v>305</v>
      </c>
      <c r="F1" s="0" t="s">
        <v>166</v>
      </c>
      <c r="G1" s="0" t="s">
        <v>167</v>
      </c>
      <c r="H1" s="16" t="s">
        <v>306</v>
      </c>
      <c r="I1" s="16" t="s">
        <v>166</v>
      </c>
      <c r="J1" s="16" t="s">
        <v>70</v>
      </c>
      <c r="K1" s="16" t="s">
        <v>258</v>
      </c>
      <c r="L1" s="0" t="s">
        <v>307</v>
      </c>
    </row>
    <row r="2" customFormat="false" ht="15.5" hidden="false" customHeight="false" outlineLevel="0" collapsed="false">
      <c r="A2" s="19" t="s">
        <v>308</v>
      </c>
      <c r="B2" s="16" t="s">
        <v>67</v>
      </c>
      <c r="C2" s="16" t="s">
        <v>309</v>
      </c>
      <c r="D2" s="16" t="s">
        <v>71</v>
      </c>
      <c r="E2" s="16" t="s">
        <v>310</v>
      </c>
      <c r="F2" s="16" t="s">
        <v>177</v>
      </c>
      <c r="G2" s="0" t="s">
        <v>175</v>
      </c>
      <c r="H2" s="17" t="n">
        <v>11</v>
      </c>
      <c r="I2" s="17" t="s">
        <v>177</v>
      </c>
      <c r="J2" s="17" t="s">
        <v>31</v>
      </c>
      <c r="K2" s="17" t="s">
        <v>260</v>
      </c>
      <c r="L2" s="19" t="s">
        <v>311</v>
      </c>
    </row>
    <row r="3" customFormat="false" ht="15.5" hidden="false" customHeight="false" outlineLevel="0" collapsed="false">
      <c r="A3" s="19" t="s">
        <v>212</v>
      </c>
      <c r="B3" s="16" t="s">
        <v>152</v>
      </c>
      <c r="C3" s="20" t="s">
        <v>208</v>
      </c>
      <c r="D3" s="16" t="s">
        <v>155</v>
      </c>
      <c r="E3" s="16" t="s">
        <v>210</v>
      </c>
      <c r="F3" s="16" t="s">
        <v>262</v>
      </c>
      <c r="G3" s="0" t="s">
        <v>175</v>
      </c>
      <c r="H3" s="17" t="n">
        <v>17</v>
      </c>
      <c r="I3" s="17" t="s">
        <v>262</v>
      </c>
      <c r="J3" s="17" t="s">
        <v>39</v>
      </c>
      <c r="K3" s="17" t="s">
        <v>260</v>
      </c>
      <c r="L3" s="19" t="s">
        <v>312</v>
      </c>
    </row>
    <row r="4" customFormat="false" ht="15.5" hidden="false" customHeight="false" outlineLevel="0" collapsed="false">
      <c r="A4" s="19" t="s">
        <v>227</v>
      </c>
      <c r="B4" s="16" t="s">
        <v>87</v>
      </c>
      <c r="C4" s="16" t="s">
        <v>224</v>
      </c>
      <c r="D4" s="16" t="s">
        <v>90</v>
      </c>
      <c r="E4" s="16" t="s">
        <v>226</v>
      </c>
      <c r="F4" s="16" t="s">
        <v>264</v>
      </c>
      <c r="G4" s="0" t="s">
        <v>175</v>
      </c>
      <c r="H4" s="17" t="n">
        <v>4</v>
      </c>
      <c r="I4" s="17" t="s">
        <v>264</v>
      </c>
      <c r="J4" s="17" t="s">
        <v>265</v>
      </c>
      <c r="K4" s="17" t="s">
        <v>39</v>
      </c>
      <c r="L4" s="19" t="s">
        <v>313</v>
      </c>
    </row>
    <row r="5" customFormat="false" ht="15.5" hidden="false" customHeight="false" outlineLevel="0" collapsed="false">
      <c r="A5" s="19" t="s">
        <v>255</v>
      </c>
      <c r="B5" s="16" t="s">
        <v>101</v>
      </c>
      <c r="C5" s="16" t="s">
        <v>253</v>
      </c>
      <c r="D5" s="16" t="s">
        <v>105</v>
      </c>
      <c r="E5" s="16" t="s">
        <v>249</v>
      </c>
      <c r="F5" s="16" t="s">
        <v>267</v>
      </c>
      <c r="G5" s="0" t="s">
        <v>175</v>
      </c>
      <c r="H5" s="17" t="n">
        <v>14</v>
      </c>
      <c r="I5" s="17" t="s">
        <v>267</v>
      </c>
      <c r="J5" s="17" t="s">
        <v>39</v>
      </c>
      <c r="K5" s="17" t="s">
        <v>27</v>
      </c>
      <c r="L5" s="19" t="s">
        <v>314</v>
      </c>
    </row>
    <row r="6" customFormat="false" ht="15.5" hidden="false" customHeight="false" outlineLevel="0" collapsed="false">
      <c r="A6" s="19" t="s">
        <v>251</v>
      </c>
      <c r="B6" s="16" t="s">
        <v>104</v>
      </c>
      <c r="C6" s="16" t="s">
        <v>247</v>
      </c>
      <c r="D6" s="16" t="s">
        <v>105</v>
      </c>
      <c r="E6" s="16" t="s">
        <v>249</v>
      </c>
      <c r="F6" s="16" t="s">
        <v>267</v>
      </c>
      <c r="G6" s="0" t="s">
        <v>175</v>
      </c>
      <c r="H6" s="17" t="n">
        <v>14</v>
      </c>
      <c r="I6" s="17" t="s">
        <v>267</v>
      </c>
      <c r="J6" s="17" t="s">
        <v>39</v>
      </c>
      <c r="K6" s="17" t="s">
        <v>27</v>
      </c>
      <c r="L6" s="19" t="s">
        <v>315</v>
      </c>
    </row>
    <row r="7" customFormat="false" ht="15.5" hidden="false" customHeight="false" outlineLevel="0" collapsed="false">
      <c r="A7" s="19" t="s">
        <v>216</v>
      </c>
      <c r="B7" s="16" t="s">
        <v>152</v>
      </c>
      <c r="C7" s="20" t="s">
        <v>208</v>
      </c>
      <c r="D7" s="16" t="s">
        <v>159</v>
      </c>
      <c r="E7" s="16" t="s">
        <v>214</v>
      </c>
      <c r="F7" s="16" t="s">
        <v>270</v>
      </c>
      <c r="G7" s="0" t="s">
        <v>201</v>
      </c>
      <c r="H7" s="16" t="n">
        <v>17</v>
      </c>
      <c r="I7" s="16" t="s">
        <v>270</v>
      </c>
      <c r="J7" s="16" t="s">
        <v>31</v>
      </c>
      <c r="K7" s="16" t="s">
        <v>39</v>
      </c>
      <c r="L7" s="19" t="s">
        <v>316</v>
      </c>
    </row>
    <row r="8" customFormat="false" ht="15.5" hidden="false" customHeight="false" outlineLevel="0" collapsed="false">
      <c r="A8" s="19" t="s">
        <v>245</v>
      </c>
      <c r="B8" s="16" t="s">
        <v>94</v>
      </c>
      <c r="C8" s="16" t="s">
        <v>242</v>
      </c>
      <c r="D8" s="16" t="s">
        <v>97</v>
      </c>
      <c r="E8" s="16" t="s">
        <v>244</v>
      </c>
      <c r="F8" s="16" t="s">
        <v>272</v>
      </c>
      <c r="G8" s="0" t="s">
        <v>175</v>
      </c>
      <c r="H8" s="17" t="n">
        <v>4</v>
      </c>
      <c r="I8" s="17" t="s">
        <v>272</v>
      </c>
      <c r="J8" s="17" t="s">
        <v>31</v>
      </c>
      <c r="K8" s="17" t="s">
        <v>260</v>
      </c>
      <c r="L8" s="19" t="s">
        <v>317</v>
      </c>
    </row>
    <row r="9" customFormat="false" ht="15.5" hidden="false" customHeight="false" outlineLevel="0" collapsed="false">
      <c r="A9" s="19" t="s">
        <v>318</v>
      </c>
      <c r="B9" s="16" t="s">
        <v>76</v>
      </c>
      <c r="C9" s="18" t="s">
        <v>319</v>
      </c>
      <c r="D9" s="16" t="s">
        <v>79</v>
      </c>
      <c r="E9" s="18" t="s">
        <v>320</v>
      </c>
      <c r="F9" s="18" t="s">
        <v>183</v>
      </c>
      <c r="G9" s="0" t="s">
        <v>175</v>
      </c>
      <c r="H9" s="17" t="n">
        <v>7</v>
      </c>
      <c r="I9" s="17" t="s">
        <v>183</v>
      </c>
      <c r="J9" s="17" t="s">
        <v>31</v>
      </c>
      <c r="K9" s="17" t="s">
        <v>260</v>
      </c>
      <c r="L9" s="19" t="s">
        <v>321</v>
      </c>
    </row>
    <row r="10" customFormat="false" ht="15.5" hidden="false" customHeight="false" outlineLevel="0" collapsed="false">
      <c r="A10" s="3" t="s">
        <v>322</v>
      </c>
      <c r="B10" s="16" t="s">
        <v>109</v>
      </c>
      <c r="C10" s="16" t="s">
        <v>218</v>
      </c>
      <c r="D10" s="16" t="s">
        <v>112</v>
      </c>
      <c r="E10" s="16" t="s">
        <v>323</v>
      </c>
      <c r="F10" s="16" t="s">
        <v>221</v>
      </c>
      <c r="G10" s="0" t="s">
        <v>189</v>
      </c>
      <c r="H10" s="17" t="n">
        <v>1</v>
      </c>
      <c r="I10" s="17" t="s">
        <v>221</v>
      </c>
      <c r="J10" s="17" t="s">
        <v>260</v>
      </c>
      <c r="K10" s="17" t="s">
        <v>39</v>
      </c>
      <c r="L10" s="3" t="s">
        <v>324</v>
      </c>
    </row>
    <row r="11" customFormat="false" ht="15.5" hidden="false" customHeight="false" outlineLevel="0" collapsed="false">
      <c r="A11" s="19" t="s">
        <v>325</v>
      </c>
      <c r="B11" s="16" t="s">
        <v>123</v>
      </c>
      <c r="C11" s="16" t="s">
        <v>186</v>
      </c>
      <c r="D11" s="16" t="s">
        <v>126</v>
      </c>
      <c r="E11" s="16" t="s">
        <v>326</v>
      </c>
      <c r="F11" s="16" t="s">
        <v>264</v>
      </c>
      <c r="G11" s="0" t="s">
        <v>189</v>
      </c>
      <c r="H11" s="17" t="n">
        <v>4</v>
      </c>
      <c r="I11" s="17" t="s">
        <v>264</v>
      </c>
      <c r="J11" s="17" t="s">
        <v>276</v>
      </c>
      <c r="K11" s="17" t="s">
        <v>27</v>
      </c>
      <c r="L11" s="19" t="s">
        <v>327</v>
      </c>
    </row>
    <row r="12" customFormat="false" ht="15.5" hidden="false" customHeight="false" outlineLevel="0" collapsed="false">
      <c r="A12" s="19" t="s">
        <v>328</v>
      </c>
      <c r="B12" s="16" t="s">
        <v>116</v>
      </c>
      <c r="C12" s="16" t="s">
        <v>192</v>
      </c>
      <c r="D12" s="16" t="s">
        <v>119</v>
      </c>
      <c r="E12" s="16" t="s">
        <v>329</v>
      </c>
      <c r="F12" s="16" t="s">
        <v>272</v>
      </c>
      <c r="G12" s="0" t="s">
        <v>189</v>
      </c>
      <c r="H12" s="17" t="n">
        <v>4</v>
      </c>
      <c r="I12" s="17" t="s">
        <v>272</v>
      </c>
      <c r="J12" s="17" t="s">
        <v>278</v>
      </c>
      <c r="K12" s="17" t="s">
        <v>39</v>
      </c>
      <c r="L12" s="19" t="s">
        <v>330</v>
      </c>
    </row>
    <row r="13" customFormat="false" ht="15.5" hidden="false" customHeight="false" outlineLevel="0" collapsed="false">
      <c r="A13" s="19" t="s">
        <v>230</v>
      </c>
      <c r="B13" s="16" t="s">
        <v>146</v>
      </c>
      <c r="C13" s="16" t="s">
        <v>192</v>
      </c>
      <c r="D13" s="16" t="s">
        <v>149</v>
      </c>
      <c r="E13" s="16" t="s">
        <v>229</v>
      </c>
      <c r="F13" s="16" t="s">
        <v>264</v>
      </c>
      <c r="G13" s="0" t="s">
        <v>201</v>
      </c>
      <c r="H13" s="16" t="n">
        <v>4</v>
      </c>
      <c r="I13" s="16" t="s">
        <v>264</v>
      </c>
      <c r="J13" s="16" t="s">
        <v>260</v>
      </c>
      <c r="K13" s="16" t="s">
        <v>280</v>
      </c>
      <c r="L13" s="19" t="s">
        <v>331</v>
      </c>
    </row>
    <row r="14" customFormat="false" ht="15.5" hidden="false" customHeight="false" outlineLevel="0" collapsed="false">
      <c r="A14" s="19" t="s">
        <v>240</v>
      </c>
      <c r="B14" s="16" t="s">
        <v>138</v>
      </c>
      <c r="C14" s="16" t="s">
        <v>232</v>
      </c>
      <c r="D14" s="16" t="s">
        <v>141</v>
      </c>
      <c r="E14" s="16" t="s">
        <v>238</v>
      </c>
      <c r="F14" s="16" t="s">
        <v>272</v>
      </c>
      <c r="G14" s="0" t="s">
        <v>201</v>
      </c>
      <c r="H14" s="16" t="n">
        <v>4</v>
      </c>
      <c r="I14" s="16" t="s">
        <v>272</v>
      </c>
      <c r="J14" s="16" t="s">
        <v>260</v>
      </c>
      <c r="K14" s="16" t="s">
        <v>27</v>
      </c>
      <c r="L14" s="19" t="s">
        <v>332</v>
      </c>
    </row>
    <row r="15" customFormat="false" ht="15.5" hidden="false" customHeight="false" outlineLevel="0" collapsed="false">
      <c r="A15" s="19" t="s">
        <v>206</v>
      </c>
      <c r="B15" s="0" t="s">
        <v>130</v>
      </c>
      <c r="C15" s="0" t="s">
        <v>197</v>
      </c>
      <c r="D15" s="0" t="s">
        <v>133</v>
      </c>
      <c r="E15" s="0" t="s">
        <v>204</v>
      </c>
      <c r="F15" s="0" t="s">
        <v>283</v>
      </c>
      <c r="G15" s="0" t="s">
        <v>201</v>
      </c>
      <c r="H15" s="16" t="n">
        <v>21</v>
      </c>
      <c r="I15" s="16" t="s">
        <v>283</v>
      </c>
      <c r="J15" s="16" t="s">
        <v>39</v>
      </c>
      <c r="K15" s="16" t="s">
        <v>260</v>
      </c>
      <c r="L15" s="19" t="s">
        <v>333</v>
      </c>
    </row>
    <row r="16" customFormat="false" ht="15.5" hidden="false" customHeight="false" outlineLevel="0" collapsed="false">
      <c r="A16" s="19" t="s">
        <v>202</v>
      </c>
      <c r="B16" s="0" t="s">
        <v>130</v>
      </c>
      <c r="C16" s="0" t="s">
        <v>197</v>
      </c>
      <c r="D16" s="0" t="s">
        <v>135</v>
      </c>
      <c r="E16" s="0" t="s">
        <v>199</v>
      </c>
      <c r="F16" s="0" t="s">
        <v>283</v>
      </c>
      <c r="G16" s="0" t="s">
        <v>201</v>
      </c>
      <c r="H16" s="16" t="n">
        <v>21</v>
      </c>
      <c r="I16" s="16" t="s">
        <v>283</v>
      </c>
      <c r="J16" s="16" t="s">
        <v>39</v>
      </c>
      <c r="K16" s="16" t="s">
        <v>260</v>
      </c>
      <c r="L16" s="19" t="s">
        <v>334</v>
      </c>
    </row>
    <row r="17" customFormat="false" ht="15.5" hidden="false" customHeight="false" outlineLevel="0" collapsed="false">
      <c r="A17" s="19" t="s">
        <v>236</v>
      </c>
      <c r="B17" s="16" t="s">
        <v>138</v>
      </c>
      <c r="C17" s="16" t="s">
        <v>232</v>
      </c>
      <c r="D17" s="0" t="s">
        <v>143</v>
      </c>
      <c r="E17" s="0" t="s">
        <v>234</v>
      </c>
      <c r="F17" s="0" t="s">
        <v>272</v>
      </c>
      <c r="G17" s="0" t="s">
        <v>201</v>
      </c>
      <c r="H17" s="16" t="n">
        <v>4</v>
      </c>
      <c r="I17" s="16" t="s">
        <v>272</v>
      </c>
      <c r="J17" s="16" t="s">
        <v>260</v>
      </c>
      <c r="K17" s="16" t="s">
        <v>27</v>
      </c>
      <c r="L17" s="19" t="s">
        <v>335</v>
      </c>
    </row>
    <row r="18" customFormat="false" ht="15.5" hidden="false" customHeight="false" outlineLevel="0" collapsed="false">
      <c r="A18" s="19" t="s">
        <v>336</v>
      </c>
      <c r="B18" s="16" t="s">
        <v>76</v>
      </c>
      <c r="C18" s="18" t="s">
        <v>319</v>
      </c>
      <c r="D18" s="0" t="s">
        <v>83</v>
      </c>
      <c r="E18" s="0" t="s">
        <v>337</v>
      </c>
      <c r="F18" s="0" t="s">
        <v>183</v>
      </c>
      <c r="G18" s="0" t="s">
        <v>175</v>
      </c>
      <c r="H18" s="17" t="n">
        <v>7</v>
      </c>
      <c r="I18" s="17" t="s">
        <v>183</v>
      </c>
      <c r="J18" s="17" t="s">
        <v>31</v>
      </c>
      <c r="K18" s="17" t="s">
        <v>260</v>
      </c>
      <c r="L18" s="19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8"/>
  <sheetViews>
    <sheetView showFormulas="false" showGridLines="true" showRowColHeaders="true" showZeros="true" rightToLeft="false" tabSelected="false" showOutlineSymbols="true" defaultGridColor="true" view="normal" topLeftCell="F1" colorId="64" zoomScale="70" zoomScaleNormal="70" zoomScalePageLayoutView="100" workbookViewId="0">
      <selection pane="topLeft" activeCell="U4" activeCellId="0" sqref="U4"/>
    </sheetView>
  </sheetViews>
  <sheetFormatPr defaultColWidth="8.54296875" defaultRowHeight="14.5" zeroHeight="false" outlineLevelRow="0" outlineLevelCol="0"/>
  <cols>
    <col collapsed="false" customWidth="true" hidden="false" outlineLevel="0" max="2" min="2" style="2" width="40"/>
    <col collapsed="false" customWidth="true" hidden="false" outlineLevel="0" max="3" min="3" style="2" width="9.18"/>
    <col collapsed="false" customWidth="true" hidden="false" outlineLevel="0" max="4" min="4" style="2" width="15"/>
    <col collapsed="false" customWidth="true" hidden="false" outlineLevel="0" max="12" min="5" style="2" width="9.18"/>
    <col collapsed="false" customWidth="true" hidden="false" outlineLevel="0" max="13" min="13" style="2" width="14.54"/>
    <col collapsed="false" customWidth="true" hidden="false" outlineLevel="0" max="14" min="14" style="2" width="15.45"/>
    <col collapsed="false" customWidth="true" hidden="false" outlineLevel="0" max="17" min="15" style="2" width="9.18"/>
    <col collapsed="false" customWidth="true" hidden="false" outlineLevel="0" max="19" min="18" style="2" width="14.17"/>
    <col collapsed="false" customWidth="true" hidden="false" outlineLevel="0" max="20" min="20" style="2" width="28.54"/>
    <col collapsed="false" customWidth="true" hidden="false" outlineLevel="0" max="21" min="21" style="2" width="11.17"/>
    <col collapsed="false" customWidth="true" hidden="false" outlineLevel="0" max="22" min="22" style="2" width="13.27"/>
    <col collapsed="false" customWidth="true" hidden="false" outlineLevel="0" max="23" min="23" style="2" width="9.18"/>
    <col collapsed="false" customWidth="true" hidden="false" outlineLevel="0" max="24" min="24" style="2" width="12.17"/>
    <col collapsed="false" customWidth="true" hidden="false" outlineLevel="0" max="26" min="25" style="2" width="9.18"/>
    <col collapsed="false" customWidth="true" hidden="false" outlineLevel="0" max="27" min="27" style="2" width="24.72"/>
  </cols>
  <sheetData>
    <row r="1" s="2" customFormat="true" ht="14.5" hidden="false" customHeight="false" outlineLevel="0" collapsed="false">
      <c r="A1" s="2" t="s">
        <v>256</v>
      </c>
      <c r="B1" s="2" t="s">
        <v>304</v>
      </c>
      <c r="C1" s="2" t="s">
        <v>257</v>
      </c>
      <c r="D1" s="2" t="s">
        <v>305</v>
      </c>
      <c r="E1" s="2" t="s">
        <v>339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167</v>
      </c>
      <c r="K1" s="4" t="s">
        <v>344</v>
      </c>
      <c r="L1" s="4" t="s">
        <v>166</v>
      </c>
      <c r="M1" s="4" t="s">
        <v>306</v>
      </c>
      <c r="N1" s="4" t="s">
        <v>345</v>
      </c>
      <c r="O1" s="4" t="s">
        <v>346</v>
      </c>
      <c r="P1" s="4" t="s">
        <v>347</v>
      </c>
      <c r="Q1" s="4"/>
      <c r="R1" s="4" t="s">
        <v>348</v>
      </c>
      <c r="S1" s="4" t="s">
        <v>349</v>
      </c>
      <c r="T1" s="4" t="s">
        <v>350</v>
      </c>
      <c r="U1" s="4" t="s">
        <v>351</v>
      </c>
      <c r="V1" s="4" t="s">
        <v>352</v>
      </c>
      <c r="W1" s="4" t="s">
        <v>344</v>
      </c>
      <c r="X1" s="4" t="s">
        <v>166</v>
      </c>
      <c r="Y1" s="4" t="s">
        <v>70</v>
      </c>
      <c r="Z1" s="4" t="s">
        <v>258</v>
      </c>
      <c r="AA1" s="4" t="s">
        <v>353</v>
      </c>
    </row>
    <row r="2" s="2" customFormat="true" ht="14.5" hidden="false" customHeight="false" outlineLevel="0" collapsed="false">
      <c r="A2" s="4" t="s">
        <v>76</v>
      </c>
      <c r="B2" s="21" t="s">
        <v>319</v>
      </c>
      <c r="C2" s="4" t="s">
        <v>79</v>
      </c>
      <c r="D2" s="21" t="s">
        <v>320</v>
      </c>
      <c r="E2" s="4" t="s">
        <v>354</v>
      </c>
      <c r="F2" s="2" t="n">
        <v>268</v>
      </c>
      <c r="G2" s="2" t="n">
        <v>335</v>
      </c>
      <c r="H2" s="2" t="n">
        <v>405</v>
      </c>
      <c r="I2" s="2" t="n">
        <f aca="false">H2-F2</f>
        <v>137</v>
      </c>
      <c r="J2" s="2" t="s">
        <v>175</v>
      </c>
      <c r="K2" s="5" t="s">
        <v>183</v>
      </c>
      <c r="L2" s="5" t="s">
        <v>183</v>
      </c>
      <c r="M2" s="5" t="n">
        <v>7</v>
      </c>
      <c r="N2" s="5" t="s">
        <v>355</v>
      </c>
      <c r="O2" s="5" t="s">
        <v>356</v>
      </c>
      <c r="P2" s="5" t="s">
        <v>357</v>
      </c>
      <c r="Q2" s="5" t="str">
        <f aca="false">N2&amp;M2</f>
        <v>chr7</v>
      </c>
      <c r="R2" s="22" t="n">
        <v>101882770</v>
      </c>
      <c r="S2" s="22" t="n">
        <f aca="false">R2+5</f>
        <v>101882775</v>
      </c>
      <c r="T2" s="5" t="str">
        <f aca="false">Q2&amp;O2&amp;R2&amp;P2&amp;S2</f>
        <v>chr7:101882770-101882775</v>
      </c>
      <c r="U2" s="23" t="s">
        <v>358</v>
      </c>
      <c r="V2" s="24" t="s">
        <v>359</v>
      </c>
      <c r="W2" s="5" t="s">
        <v>183</v>
      </c>
      <c r="X2" s="5" t="s">
        <v>77</v>
      </c>
      <c r="Y2" s="5" t="s">
        <v>31</v>
      </c>
      <c r="Z2" s="5" t="s">
        <v>260</v>
      </c>
      <c r="AA2" s="25" t="s">
        <v>360</v>
      </c>
    </row>
    <row r="3" s="2" customFormat="true" ht="14.5" hidden="false" customHeight="false" outlineLevel="0" collapsed="false">
      <c r="A3" s="4" t="s">
        <v>87</v>
      </c>
      <c r="B3" s="4" t="s">
        <v>224</v>
      </c>
      <c r="C3" s="4" t="s">
        <v>90</v>
      </c>
      <c r="D3" s="4" t="s">
        <v>226</v>
      </c>
      <c r="E3" s="4" t="s">
        <v>361</v>
      </c>
      <c r="F3" s="2" t="n">
        <v>149</v>
      </c>
      <c r="G3" s="2" t="n">
        <v>216</v>
      </c>
      <c r="H3" s="2" t="n">
        <v>286</v>
      </c>
      <c r="I3" s="2" t="n">
        <f aca="false">H3-F3</f>
        <v>137</v>
      </c>
      <c r="J3" s="2" t="s">
        <v>175</v>
      </c>
      <c r="K3" s="5" t="s">
        <v>362</v>
      </c>
      <c r="L3" s="5" t="s">
        <v>264</v>
      </c>
      <c r="M3" s="5" t="n">
        <v>4</v>
      </c>
      <c r="N3" s="5" t="s">
        <v>355</v>
      </c>
      <c r="O3" s="5" t="s">
        <v>356</v>
      </c>
      <c r="P3" s="5" t="s">
        <v>357</v>
      </c>
      <c r="Q3" s="5" t="str">
        <f aca="false">N3&amp;M3</f>
        <v>chr4</v>
      </c>
      <c r="R3" s="22" t="n">
        <v>106158289</v>
      </c>
      <c r="S3" s="22" t="n">
        <f aca="false">R3+5</f>
        <v>106158294</v>
      </c>
      <c r="T3" s="5" t="str">
        <f aca="false">Q3&amp;O3&amp;R3&amp;P3&amp;S3</f>
        <v>chr4:106158289-106158294</v>
      </c>
      <c r="U3" s="23" t="s">
        <v>363</v>
      </c>
      <c r="V3" s="24" t="s">
        <v>364</v>
      </c>
      <c r="W3" s="5" t="s">
        <v>362</v>
      </c>
      <c r="X3" s="5" t="s">
        <v>88</v>
      </c>
      <c r="Y3" s="5" t="s">
        <v>265</v>
      </c>
      <c r="Z3" s="5" t="s">
        <v>39</v>
      </c>
      <c r="AA3" s="25" t="s">
        <v>365</v>
      </c>
    </row>
    <row r="4" s="2" customFormat="true" ht="14.5" hidden="false" customHeight="false" outlineLevel="0" collapsed="false">
      <c r="A4" s="4" t="s">
        <v>94</v>
      </c>
      <c r="B4" s="4" t="s">
        <v>242</v>
      </c>
      <c r="C4" s="4" t="s">
        <v>97</v>
      </c>
      <c r="D4" s="4" t="s">
        <v>244</v>
      </c>
      <c r="E4" s="4" t="s">
        <v>361</v>
      </c>
      <c r="F4" s="2" t="n">
        <v>243</v>
      </c>
      <c r="G4" s="2" t="n">
        <v>310</v>
      </c>
      <c r="H4" s="2" t="n">
        <v>380</v>
      </c>
      <c r="I4" s="2" t="n">
        <f aca="false">H4-F4</f>
        <v>137</v>
      </c>
      <c r="J4" s="2" t="s">
        <v>175</v>
      </c>
      <c r="K4" s="5" t="s">
        <v>362</v>
      </c>
      <c r="L4" s="5" t="s">
        <v>272</v>
      </c>
      <c r="M4" s="5" t="n">
        <v>4</v>
      </c>
      <c r="N4" s="5" t="s">
        <v>355</v>
      </c>
      <c r="O4" s="5" t="s">
        <v>356</v>
      </c>
      <c r="P4" s="5" t="s">
        <v>357</v>
      </c>
      <c r="Q4" s="5" t="str">
        <f aca="false">N4&amp;M4</f>
        <v>chr4</v>
      </c>
      <c r="R4" s="22" t="n">
        <v>106157152</v>
      </c>
      <c r="S4" s="22" t="n">
        <f aca="false">R4+5</f>
        <v>106157157</v>
      </c>
      <c r="T4" s="5" t="str">
        <f aca="false">Q4&amp;O4&amp;R4&amp;P4&amp;S4</f>
        <v>chr4:106157152-106157157</v>
      </c>
      <c r="U4" s="23" t="s">
        <v>366</v>
      </c>
      <c r="V4" s="24" t="s">
        <v>367</v>
      </c>
      <c r="W4" s="5" t="s">
        <v>362</v>
      </c>
      <c r="X4" s="5" t="s">
        <v>95</v>
      </c>
      <c r="Y4" s="5" t="s">
        <v>31</v>
      </c>
      <c r="Z4" s="5" t="s">
        <v>260</v>
      </c>
      <c r="AA4" s="25" t="s">
        <v>368</v>
      </c>
    </row>
    <row r="5" s="2" customFormat="true" ht="14.5" hidden="false" customHeight="false" outlineLevel="0" collapsed="false">
      <c r="A5" s="4" t="s">
        <v>67</v>
      </c>
      <c r="B5" s="4" t="s">
        <v>309</v>
      </c>
      <c r="C5" s="4" t="s">
        <v>71</v>
      </c>
      <c r="D5" s="4" t="s">
        <v>310</v>
      </c>
      <c r="E5" s="4" t="s">
        <v>361</v>
      </c>
      <c r="F5" s="2" t="n">
        <v>113</v>
      </c>
      <c r="G5" s="2" t="n">
        <v>180</v>
      </c>
      <c r="H5" s="2" t="n">
        <v>250</v>
      </c>
      <c r="I5" s="2" t="n">
        <f aca="false">H5-F5</f>
        <v>137</v>
      </c>
      <c r="J5" s="2" t="s">
        <v>175</v>
      </c>
      <c r="K5" s="5" t="s">
        <v>177</v>
      </c>
      <c r="L5" s="5" t="s">
        <v>177</v>
      </c>
      <c r="M5" s="5" t="n">
        <v>11</v>
      </c>
      <c r="N5" s="5" t="s">
        <v>355</v>
      </c>
      <c r="O5" s="5" t="s">
        <v>356</v>
      </c>
      <c r="P5" s="5" t="s">
        <v>357</v>
      </c>
      <c r="Q5" s="5" t="str">
        <f aca="false">N5&amp;M5</f>
        <v>chr11</v>
      </c>
      <c r="R5" s="22" t="n">
        <v>104905094</v>
      </c>
      <c r="S5" s="22" t="n">
        <f aca="false">R5+5</f>
        <v>104905099</v>
      </c>
      <c r="T5" s="5" t="str">
        <f aca="false">Q5&amp;O5&amp;R5&amp;P5&amp;S5</f>
        <v>chr11:104905094-104905099</v>
      </c>
      <c r="U5" s="23" t="s">
        <v>369</v>
      </c>
      <c r="V5" s="24" t="s">
        <v>370</v>
      </c>
      <c r="W5" s="5" t="s">
        <v>177</v>
      </c>
      <c r="X5" s="5" t="s">
        <v>68</v>
      </c>
      <c r="Y5" s="5" t="s">
        <v>31</v>
      </c>
      <c r="Z5" s="5" t="s">
        <v>260</v>
      </c>
      <c r="AA5" s="25" t="s">
        <v>371</v>
      </c>
    </row>
    <row r="6" s="28" customFormat="true" ht="14.5" hidden="false" customHeight="false" outlineLevel="0" collapsed="false">
      <c r="A6" s="26" t="s">
        <v>152</v>
      </c>
      <c r="B6" s="27" t="s">
        <v>208</v>
      </c>
      <c r="C6" s="26" t="s">
        <v>155</v>
      </c>
      <c r="D6" s="26" t="s">
        <v>210</v>
      </c>
      <c r="E6" s="26" t="s">
        <v>361</v>
      </c>
      <c r="F6" s="28" t="n">
        <v>142</v>
      </c>
      <c r="G6" s="28" t="n">
        <v>209</v>
      </c>
      <c r="H6" s="28" t="n">
        <v>279</v>
      </c>
      <c r="I6" s="28" t="n">
        <f aca="false">H6-F6</f>
        <v>137</v>
      </c>
      <c r="J6" s="28" t="s">
        <v>175</v>
      </c>
      <c r="K6" s="29" t="s">
        <v>262</v>
      </c>
      <c r="L6" s="29" t="s">
        <v>262</v>
      </c>
      <c r="M6" s="29" t="n">
        <v>17</v>
      </c>
      <c r="N6" s="29" t="s">
        <v>355</v>
      </c>
      <c r="O6" s="29" t="s">
        <v>356</v>
      </c>
      <c r="P6" s="29" t="s">
        <v>357</v>
      </c>
      <c r="Q6" s="29" t="str">
        <f aca="false">N6&amp;M6</f>
        <v>chr17</v>
      </c>
      <c r="R6" s="30" t="n">
        <v>74732959</v>
      </c>
      <c r="S6" s="30" t="n">
        <f aca="false">R6+5</f>
        <v>74732964</v>
      </c>
      <c r="T6" s="29" t="str">
        <f aca="false">Q6&amp;O6&amp;R6&amp;P6&amp;S6</f>
        <v>chr17:74732959-74732964</v>
      </c>
      <c r="U6" s="31" t="s">
        <v>372</v>
      </c>
      <c r="V6" s="32" t="s">
        <v>373</v>
      </c>
      <c r="W6" s="29" t="s">
        <v>262</v>
      </c>
      <c r="X6" s="29" t="s">
        <v>374</v>
      </c>
      <c r="Y6" s="29" t="s">
        <v>39</v>
      </c>
      <c r="Z6" s="29" t="s">
        <v>260</v>
      </c>
      <c r="AA6" s="33" t="s">
        <v>375</v>
      </c>
    </row>
    <row r="7" s="2" customFormat="true" ht="14.5" hidden="false" customHeight="false" outlineLevel="0" collapsed="false">
      <c r="A7" s="4" t="s">
        <v>152</v>
      </c>
      <c r="B7" s="34" t="s">
        <v>208</v>
      </c>
      <c r="C7" s="4" t="s">
        <v>159</v>
      </c>
      <c r="D7" s="4" t="s">
        <v>214</v>
      </c>
      <c r="E7" s="4" t="s">
        <v>361</v>
      </c>
      <c r="F7" s="2" t="n">
        <v>174</v>
      </c>
      <c r="G7" s="2" t="n">
        <v>241</v>
      </c>
      <c r="H7" s="2" t="n">
        <v>311</v>
      </c>
      <c r="I7" s="2" t="n">
        <f aca="false">H7-F7</f>
        <v>137</v>
      </c>
      <c r="J7" s="2" t="s">
        <v>201</v>
      </c>
      <c r="K7" s="5" t="s">
        <v>262</v>
      </c>
      <c r="L7" s="4" t="s">
        <v>270</v>
      </c>
      <c r="M7" s="4" t="n">
        <v>17</v>
      </c>
      <c r="N7" s="5" t="s">
        <v>355</v>
      </c>
      <c r="O7" s="5" t="s">
        <v>356</v>
      </c>
      <c r="P7" s="5" t="s">
        <v>357</v>
      </c>
      <c r="Q7" s="5" t="str">
        <f aca="false">N7&amp;M7</f>
        <v>chr17</v>
      </c>
      <c r="R7" s="35" t="n">
        <v>74732959</v>
      </c>
      <c r="S7" s="22" t="n">
        <f aca="false">R7+5</f>
        <v>74732964</v>
      </c>
      <c r="T7" s="5" t="str">
        <f aca="false">Q7&amp;O7&amp;R7&amp;P7&amp;S7</f>
        <v>chr17:74732959-74732964</v>
      </c>
      <c r="U7" s="23" t="s">
        <v>372</v>
      </c>
      <c r="V7" s="24" t="s">
        <v>376</v>
      </c>
      <c r="W7" s="5" t="s">
        <v>262</v>
      </c>
      <c r="X7" s="4" t="s">
        <v>215</v>
      </c>
      <c r="Y7" s="4" t="s">
        <v>39</v>
      </c>
      <c r="Z7" s="4" t="s">
        <v>31</v>
      </c>
      <c r="AA7" s="25" t="s">
        <v>375</v>
      </c>
    </row>
    <row r="8" s="2" customFormat="true" ht="14.5" hidden="false" customHeight="false" outlineLevel="0" collapsed="false">
      <c r="A8" s="4" t="s">
        <v>101</v>
      </c>
      <c r="B8" s="4" t="s">
        <v>253</v>
      </c>
      <c r="C8" s="4" t="s">
        <v>105</v>
      </c>
      <c r="D8" s="4" t="s">
        <v>249</v>
      </c>
      <c r="E8" s="4" t="s">
        <v>354</v>
      </c>
      <c r="F8" s="25" t="n">
        <v>162</v>
      </c>
      <c r="G8" s="2" t="n">
        <v>229</v>
      </c>
      <c r="H8" s="2" t="n">
        <v>299</v>
      </c>
      <c r="I8" s="2" t="n">
        <f aca="false">H8-F8</f>
        <v>137</v>
      </c>
      <c r="J8" s="2" t="s">
        <v>175</v>
      </c>
      <c r="K8" s="5" t="s">
        <v>267</v>
      </c>
      <c r="L8" s="5" t="s">
        <v>267</v>
      </c>
      <c r="M8" s="5" t="n">
        <v>14</v>
      </c>
      <c r="N8" s="5" t="s">
        <v>355</v>
      </c>
      <c r="O8" s="5" t="s">
        <v>356</v>
      </c>
      <c r="P8" s="5" t="s">
        <v>357</v>
      </c>
      <c r="Q8" s="5" t="str">
        <f aca="false">N8&amp;M8</f>
        <v>chr14</v>
      </c>
      <c r="R8" s="22" t="n">
        <v>76427267</v>
      </c>
      <c r="S8" s="22" t="n">
        <f aca="false">R8+5</f>
        <v>76427272</v>
      </c>
      <c r="T8" s="5" t="str">
        <f aca="false">Q8&amp;O8&amp;R8&amp;P8&amp;S8</f>
        <v>chr14:76427267-76427272</v>
      </c>
      <c r="U8" s="23" t="s">
        <v>377</v>
      </c>
      <c r="V8" s="24" t="s">
        <v>378</v>
      </c>
      <c r="W8" s="5" t="s">
        <v>267</v>
      </c>
      <c r="X8" s="5" t="s">
        <v>102</v>
      </c>
      <c r="Y8" s="5" t="s">
        <v>39</v>
      </c>
      <c r="Z8" s="5" t="s">
        <v>27</v>
      </c>
      <c r="AA8" s="25" t="s">
        <v>379</v>
      </c>
    </row>
    <row r="9" s="2" customFormat="true" ht="14.5" hidden="false" customHeight="false" outlineLevel="0" collapsed="false">
      <c r="A9" s="4" t="s">
        <v>104</v>
      </c>
      <c r="B9" s="4" t="s">
        <v>247</v>
      </c>
      <c r="C9" s="4" t="s">
        <v>105</v>
      </c>
      <c r="D9" s="4" t="s">
        <v>249</v>
      </c>
      <c r="E9" s="4" t="s">
        <v>380</v>
      </c>
      <c r="F9" s="25" t="n">
        <v>199</v>
      </c>
      <c r="G9" s="2" t="n">
        <v>266</v>
      </c>
      <c r="H9" s="2" t="n">
        <v>336</v>
      </c>
      <c r="I9" s="2" t="n">
        <f aca="false">H9-F9</f>
        <v>137</v>
      </c>
      <c r="J9" s="2" t="s">
        <v>175</v>
      </c>
      <c r="K9" s="5" t="s">
        <v>267</v>
      </c>
      <c r="L9" s="5" t="s">
        <v>267</v>
      </c>
      <c r="M9" s="5" t="n">
        <v>14</v>
      </c>
      <c r="N9" s="5" t="s">
        <v>355</v>
      </c>
      <c r="O9" s="5" t="s">
        <v>356</v>
      </c>
      <c r="P9" s="5" t="s">
        <v>357</v>
      </c>
      <c r="Q9" s="5" t="str">
        <f aca="false">N9&amp;M9</f>
        <v>chr14</v>
      </c>
      <c r="R9" s="22" t="n">
        <v>76427267</v>
      </c>
      <c r="S9" s="22" t="n">
        <f aca="false">R9+5</f>
        <v>76427272</v>
      </c>
      <c r="T9" s="5" t="str">
        <f aca="false">Q9&amp;O9&amp;R9&amp;P9&amp;S9</f>
        <v>chr14:76427267-76427272</v>
      </c>
      <c r="U9" s="23" t="s">
        <v>377</v>
      </c>
      <c r="V9" s="24" t="s">
        <v>378</v>
      </c>
      <c r="W9" s="5" t="s">
        <v>267</v>
      </c>
      <c r="X9" s="5" t="s">
        <v>102</v>
      </c>
      <c r="Y9" s="5" t="s">
        <v>39</v>
      </c>
      <c r="Z9" s="5" t="s">
        <v>27</v>
      </c>
      <c r="AA9" s="2" t="s">
        <v>381</v>
      </c>
    </row>
    <row r="10" s="2" customFormat="true" ht="14.5" hidden="false" customHeight="false" outlineLevel="0" collapsed="false">
      <c r="A10" s="4" t="s">
        <v>109</v>
      </c>
      <c r="B10" s="4" t="s">
        <v>218</v>
      </c>
      <c r="C10" s="4" t="s">
        <v>112</v>
      </c>
      <c r="D10" s="4" t="s">
        <v>323</v>
      </c>
      <c r="E10" s="4" t="s">
        <v>361</v>
      </c>
      <c r="F10" s="25" t="n">
        <v>99</v>
      </c>
      <c r="G10" s="2" t="n">
        <v>166</v>
      </c>
      <c r="H10" s="2" t="n">
        <v>236</v>
      </c>
      <c r="I10" s="2" t="n">
        <f aca="false">H10-F10</f>
        <v>137</v>
      </c>
      <c r="J10" s="2" t="s">
        <v>189</v>
      </c>
      <c r="K10" s="4" t="s">
        <v>221</v>
      </c>
      <c r="L10" s="5" t="s">
        <v>221</v>
      </c>
      <c r="M10" s="5" t="n">
        <v>1</v>
      </c>
      <c r="N10" s="5" t="s">
        <v>355</v>
      </c>
      <c r="O10" s="5" t="s">
        <v>356</v>
      </c>
      <c r="P10" s="5" t="s">
        <v>357</v>
      </c>
      <c r="Q10" s="5" t="str">
        <f aca="false">N10&amp;M10</f>
        <v>chr1</v>
      </c>
      <c r="R10" s="22" t="n">
        <v>152084114</v>
      </c>
      <c r="S10" s="22" t="n">
        <f aca="false">R10+5</f>
        <v>152084119</v>
      </c>
      <c r="T10" s="5" t="str">
        <f aca="false">Q10&amp;O10&amp;R10&amp;P10&amp;S10</f>
        <v>chr1:152084114-152084119</v>
      </c>
      <c r="U10" s="23" t="s">
        <v>382</v>
      </c>
      <c r="V10" s="24" t="s">
        <v>383</v>
      </c>
      <c r="W10" s="4" t="s">
        <v>221</v>
      </c>
      <c r="X10" s="5" t="s">
        <v>110</v>
      </c>
      <c r="Y10" s="5" t="s">
        <v>260</v>
      </c>
      <c r="Z10" s="5" t="s">
        <v>39</v>
      </c>
      <c r="AA10" s="25" t="s">
        <v>384</v>
      </c>
    </row>
    <row r="11" s="2" customFormat="true" ht="14.5" hidden="false" customHeight="false" outlineLevel="0" collapsed="false">
      <c r="A11" s="4" t="s">
        <v>123</v>
      </c>
      <c r="B11" s="4" t="s">
        <v>186</v>
      </c>
      <c r="C11" s="4" t="s">
        <v>126</v>
      </c>
      <c r="D11" s="4" t="s">
        <v>326</v>
      </c>
      <c r="E11" s="4" t="s">
        <v>361</v>
      </c>
      <c r="F11" s="25" t="n">
        <v>182</v>
      </c>
      <c r="G11" s="2" t="n">
        <v>249</v>
      </c>
      <c r="H11" s="2" t="n">
        <v>319</v>
      </c>
      <c r="I11" s="2" t="n">
        <f aca="false">H11-F11</f>
        <v>137</v>
      </c>
      <c r="J11" s="2" t="s">
        <v>189</v>
      </c>
      <c r="K11" s="4" t="s">
        <v>362</v>
      </c>
      <c r="L11" s="5" t="s">
        <v>272</v>
      </c>
      <c r="M11" s="5" t="n">
        <v>4</v>
      </c>
      <c r="N11" s="5" t="s">
        <v>355</v>
      </c>
      <c r="O11" s="5" t="s">
        <v>356</v>
      </c>
      <c r="P11" s="5" t="s">
        <v>357</v>
      </c>
      <c r="Q11" s="5" t="str">
        <f aca="false">N11&amp;M11</f>
        <v>chr4</v>
      </c>
      <c r="R11" s="22" t="n">
        <v>106158367</v>
      </c>
      <c r="S11" s="22" t="n">
        <f aca="false">R11+5</f>
        <v>106158372</v>
      </c>
      <c r="T11" s="5" t="str">
        <f aca="false">Q11&amp;O11&amp;R11&amp;P11&amp;S11</f>
        <v>chr4:106158367-106158372</v>
      </c>
      <c r="U11" s="23" t="s">
        <v>385</v>
      </c>
      <c r="V11" s="36" t="s">
        <v>386</v>
      </c>
      <c r="W11" s="4" t="s">
        <v>362</v>
      </c>
      <c r="X11" s="5" t="s">
        <v>124</v>
      </c>
      <c r="Y11" s="5" t="s">
        <v>276</v>
      </c>
      <c r="Z11" s="5" t="s">
        <v>27</v>
      </c>
      <c r="AA11" s="25" t="s">
        <v>387</v>
      </c>
    </row>
    <row r="12" s="28" customFormat="true" ht="14.5" hidden="false" customHeight="false" outlineLevel="0" collapsed="false">
      <c r="A12" s="26" t="s">
        <v>116</v>
      </c>
      <c r="B12" s="26" t="s">
        <v>192</v>
      </c>
      <c r="C12" s="26" t="s">
        <v>119</v>
      </c>
      <c r="D12" s="26" t="s">
        <v>329</v>
      </c>
      <c r="E12" s="26" t="s">
        <v>361</v>
      </c>
      <c r="F12" s="33" t="n">
        <v>143</v>
      </c>
      <c r="G12" s="28" t="n">
        <v>210</v>
      </c>
      <c r="H12" s="28" t="n">
        <v>280</v>
      </c>
      <c r="I12" s="28" t="n">
        <f aca="false">H12-F12</f>
        <v>137</v>
      </c>
      <c r="J12" s="28" t="s">
        <v>189</v>
      </c>
      <c r="K12" s="26" t="s">
        <v>362</v>
      </c>
      <c r="L12" s="29" t="s">
        <v>264</v>
      </c>
      <c r="M12" s="29" t="n">
        <v>4</v>
      </c>
      <c r="N12" s="29" t="s">
        <v>355</v>
      </c>
      <c r="O12" s="29" t="s">
        <v>356</v>
      </c>
      <c r="P12" s="29" t="s">
        <v>357</v>
      </c>
      <c r="Q12" s="29" t="str">
        <f aca="false">N12&amp;M12</f>
        <v>chr4</v>
      </c>
      <c r="R12" s="30" t="n">
        <v>106164802</v>
      </c>
      <c r="S12" s="30" t="n">
        <f aca="false">R12+5</f>
        <v>106164807</v>
      </c>
      <c r="T12" s="29" t="str">
        <f aca="false">Q12&amp;O12&amp;R12&amp;P12&amp;S12</f>
        <v>chr4:106164802-106164807</v>
      </c>
      <c r="U12" s="31" t="s">
        <v>388</v>
      </c>
      <c r="V12" s="32" t="s">
        <v>389</v>
      </c>
      <c r="W12" s="26" t="s">
        <v>362</v>
      </c>
      <c r="X12" s="29" t="s">
        <v>117</v>
      </c>
      <c r="Y12" s="29" t="s">
        <v>278</v>
      </c>
      <c r="Z12" s="29" t="s">
        <v>39</v>
      </c>
      <c r="AA12" s="33" t="s">
        <v>390</v>
      </c>
    </row>
    <row r="13" s="28" customFormat="true" ht="14.5" hidden="false" customHeight="false" outlineLevel="0" collapsed="false">
      <c r="A13" s="26" t="s">
        <v>146</v>
      </c>
      <c r="B13" s="26" t="s">
        <v>192</v>
      </c>
      <c r="C13" s="26" t="s">
        <v>149</v>
      </c>
      <c r="D13" s="26" t="s">
        <v>229</v>
      </c>
      <c r="E13" s="26" t="s">
        <v>361</v>
      </c>
      <c r="F13" s="28" t="n">
        <v>146</v>
      </c>
      <c r="G13" s="28" t="n">
        <v>213</v>
      </c>
      <c r="H13" s="28" t="n">
        <v>283</v>
      </c>
      <c r="I13" s="28" t="n">
        <f aca="false">H13-F13</f>
        <v>137</v>
      </c>
      <c r="J13" s="28" t="s">
        <v>201</v>
      </c>
      <c r="K13" s="26" t="s">
        <v>362</v>
      </c>
      <c r="L13" s="26" t="s">
        <v>272</v>
      </c>
      <c r="M13" s="26" t="n">
        <v>4</v>
      </c>
      <c r="N13" s="29" t="s">
        <v>355</v>
      </c>
      <c r="O13" s="29" t="s">
        <v>356</v>
      </c>
      <c r="P13" s="29" t="s">
        <v>357</v>
      </c>
      <c r="Q13" s="29" t="str">
        <f aca="false">N13&amp;M13</f>
        <v>chr4</v>
      </c>
      <c r="R13" s="37" t="n">
        <v>106164783</v>
      </c>
      <c r="S13" s="30" t="n">
        <f aca="false">R13+5</f>
        <v>106164788</v>
      </c>
      <c r="T13" s="29" t="str">
        <f aca="false">Q13&amp;O13&amp;R13&amp;P13&amp;S13</f>
        <v>chr4:106164783-106164788</v>
      </c>
      <c r="U13" s="31" t="s">
        <v>391</v>
      </c>
      <c r="V13" s="29" t="s">
        <v>150</v>
      </c>
      <c r="W13" s="26" t="s">
        <v>362</v>
      </c>
      <c r="X13" s="26" t="s">
        <v>147</v>
      </c>
      <c r="Y13" s="26" t="s">
        <v>260</v>
      </c>
      <c r="Z13" s="26" t="s">
        <v>280</v>
      </c>
      <c r="AA13" s="33" t="s">
        <v>392</v>
      </c>
    </row>
    <row r="14" s="2" customFormat="true" ht="14.5" hidden="false" customHeight="false" outlineLevel="0" collapsed="false">
      <c r="A14" s="38" t="s">
        <v>138</v>
      </c>
      <c r="B14" s="38" t="s">
        <v>232</v>
      </c>
      <c r="C14" s="38" t="s">
        <v>141</v>
      </c>
      <c r="D14" s="38" t="s">
        <v>238</v>
      </c>
      <c r="E14" s="38" t="s">
        <v>354</v>
      </c>
      <c r="F14" s="39" t="n">
        <v>305</v>
      </c>
      <c r="G14" s="39" t="n">
        <v>372</v>
      </c>
      <c r="H14" s="39" t="n">
        <v>442</v>
      </c>
      <c r="I14" s="39" t="n">
        <f aca="false">H14-F14</f>
        <v>137</v>
      </c>
      <c r="J14" s="39" t="s">
        <v>201</v>
      </c>
      <c r="K14" s="38" t="s">
        <v>362</v>
      </c>
      <c r="L14" s="38" t="s">
        <v>264</v>
      </c>
      <c r="M14" s="38" t="n">
        <v>4</v>
      </c>
      <c r="N14" s="40" t="s">
        <v>355</v>
      </c>
      <c r="O14" s="40" t="s">
        <v>356</v>
      </c>
      <c r="P14" s="40" t="s">
        <v>357</v>
      </c>
      <c r="Q14" s="40" t="str">
        <f aca="false">N14&amp;M14</f>
        <v>chr4</v>
      </c>
      <c r="R14" s="41" t="n">
        <v>106182972</v>
      </c>
      <c r="S14" s="42" t="n">
        <f aca="false">R14+5</f>
        <v>106182977</v>
      </c>
      <c r="T14" s="40" t="str">
        <f aca="false">Q14&amp;O14&amp;R14&amp;P14&amp;S14</f>
        <v>chr4:106182972-106182977</v>
      </c>
      <c r="U14" s="40" t="s">
        <v>140</v>
      </c>
      <c r="V14" s="43" t="s">
        <v>393</v>
      </c>
      <c r="W14" s="38" t="s">
        <v>362</v>
      </c>
      <c r="X14" s="38" t="s">
        <v>139</v>
      </c>
      <c r="Y14" s="38" t="s">
        <v>260</v>
      </c>
      <c r="Z14" s="38" t="s">
        <v>27</v>
      </c>
      <c r="AA14" s="44" t="s">
        <v>394</v>
      </c>
      <c r="AB14" s="39"/>
    </row>
    <row r="15" s="2" customFormat="true" ht="14.5" hidden="false" customHeight="false" outlineLevel="0" collapsed="false">
      <c r="A15" s="2" t="s">
        <v>130</v>
      </c>
      <c r="B15" s="2" t="s">
        <v>197</v>
      </c>
      <c r="C15" s="2" t="s">
        <v>133</v>
      </c>
      <c r="D15" s="2" t="s">
        <v>204</v>
      </c>
      <c r="E15" s="2" t="s">
        <v>354</v>
      </c>
      <c r="F15" s="25" t="n">
        <v>127</v>
      </c>
      <c r="G15" s="2" t="n">
        <v>194</v>
      </c>
      <c r="H15" s="2" t="n">
        <v>264</v>
      </c>
      <c r="I15" s="2" t="n">
        <f aca="false">H15-F15</f>
        <v>137</v>
      </c>
      <c r="J15" s="2" t="s">
        <v>201</v>
      </c>
      <c r="K15" s="4" t="s">
        <v>283</v>
      </c>
      <c r="L15" s="4" t="s">
        <v>283</v>
      </c>
      <c r="M15" s="4" t="n">
        <v>21</v>
      </c>
      <c r="N15" s="5" t="s">
        <v>355</v>
      </c>
      <c r="O15" s="5" t="s">
        <v>356</v>
      </c>
      <c r="P15" s="5" t="s">
        <v>357</v>
      </c>
      <c r="Q15" s="5" t="str">
        <f aca="false">N15&amp;M15</f>
        <v>chr21</v>
      </c>
      <c r="R15" s="35" t="n">
        <v>36231825</v>
      </c>
      <c r="S15" s="22" t="n">
        <f aca="false">R15+5</f>
        <v>36231830</v>
      </c>
      <c r="T15" s="5" t="str">
        <f aca="false">Q15&amp;O15&amp;R15&amp;P15&amp;S15</f>
        <v>chr21:36231825-36231830</v>
      </c>
      <c r="U15" s="23" t="s">
        <v>395</v>
      </c>
      <c r="V15" s="24" t="s">
        <v>396</v>
      </c>
      <c r="W15" s="4" t="s">
        <v>283</v>
      </c>
      <c r="X15" s="4" t="s">
        <v>131</v>
      </c>
      <c r="Y15" s="4" t="s">
        <v>31</v>
      </c>
      <c r="Z15" s="4" t="s">
        <v>27</v>
      </c>
      <c r="AA15" s="25" t="s">
        <v>397</v>
      </c>
    </row>
    <row r="16" s="2" customFormat="true" ht="14.5" hidden="false" customHeight="false" outlineLevel="0" collapsed="false">
      <c r="A16" s="2" t="s">
        <v>130</v>
      </c>
      <c r="B16" s="2" t="s">
        <v>197</v>
      </c>
      <c r="C16" s="2" t="s">
        <v>135</v>
      </c>
      <c r="D16" s="2" t="s">
        <v>199</v>
      </c>
      <c r="E16" s="2" t="s">
        <v>380</v>
      </c>
      <c r="F16" s="2" t="n">
        <v>267</v>
      </c>
      <c r="G16" s="2" t="n">
        <v>334</v>
      </c>
      <c r="H16" s="2" t="n">
        <v>404</v>
      </c>
      <c r="I16" s="2" t="n">
        <f aca="false">H16-F16</f>
        <v>137</v>
      </c>
      <c r="J16" s="2" t="s">
        <v>201</v>
      </c>
      <c r="K16" s="4" t="s">
        <v>283</v>
      </c>
      <c r="L16" s="4" t="s">
        <v>283</v>
      </c>
      <c r="M16" s="4" t="n">
        <v>21</v>
      </c>
      <c r="N16" s="5" t="s">
        <v>355</v>
      </c>
      <c r="O16" s="5" t="s">
        <v>356</v>
      </c>
      <c r="P16" s="5" t="s">
        <v>357</v>
      </c>
      <c r="Q16" s="5" t="str">
        <f aca="false">N16&amp;M16</f>
        <v>chr21</v>
      </c>
      <c r="R16" s="35" t="n">
        <v>36231825</v>
      </c>
      <c r="S16" s="22" t="n">
        <f aca="false">R16+5</f>
        <v>36231830</v>
      </c>
      <c r="T16" s="5" t="str">
        <f aca="false">Q16&amp;O16&amp;R16&amp;P16&amp;S16</f>
        <v>chr21:36231825-36231830</v>
      </c>
      <c r="U16" s="23" t="s">
        <v>395</v>
      </c>
      <c r="V16" s="24" t="s">
        <v>396</v>
      </c>
      <c r="W16" s="4" t="s">
        <v>283</v>
      </c>
      <c r="X16" s="4" t="s">
        <v>131</v>
      </c>
      <c r="Y16" s="4" t="s">
        <v>31</v>
      </c>
      <c r="Z16" s="4" t="s">
        <v>27</v>
      </c>
      <c r="AA16" s="25" t="s">
        <v>397</v>
      </c>
    </row>
    <row r="17" s="2" customFormat="true" ht="14.5" hidden="false" customHeight="false" outlineLevel="0" collapsed="false">
      <c r="A17" s="38" t="s">
        <v>138</v>
      </c>
      <c r="B17" s="38" t="s">
        <v>232</v>
      </c>
      <c r="C17" s="39" t="s">
        <v>143</v>
      </c>
      <c r="D17" s="39" t="s">
        <v>234</v>
      </c>
      <c r="E17" s="39" t="s">
        <v>380</v>
      </c>
      <c r="F17" s="39" t="n">
        <v>99</v>
      </c>
      <c r="G17" s="39" t="n">
        <v>166</v>
      </c>
      <c r="H17" s="39" t="n">
        <v>236</v>
      </c>
      <c r="I17" s="39" t="n">
        <f aca="false">H17-F17</f>
        <v>137</v>
      </c>
      <c r="J17" s="39" t="s">
        <v>201</v>
      </c>
      <c r="K17" s="38" t="s">
        <v>362</v>
      </c>
      <c r="L17" s="38" t="s">
        <v>264</v>
      </c>
      <c r="M17" s="38" t="n">
        <v>4</v>
      </c>
      <c r="N17" s="40" t="s">
        <v>355</v>
      </c>
      <c r="O17" s="40" t="s">
        <v>356</v>
      </c>
      <c r="P17" s="40" t="s">
        <v>357</v>
      </c>
      <c r="Q17" s="40" t="str">
        <f aca="false">N17&amp;M17</f>
        <v>chr4</v>
      </c>
      <c r="R17" s="41" t="n">
        <v>106182972</v>
      </c>
      <c r="S17" s="42" t="n">
        <f aca="false">R17+5</f>
        <v>106182977</v>
      </c>
      <c r="T17" s="45" t="str">
        <f aca="false">Q17&amp;O17&amp;R17&amp;P17&amp;S17</f>
        <v>chr4:106182972-106182977</v>
      </c>
      <c r="U17" s="46" t="s">
        <v>398</v>
      </c>
      <c r="V17" s="43" t="s">
        <v>393</v>
      </c>
      <c r="W17" s="47" t="s">
        <v>362</v>
      </c>
      <c r="X17" s="47" t="s">
        <v>139</v>
      </c>
      <c r="Y17" s="47" t="s">
        <v>260</v>
      </c>
      <c r="Z17" s="47" t="s">
        <v>27</v>
      </c>
      <c r="AA17" s="44" t="s">
        <v>394</v>
      </c>
      <c r="AB17" s="36"/>
    </row>
    <row r="18" s="2" customFormat="true" ht="14.5" hidden="false" customHeight="false" outlineLevel="0" collapsed="false">
      <c r="A18" s="4" t="s">
        <v>76</v>
      </c>
      <c r="B18" s="21" t="s">
        <v>319</v>
      </c>
      <c r="C18" s="2" t="s">
        <v>83</v>
      </c>
      <c r="D18" s="2" t="s">
        <v>337</v>
      </c>
      <c r="E18" s="2" t="s">
        <v>380</v>
      </c>
      <c r="F18" s="2" t="n">
        <v>318</v>
      </c>
      <c r="G18" s="2" t="n">
        <v>385</v>
      </c>
      <c r="H18" s="2" t="n">
        <v>455</v>
      </c>
      <c r="I18" s="2" t="n">
        <f aca="false">H18-F18</f>
        <v>137</v>
      </c>
      <c r="J18" s="2" t="s">
        <v>175</v>
      </c>
      <c r="K18" s="5" t="s">
        <v>183</v>
      </c>
      <c r="L18" s="5" t="s">
        <v>183</v>
      </c>
      <c r="M18" s="5" t="n">
        <v>7</v>
      </c>
      <c r="N18" s="5" t="s">
        <v>355</v>
      </c>
      <c r="O18" s="5" t="s">
        <v>356</v>
      </c>
      <c r="P18" s="5" t="s">
        <v>357</v>
      </c>
      <c r="Q18" s="5" t="str">
        <f aca="false">N18&amp;M18</f>
        <v>chr7</v>
      </c>
      <c r="R18" s="22" t="n">
        <v>101882770</v>
      </c>
      <c r="S18" s="22" t="n">
        <f aca="false">R18+5</f>
        <v>101882775</v>
      </c>
      <c r="T18" s="5" t="str">
        <f aca="false">Q18&amp;O18&amp;R18&amp;P18&amp;S18</f>
        <v>chr7:101882770-101882775</v>
      </c>
      <c r="U18" s="23" t="s">
        <v>358</v>
      </c>
      <c r="V18" s="24" t="s">
        <v>359</v>
      </c>
      <c r="W18" s="5" t="s">
        <v>183</v>
      </c>
      <c r="X18" s="5" t="s">
        <v>77</v>
      </c>
      <c r="Y18" s="5" t="s">
        <v>31</v>
      </c>
      <c r="Z18" s="5" t="s">
        <v>260</v>
      </c>
      <c r="AA18" s="25" t="s">
        <v>360</v>
      </c>
    </row>
    <row r="19" s="2" customFormat="true" ht="14.5" hidden="false" customHeight="false" outlineLevel="0" collapsed="false"/>
    <row r="20" s="2" customFormat="true" ht="14.5" hidden="false" customHeight="false" outlineLevel="0" collapsed="false">
      <c r="A20" s="2" t="s">
        <v>257</v>
      </c>
      <c r="B20" s="2" t="s">
        <v>305</v>
      </c>
      <c r="C20" s="2" t="s">
        <v>256</v>
      </c>
      <c r="D20" s="2" t="s">
        <v>304</v>
      </c>
      <c r="J20" s="2" t="s">
        <v>167</v>
      </c>
      <c r="M20" s="4" t="s">
        <v>306</v>
      </c>
      <c r="N20" s="4" t="s">
        <v>345</v>
      </c>
      <c r="O20" s="4" t="s">
        <v>346</v>
      </c>
      <c r="P20" s="4" t="s">
        <v>347</v>
      </c>
      <c r="Q20" s="4"/>
      <c r="R20" s="4" t="s">
        <v>348</v>
      </c>
      <c r="S20" s="4" t="s">
        <v>349</v>
      </c>
      <c r="T20" s="4" t="s">
        <v>350</v>
      </c>
      <c r="U20" s="4" t="s">
        <v>351</v>
      </c>
      <c r="V20" s="4" t="s">
        <v>352</v>
      </c>
      <c r="X20" s="4" t="s">
        <v>166</v>
      </c>
      <c r="Y20" s="4" t="s">
        <v>399</v>
      </c>
      <c r="Z20" s="4" t="s">
        <v>400</v>
      </c>
      <c r="AA20" s="4" t="s">
        <v>401</v>
      </c>
      <c r="AB20" s="4" t="s">
        <v>402</v>
      </c>
    </row>
    <row r="21" s="2" customFormat="true" ht="14.5" hidden="false" customHeight="false" outlineLevel="0" collapsed="false">
      <c r="A21" s="4" t="s">
        <v>79</v>
      </c>
      <c r="B21" s="21" t="s">
        <v>320</v>
      </c>
      <c r="C21" s="4" t="s">
        <v>76</v>
      </c>
      <c r="D21" s="21" t="s">
        <v>319</v>
      </c>
      <c r="J21" s="2" t="s">
        <v>175</v>
      </c>
      <c r="M21" s="5" t="n">
        <v>7</v>
      </c>
      <c r="N21" s="5" t="s">
        <v>355</v>
      </c>
      <c r="O21" s="5" t="s">
        <v>356</v>
      </c>
      <c r="P21" s="5" t="s">
        <v>357</v>
      </c>
      <c r="Q21" s="5" t="str">
        <f aca="false">N21&amp;M21</f>
        <v>chr7</v>
      </c>
      <c r="R21" s="22" t="n">
        <v>101882770</v>
      </c>
      <c r="S21" s="22" t="n">
        <f aca="false">R21+5</f>
        <v>101882775</v>
      </c>
      <c r="U21" s="2" t="s">
        <v>403</v>
      </c>
      <c r="V21" s="2" t="s">
        <v>404</v>
      </c>
      <c r="X21" s="5" t="s">
        <v>77</v>
      </c>
      <c r="Y21" s="5" t="s">
        <v>39</v>
      </c>
      <c r="Z21" s="5" t="s">
        <v>27</v>
      </c>
      <c r="AA21" s="25" t="s">
        <v>405</v>
      </c>
      <c r="AB21" s="25" t="s">
        <v>406</v>
      </c>
    </row>
    <row r="22" s="2" customFormat="true" ht="14.5" hidden="false" customHeight="false" outlineLevel="0" collapsed="false">
      <c r="A22" s="4" t="s">
        <v>90</v>
      </c>
      <c r="B22" s="4" t="s">
        <v>226</v>
      </c>
      <c r="C22" s="4" t="s">
        <v>87</v>
      </c>
      <c r="D22" s="4" t="s">
        <v>224</v>
      </c>
      <c r="J22" s="2" t="s">
        <v>175</v>
      </c>
      <c r="M22" s="5" t="n">
        <v>4</v>
      </c>
      <c r="N22" s="5" t="s">
        <v>355</v>
      </c>
      <c r="O22" s="5" t="s">
        <v>356</v>
      </c>
      <c r="P22" s="5" t="s">
        <v>357</v>
      </c>
      <c r="Q22" s="5" t="str">
        <f aca="false">N22&amp;M22</f>
        <v>chr4</v>
      </c>
      <c r="R22" s="22" t="n">
        <v>106158289</v>
      </c>
      <c r="S22" s="22" t="n">
        <f aca="false">R22+5</f>
        <v>106158294</v>
      </c>
      <c r="U22" s="2" t="s">
        <v>407</v>
      </c>
      <c r="V22" s="2" t="s">
        <v>408</v>
      </c>
      <c r="X22" s="5" t="s">
        <v>88</v>
      </c>
      <c r="Y22" s="5" t="s">
        <v>409</v>
      </c>
      <c r="Z22" s="5" t="s">
        <v>31</v>
      </c>
      <c r="AA22" s="25" t="s">
        <v>410</v>
      </c>
      <c r="AB22" s="25" t="s">
        <v>411</v>
      </c>
    </row>
    <row r="23" s="2" customFormat="true" ht="14.5" hidden="false" customHeight="false" outlineLevel="0" collapsed="false">
      <c r="A23" s="4" t="s">
        <v>97</v>
      </c>
      <c r="B23" s="4" t="s">
        <v>244</v>
      </c>
      <c r="C23" s="4" t="s">
        <v>94</v>
      </c>
      <c r="D23" s="4" t="s">
        <v>242</v>
      </c>
      <c r="J23" s="2" t="s">
        <v>175</v>
      </c>
      <c r="M23" s="5" t="n">
        <v>4</v>
      </c>
      <c r="N23" s="5" t="s">
        <v>355</v>
      </c>
      <c r="O23" s="5" t="s">
        <v>356</v>
      </c>
      <c r="P23" s="5" t="s">
        <v>357</v>
      </c>
      <c r="Q23" s="5" t="str">
        <f aca="false">N23&amp;M23</f>
        <v>chr4</v>
      </c>
      <c r="R23" s="22" t="n">
        <v>106157152</v>
      </c>
      <c r="S23" s="22" t="n">
        <f aca="false">R23+5</f>
        <v>106157157</v>
      </c>
      <c r="U23" s="2" t="s">
        <v>412</v>
      </c>
      <c r="V23" s="2" t="s">
        <v>413</v>
      </c>
      <c r="X23" s="5" t="s">
        <v>95</v>
      </c>
      <c r="Y23" s="5" t="s">
        <v>39</v>
      </c>
      <c r="Z23" s="5" t="s">
        <v>27</v>
      </c>
      <c r="AA23" s="25" t="s">
        <v>414</v>
      </c>
      <c r="AB23" s="25" t="s">
        <v>415</v>
      </c>
    </row>
    <row r="24" s="2" customFormat="true" ht="14.5" hidden="false" customHeight="false" outlineLevel="0" collapsed="false">
      <c r="A24" s="4" t="s">
        <v>71</v>
      </c>
      <c r="B24" s="4" t="s">
        <v>310</v>
      </c>
      <c r="C24" s="4" t="s">
        <v>67</v>
      </c>
      <c r="D24" s="4" t="s">
        <v>309</v>
      </c>
      <c r="J24" s="2" t="s">
        <v>175</v>
      </c>
      <c r="M24" s="5" t="n">
        <v>11</v>
      </c>
      <c r="N24" s="5" t="s">
        <v>355</v>
      </c>
      <c r="O24" s="5" t="s">
        <v>356</v>
      </c>
      <c r="P24" s="5" t="s">
        <v>357</v>
      </c>
      <c r="Q24" s="5" t="str">
        <f aca="false">N24&amp;M24</f>
        <v>chr11</v>
      </c>
      <c r="R24" s="22" t="n">
        <v>104905094</v>
      </c>
      <c r="S24" s="22" t="n">
        <f aca="false">R24+5</f>
        <v>104905099</v>
      </c>
      <c r="U24" s="2" t="s">
        <v>416</v>
      </c>
      <c r="V24" s="2" t="s">
        <v>417</v>
      </c>
      <c r="X24" s="5" t="s">
        <v>68</v>
      </c>
      <c r="Y24" s="5" t="s">
        <v>39</v>
      </c>
      <c r="Z24" s="5" t="s">
        <v>27</v>
      </c>
      <c r="AA24" s="25" t="s">
        <v>418</v>
      </c>
      <c r="AB24" s="25" t="s">
        <v>419</v>
      </c>
    </row>
    <row r="25" s="28" customFormat="true" ht="14.5" hidden="false" customHeight="false" outlineLevel="0" collapsed="false">
      <c r="A25" s="26" t="s">
        <v>155</v>
      </c>
      <c r="B25" s="26" t="s">
        <v>210</v>
      </c>
      <c r="C25" s="26" t="s">
        <v>152</v>
      </c>
      <c r="D25" s="27" t="s">
        <v>208</v>
      </c>
      <c r="J25" s="28" t="s">
        <v>175</v>
      </c>
      <c r="M25" s="29" t="n">
        <v>17</v>
      </c>
      <c r="N25" s="29" t="s">
        <v>355</v>
      </c>
      <c r="O25" s="29" t="s">
        <v>356</v>
      </c>
      <c r="P25" s="29" t="s">
        <v>357</v>
      </c>
      <c r="Q25" s="29" t="str">
        <f aca="false">N25&amp;M25</f>
        <v>chr17</v>
      </c>
      <c r="R25" s="30" t="n">
        <v>74732959</v>
      </c>
      <c r="S25" s="30" t="n">
        <f aca="false">R25+5</f>
        <v>74732964</v>
      </c>
      <c r="U25" s="28" t="s">
        <v>420</v>
      </c>
      <c r="V25" s="28" t="s">
        <v>421</v>
      </c>
      <c r="X25" s="29" t="s">
        <v>374</v>
      </c>
      <c r="Y25" s="29" t="s">
        <v>31</v>
      </c>
      <c r="Z25" s="29" t="s">
        <v>27</v>
      </c>
      <c r="AA25" s="33" t="s">
        <v>422</v>
      </c>
      <c r="AB25" s="33" t="s">
        <v>423</v>
      </c>
    </row>
    <row r="26" s="2" customFormat="true" ht="14.5" hidden="false" customHeight="false" outlineLevel="0" collapsed="false">
      <c r="A26" s="4" t="s">
        <v>159</v>
      </c>
      <c r="B26" s="4" t="s">
        <v>214</v>
      </c>
      <c r="C26" s="4" t="s">
        <v>152</v>
      </c>
      <c r="D26" s="34" t="s">
        <v>208</v>
      </c>
      <c r="J26" s="2" t="s">
        <v>201</v>
      </c>
      <c r="M26" s="4" t="n">
        <v>17</v>
      </c>
      <c r="N26" s="5" t="s">
        <v>355</v>
      </c>
      <c r="O26" s="5" t="s">
        <v>356</v>
      </c>
      <c r="P26" s="5" t="s">
        <v>357</v>
      </c>
      <c r="Q26" s="5" t="str">
        <f aca="false">N26&amp;M26</f>
        <v>chr17</v>
      </c>
      <c r="R26" s="35" t="n">
        <v>74732959</v>
      </c>
      <c r="S26" s="22" t="n">
        <f aca="false">R26+5</f>
        <v>74732964</v>
      </c>
      <c r="T26" s="25"/>
      <c r="U26" s="2" t="s">
        <v>420</v>
      </c>
      <c r="V26" s="2" t="s">
        <v>424</v>
      </c>
      <c r="X26" s="4" t="s">
        <v>215</v>
      </c>
      <c r="Y26" s="4" t="s">
        <v>31</v>
      </c>
      <c r="Z26" s="4" t="s">
        <v>39</v>
      </c>
      <c r="AA26" s="25" t="s">
        <v>425</v>
      </c>
      <c r="AB26" s="25" t="s">
        <v>426</v>
      </c>
    </row>
    <row r="27" s="2" customFormat="true" ht="14.5" hidden="false" customHeight="false" outlineLevel="0" collapsed="false">
      <c r="A27" s="4" t="s">
        <v>105</v>
      </c>
      <c r="B27" s="4" t="s">
        <v>249</v>
      </c>
      <c r="C27" s="4" t="s">
        <v>101</v>
      </c>
      <c r="D27" s="4" t="s">
        <v>253</v>
      </c>
      <c r="J27" s="2" t="s">
        <v>175</v>
      </c>
      <c r="M27" s="5" t="n">
        <v>14</v>
      </c>
      <c r="N27" s="5" t="s">
        <v>355</v>
      </c>
      <c r="O27" s="5" t="s">
        <v>356</v>
      </c>
      <c r="P27" s="5" t="s">
        <v>357</v>
      </c>
      <c r="Q27" s="5" t="str">
        <f aca="false">N27&amp;M27</f>
        <v>chr14</v>
      </c>
      <c r="R27" s="22" t="n">
        <v>76427267</v>
      </c>
      <c r="S27" s="22" t="n">
        <f aca="false">R27+5</f>
        <v>76427272</v>
      </c>
      <c r="T27" s="25"/>
      <c r="U27" s="2" t="s">
        <v>427</v>
      </c>
      <c r="V27" s="2" t="s">
        <v>428</v>
      </c>
      <c r="X27" s="5" t="s">
        <v>102</v>
      </c>
      <c r="Y27" s="5" t="s">
        <v>31</v>
      </c>
      <c r="Z27" s="5" t="s">
        <v>260</v>
      </c>
      <c r="AA27" s="25" t="s">
        <v>429</v>
      </c>
      <c r="AB27" s="25" t="s">
        <v>430</v>
      </c>
    </row>
    <row r="28" s="2" customFormat="true" ht="14.5" hidden="false" customHeight="false" outlineLevel="0" collapsed="false">
      <c r="A28" s="4" t="s">
        <v>105</v>
      </c>
      <c r="B28" s="4" t="s">
        <v>249</v>
      </c>
      <c r="C28" s="4" t="s">
        <v>104</v>
      </c>
      <c r="D28" s="4" t="s">
        <v>247</v>
      </c>
      <c r="J28" s="2" t="s">
        <v>175</v>
      </c>
      <c r="M28" s="5" t="n">
        <v>14</v>
      </c>
      <c r="N28" s="5" t="s">
        <v>355</v>
      </c>
      <c r="O28" s="5" t="s">
        <v>356</v>
      </c>
      <c r="P28" s="5" t="s">
        <v>357</v>
      </c>
      <c r="Q28" s="5" t="str">
        <f aca="false">N28&amp;M28</f>
        <v>chr14</v>
      </c>
      <c r="R28" s="22" t="n">
        <v>76427267</v>
      </c>
      <c r="S28" s="22" t="n">
        <f aca="false">R28+5</f>
        <v>76427272</v>
      </c>
      <c r="U28" s="2" t="s">
        <v>427</v>
      </c>
      <c r="V28" s="2" t="s">
        <v>428</v>
      </c>
      <c r="X28" s="5" t="s">
        <v>102</v>
      </c>
      <c r="Y28" s="5" t="s">
        <v>31</v>
      </c>
      <c r="Z28" s="5" t="s">
        <v>260</v>
      </c>
      <c r="AA28" s="25" t="s">
        <v>429</v>
      </c>
      <c r="AB28" s="25" t="s">
        <v>430</v>
      </c>
    </row>
    <row r="29" s="2" customFormat="true" ht="14.5" hidden="false" customHeight="false" outlineLevel="0" collapsed="false">
      <c r="A29" s="4" t="s">
        <v>112</v>
      </c>
      <c r="B29" s="4" t="s">
        <v>323</v>
      </c>
      <c r="C29" s="4" t="s">
        <v>109</v>
      </c>
      <c r="D29" s="4" t="s">
        <v>218</v>
      </c>
      <c r="J29" s="2" t="s">
        <v>189</v>
      </c>
      <c r="M29" s="5" t="n">
        <v>1</v>
      </c>
      <c r="N29" s="5" t="s">
        <v>355</v>
      </c>
      <c r="O29" s="5" t="s">
        <v>356</v>
      </c>
      <c r="P29" s="5" t="s">
        <v>357</v>
      </c>
      <c r="Q29" s="5" t="str">
        <f aca="false">N29&amp;M29</f>
        <v>chr1</v>
      </c>
      <c r="R29" s="22" t="n">
        <v>152084114</v>
      </c>
      <c r="S29" s="22" t="n">
        <f aca="false">R29+5</f>
        <v>152084119</v>
      </c>
      <c r="U29" s="2" t="s">
        <v>431</v>
      </c>
      <c r="V29" s="2" t="s">
        <v>432</v>
      </c>
      <c r="X29" s="5" t="s">
        <v>110</v>
      </c>
      <c r="Y29" s="5" t="s">
        <v>27</v>
      </c>
      <c r="Z29" s="5" t="s">
        <v>31</v>
      </c>
      <c r="AA29" s="25" t="s">
        <v>433</v>
      </c>
      <c r="AB29" s="25" t="s">
        <v>434</v>
      </c>
    </row>
    <row r="30" s="2" customFormat="true" ht="14.5" hidden="false" customHeight="false" outlineLevel="0" collapsed="false">
      <c r="A30" s="4" t="s">
        <v>126</v>
      </c>
      <c r="B30" s="4" t="s">
        <v>326</v>
      </c>
      <c r="C30" s="4" t="s">
        <v>123</v>
      </c>
      <c r="D30" s="4" t="s">
        <v>186</v>
      </c>
      <c r="J30" s="2" t="s">
        <v>189</v>
      </c>
      <c r="M30" s="5" t="n">
        <v>4</v>
      </c>
      <c r="N30" s="5" t="s">
        <v>355</v>
      </c>
      <c r="O30" s="5" t="s">
        <v>356</v>
      </c>
      <c r="P30" s="5" t="s">
        <v>357</v>
      </c>
      <c r="Q30" s="5" t="str">
        <f aca="false">N30&amp;M30</f>
        <v>chr4</v>
      </c>
      <c r="R30" s="22" t="n">
        <v>106158367</v>
      </c>
      <c r="S30" s="22" t="n">
        <f aca="false">R30+5</f>
        <v>106158372</v>
      </c>
      <c r="U30" s="2" t="s">
        <v>435</v>
      </c>
      <c r="V30" s="2" t="s">
        <v>436</v>
      </c>
      <c r="X30" s="5" t="s">
        <v>124</v>
      </c>
      <c r="Y30" s="5" t="s">
        <v>437</v>
      </c>
      <c r="Z30" s="5" t="s">
        <v>260</v>
      </c>
      <c r="AA30" s="25" t="s">
        <v>438</v>
      </c>
      <c r="AB30" s="25" t="s">
        <v>439</v>
      </c>
    </row>
    <row r="31" s="2" customFormat="true" ht="14.5" hidden="false" customHeight="false" outlineLevel="0" collapsed="false">
      <c r="A31" s="4" t="s">
        <v>119</v>
      </c>
      <c r="B31" s="4" t="s">
        <v>329</v>
      </c>
      <c r="C31" s="4" t="s">
        <v>116</v>
      </c>
      <c r="D31" s="4" t="s">
        <v>192</v>
      </c>
      <c r="J31" s="2" t="s">
        <v>189</v>
      </c>
      <c r="M31" s="5" t="n">
        <v>4</v>
      </c>
      <c r="N31" s="5" t="s">
        <v>355</v>
      </c>
      <c r="O31" s="5" t="s">
        <v>356</v>
      </c>
      <c r="P31" s="5" t="s">
        <v>357</v>
      </c>
      <c r="Q31" s="5" t="str">
        <f aca="false">N31&amp;M31</f>
        <v>chr4</v>
      </c>
      <c r="R31" s="22" t="n">
        <v>106164802</v>
      </c>
      <c r="S31" s="22" t="n">
        <f aca="false">R31+5</f>
        <v>106164807</v>
      </c>
      <c r="U31" s="2" t="s">
        <v>440</v>
      </c>
      <c r="V31" s="8" t="s">
        <v>441</v>
      </c>
      <c r="X31" s="5" t="s">
        <v>117</v>
      </c>
      <c r="Y31" s="5" t="s">
        <v>442</v>
      </c>
      <c r="Z31" s="5" t="s">
        <v>31</v>
      </c>
      <c r="AA31" s="25" t="s">
        <v>443</v>
      </c>
      <c r="AB31" s="25" t="s">
        <v>444</v>
      </c>
    </row>
    <row r="32" s="2" customFormat="true" ht="14.5" hidden="false" customHeight="false" outlineLevel="0" collapsed="false">
      <c r="A32" s="4" t="s">
        <v>149</v>
      </c>
      <c r="B32" s="4" t="s">
        <v>229</v>
      </c>
      <c r="C32" s="4" t="s">
        <v>146</v>
      </c>
      <c r="D32" s="4" t="s">
        <v>192</v>
      </c>
      <c r="J32" s="2" t="s">
        <v>201</v>
      </c>
      <c r="M32" s="4" t="n">
        <v>4</v>
      </c>
      <c r="N32" s="5" t="s">
        <v>355</v>
      </c>
      <c r="O32" s="5" t="s">
        <v>356</v>
      </c>
      <c r="P32" s="5" t="s">
        <v>357</v>
      </c>
      <c r="Q32" s="5" t="str">
        <f aca="false">N32&amp;M32</f>
        <v>chr4</v>
      </c>
      <c r="R32" s="35" t="n">
        <v>106164783</v>
      </c>
      <c r="S32" s="22" t="n">
        <f aca="false">R32+5</f>
        <v>106164788</v>
      </c>
      <c r="U32" s="2" t="s">
        <v>445</v>
      </c>
      <c r="V32" s="2" t="s">
        <v>446</v>
      </c>
      <c r="X32" s="4" t="s">
        <v>147</v>
      </c>
      <c r="Y32" s="4" t="s">
        <v>27</v>
      </c>
      <c r="Z32" s="4" t="s">
        <v>280</v>
      </c>
      <c r="AA32" s="25" t="s">
        <v>447</v>
      </c>
      <c r="AB32" s="25" t="s">
        <v>448</v>
      </c>
    </row>
    <row r="33" s="2" customFormat="true" ht="14.5" hidden="false" customHeight="false" outlineLevel="0" collapsed="false">
      <c r="A33" s="38" t="s">
        <v>141</v>
      </c>
      <c r="B33" s="38" t="s">
        <v>238</v>
      </c>
      <c r="C33" s="38" t="s">
        <v>138</v>
      </c>
      <c r="D33" s="38" t="s">
        <v>232</v>
      </c>
      <c r="E33" s="39"/>
      <c r="F33" s="39"/>
      <c r="G33" s="39"/>
      <c r="H33" s="39"/>
      <c r="I33" s="39"/>
      <c r="J33" s="39" t="s">
        <v>201</v>
      </c>
      <c r="K33" s="39"/>
      <c r="L33" s="39"/>
      <c r="M33" s="38" t="n">
        <v>4</v>
      </c>
      <c r="N33" s="40" t="s">
        <v>355</v>
      </c>
      <c r="O33" s="40" t="s">
        <v>356</v>
      </c>
      <c r="P33" s="40" t="s">
        <v>357</v>
      </c>
      <c r="Q33" s="40" t="str">
        <f aca="false">N33&amp;M33</f>
        <v>chr4</v>
      </c>
      <c r="R33" s="41" t="n">
        <v>106182972</v>
      </c>
      <c r="S33" s="42" t="n">
        <f aca="false">R33+5</f>
        <v>106182977</v>
      </c>
      <c r="T33" s="39"/>
      <c r="U33" s="39" t="s">
        <v>449</v>
      </c>
      <c r="V33" s="39" t="s">
        <v>450</v>
      </c>
      <c r="W33" s="39"/>
      <c r="X33" s="38" t="s">
        <v>139</v>
      </c>
      <c r="Y33" s="38" t="s">
        <v>27</v>
      </c>
      <c r="Z33" s="48" t="s">
        <v>260</v>
      </c>
      <c r="AA33" s="25" t="s">
        <v>451</v>
      </c>
      <c r="AB33" s="25" t="s">
        <v>452</v>
      </c>
    </row>
    <row r="34" s="2" customFormat="true" ht="14.5" hidden="false" customHeight="false" outlineLevel="0" collapsed="false">
      <c r="A34" s="2" t="s">
        <v>133</v>
      </c>
      <c r="B34" s="2" t="s">
        <v>204</v>
      </c>
      <c r="C34" s="2" t="s">
        <v>130</v>
      </c>
      <c r="D34" s="2" t="s">
        <v>197</v>
      </c>
      <c r="J34" s="2" t="s">
        <v>201</v>
      </c>
      <c r="M34" s="4" t="n">
        <v>21</v>
      </c>
      <c r="N34" s="5" t="s">
        <v>355</v>
      </c>
      <c r="O34" s="5" t="s">
        <v>356</v>
      </c>
      <c r="P34" s="5" t="s">
        <v>357</v>
      </c>
      <c r="Q34" s="5" t="str">
        <f aca="false">N34&amp;M34</f>
        <v>chr21</v>
      </c>
      <c r="R34" s="35" t="n">
        <v>36231825</v>
      </c>
      <c r="S34" s="22" t="n">
        <f aca="false">R34+5</f>
        <v>36231830</v>
      </c>
      <c r="U34" s="2" t="s">
        <v>453</v>
      </c>
      <c r="V34" s="2" t="s">
        <v>454</v>
      </c>
      <c r="X34" s="4" t="s">
        <v>131</v>
      </c>
      <c r="Y34" s="4" t="s">
        <v>39</v>
      </c>
      <c r="Z34" s="4" t="s">
        <v>260</v>
      </c>
      <c r="AA34" s="25" t="s">
        <v>455</v>
      </c>
      <c r="AB34" s="25" t="s">
        <v>456</v>
      </c>
    </row>
    <row r="35" s="2" customFormat="true" ht="14.5" hidden="false" customHeight="false" outlineLevel="0" collapsed="false">
      <c r="A35" s="2" t="s">
        <v>135</v>
      </c>
      <c r="B35" s="2" t="s">
        <v>199</v>
      </c>
      <c r="C35" s="2" t="s">
        <v>130</v>
      </c>
      <c r="D35" s="2" t="s">
        <v>197</v>
      </c>
      <c r="J35" s="2" t="s">
        <v>201</v>
      </c>
      <c r="M35" s="4" t="n">
        <v>21</v>
      </c>
      <c r="N35" s="5" t="s">
        <v>355</v>
      </c>
      <c r="O35" s="5" t="s">
        <v>356</v>
      </c>
      <c r="P35" s="5" t="s">
        <v>357</v>
      </c>
      <c r="Q35" s="5" t="str">
        <f aca="false">N35&amp;M35</f>
        <v>chr21</v>
      </c>
      <c r="R35" s="35" t="n">
        <v>36231825</v>
      </c>
      <c r="S35" s="22" t="n">
        <f aca="false">R35+5</f>
        <v>36231830</v>
      </c>
      <c r="U35" s="2" t="s">
        <v>453</v>
      </c>
      <c r="V35" s="2" t="s">
        <v>454</v>
      </c>
      <c r="X35" s="4" t="s">
        <v>131</v>
      </c>
      <c r="Y35" s="4" t="s">
        <v>39</v>
      </c>
      <c r="Z35" s="4" t="s">
        <v>260</v>
      </c>
      <c r="AA35" s="25" t="s">
        <v>457</v>
      </c>
      <c r="AB35" s="25" t="s">
        <v>458</v>
      </c>
    </row>
    <row r="36" s="2" customFormat="true" ht="14.5" hidden="false" customHeight="false" outlineLevel="0" collapsed="false">
      <c r="A36" s="39" t="s">
        <v>143</v>
      </c>
      <c r="B36" s="39" t="s">
        <v>234</v>
      </c>
      <c r="C36" s="38" t="s">
        <v>138</v>
      </c>
      <c r="D36" s="38" t="s">
        <v>232</v>
      </c>
      <c r="E36" s="39"/>
      <c r="F36" s="39"/>
      <c r="G36" s="39"/>
      <c r="H36" s="39"/>
      <c r="I36" s="39"/>
      <c r="J36" s="39" t="s">
        <v>201</v>
      </c>
      <c r="K36" s="39"/>
      <c r="L36" s="39"/>
      <c r="M36" s="38" t="n">
        <v>4</v>
      </c>
      <c r="N36" s="40" t="s">
        <v>355</v>
      </c>
      <c r="O36" s="40" t="s">
        <v>356</v>
      </c>
      <c r="P36" s="40" t="s">
        <v>357</v>
      </c>
      <c r="Q36" s="40" t="str">
        <f aca="false">N36&amp;M36</f>
        <v>chr4</v>
      </c>
      <c r="R36" s="49" t="n">
        <v>106182972</v>
      </c>
      <c r="S36" s="50" t="n">
        <v>106182977</v>
      </c>
      <c r="T36" s="51"/>
      <c r="U36" s="39" t="s">
        <v>449</v>
      </c>
      <c r="V36" s="39" t="s">
        <v>450</v>
      </c>
      <c r="W36" s="51"/>
      <c r="X36" s="47" t="s">
        <v>139</v>
      </c>
      <c r="Y36" s="47" t="s">
        <v>27</v>
      </c>
      <c r="Z36" s="47" t="s">
        <v>260</v>
      </c>
      <c r="AA36" s="25" t="s">
        <v>459</v>
      </c>
      <c r="AB36" s="25" t="s">
        <v>460</v>
      </c>
      <c r="AC36" s="36"/>
      <c r="AD36" s="36"/>
      <c r="AE36" s="36"/>
      <c r="AF36" s="36"/>
      <c r="AG36" s="36"/>
    </row>
    <row r="37" s="2" customFormat="true" ht="14.5" hidden="false" customHeight="false" outlineLevel="0" collapsed="false">
      <c r="A37" s="2" t="s">
        <v>83</v>
      </c>
      <c r="B37" s="2" t="s">
        <v>337</v>
      </c>
      <c r="C37" s="4" t="s">
        <v>76</v>
      </c>
      <c r="D37" s="21" t="s">
        <v>319</v>
      </c>
      <c r="J37" s="2" t="s">
        <v>175</v>
      </c>
      <c r="M37" s="5" t="n">
        <v>7</v>
      </c>
      <c r="N37" s="5" t="s">
        <v>355</v>
      </c>
      <c r="O37" s="5" t="s">
        <v>356</v>
      </c>
      <c r="P37" s="5" t="s">
        <v>357</v>
      </c>
      <c r="Q37" s="5" t="str">
        <f aca="false">N37&amp;M37</f>
        <v>chr7</v>
      </c>
      <c r="R37" s="22" t="n">
        <v>101882770</v>
      </c>
      <c r="S37" s="22" t="n">
        <f aca="false">R37+5</f>
        <v>101882775</v>
      </c>
      <c r="U37" s="2" t="s">
        <v>403</v>
      </c>
      <c r="V37" s="2" t="s">
        <v>404</v>
      </c>
      <c r="X37" s="5" t="s">
        <v>77</v>
      </c>
      <c r="Y37" s="5" t="s">
        <v>39</v>
      </c>
      <c r="Z37" s="5" t="s">
        <v>27</v>
      </c>
      <c r="AA37" s="25" t="s">
        <v>461</v>
      </c>
      <c r="AB37" s="25" t="s">
        <v>462</v>
      </c>
    </row>
    <row r="41" customFormat="false" ht="14.5" hidden="false" customHeight="false" outlineLevel="0" collapsed="false">
      <c r="C41" s="2" t="s">
        <v>463</v>
      </c>
      <c r="D41" s="2" t="s">
        <v>464</v>
      </c>
      <c r="E41" s="2" t="s">
        <v>465</v>
      </c>
      <c r="U41" s="2" t="s">
        <v>466</v>
      </c>
    </row>
    <row r="42" customFormat="false" ht="14.5" hidden="false" customHeight="false" outlineLevel="0" collapsed="false">
      <c r="C42" s="2" t="s">
        <v>77</v>
      </c>
      <c r="D42" s="7" t="s">
        <v>78</v>
      </c>
      <c r="E42" s="7" t="s">
        <v>85</v>
      </c>
      <c r="U42" s="2" t="s">
        <v>467</v>
      </c>
    </row>
    <row r="43" customFormat="false" ht="14.5" hidden="false" customHeight="false" outlineLevel="0" collapsed="false">
      <c r="C43" s="2" t="s">
        <v>88</v>
      </c>
      <c r="D43" s="7" t="s">
        <v>89</v>
      </c>
      <c r="E43" s="7" t="s">
        <v>92</v>
      </c>
      <c r="U43" s="2" t="s">
        <v>468</v>
      </c>
    </row>
    <row r="44" customFormat="false" ht="14.5" hidden="false" customHeight="false" outlineLevel="0" collapsed="false">
      <c r="C44" s="2" t="s">
        <v>95</v>
      </c>
      <c r="D44" s="7" t="s">
        <v>96</v>
      </c>
      <c r="E44" s="7" t="s">
        <v>99</v>
      </c>
    </row>
    <row r="45" customFormat="false" ht="14.5" hidden="false" customHeight="false" outlineLevel="0" collapsed="false">
      <c r="C45" s="2" t="s">
        <v>68</v>
      </c>
      <c r="D45" s="7" t="s">
        <v>69</v>
      </c>
      <c r="E45" s="7" t="s">
        <v>73</v>
      </c>
    </row>
    <row r="46" customFormat="false" ht="14.5" hidden="false" customHeight="false" outlineLevel="0" collapsed="false">
      <c r="C46" s="2" t="s">
        <v>374</v>
      </c>
      <c r="D46" s="7" t="s">
        <v>154</v>
      </c>
      <c r="E46" s="7" t="s">
        <v>157</v>
      </c>
      <c r="U46" s="25" t="s">
        <v>469</v>
      </c>
    </row>
    <row r="47" customFormat="false" ht="14.5" hidden="false" customHeight="false" outlineLevel="0" collapsed="false">
      <c r="C47" s="2" t="s">
        <v>215</v>
      </c>
      <c r="D47" s="7" t="s">
        <v>154</v>
      </c>
      <c r="E47" s="7" t="s">
        <v>160</v>
      </c>
      <c r="U47" s="25" t="s">
        <v>470</v>
      </c>
    </row>
    <row r="48" customFormat="false" ht="14.5" hidden="false" customHeight="false" outlineLevel="0" collapsed="false">
      <c r="C48" s="2" t="s">
        <v>102</v>
      </c>
      <c r="D48" s="7" t="s">
        <v>103</v>
      </c>
      <c r="E48" s="7" t="s">
        <v>107</v>
      </c>
      <c r="U48" s="25" t="s">
        <v>471</v>
      </c>
    </row>
    <row r="49" customFormat="false" ht="14.5" hidden="false" customHeight="false" outlineLevel="0" collapsed="false">
      <c r="C49" s="2" t="s">
        <v>102</v>
      </c>
      <c r="D49" s="7" t="s">
        <v>103</v>
      </c>
      <c r="E49" s="7" t="s">
        <v>107</v>
      </c>
      <c r="U49" s="25" t="s">
        <v>472</v>
      </c>
    </row>
    <row r="50" customFormat="false" ht="14.5" hidden="false" customHeight="false" outlineLevel="0" collapsed="false">
      <c r="C50" s="2" t="s">
        <v>110</v>
      </c>
      <c r="D50" s="7" t="s">
        <v>111</v>
      </c>
      <c r="E50" s="7" t="s">
        <v>114</v>
      </c>
    </row>
    <row r="51" customFormat="false" ht="14.5" hidden="false" customHeight="false" outlineLevel="0" collapsed="false">
      <c r="C51" s="2" t="s">
        <v>117</v>
      </c>
      <c r="D51" s="7" t="s">
        <v>125</v>
      </c>
      <c r="E51" s="2" t="s">
        <v>128</v>
      </c>
    </row>
    <row r="52" customFormat="false" ht="14.5" hidden="false" customHeight="false" outlineLevel="0" collapsed="false">
      <c r="C52" s="2" t="s">
        <v>124</v>
      </c>
      <c r="D52" s="7" t="s">
        <v>118</v>
      </c>
      <c r="E52" s="7" t="s">
        <v>121</v>
      </c>
    </row>
    <row r="53" customFormat="false" ht="14.5" hidden="false" customHeight="false" outlineLevel="0" collapsed="false">
      <c r="C53" s="2" t="s">
        <v>139</v>
      </c>
      <c r="D53" s="7" t="s">
        <v>148</v>
      </c>
      <c r="E53" s="7" t="s">
        <v>150</v>
      </c>
    </row>
    <row r="54" customFormat="false" ht="14.5" hidden="false" customHeight="false" outlineLevel="0" collapsed="false">
      <c r="C54" s="2" t="s">
        <v>147</v>
      </c>
      <c r="D54" s="7" t="s">
        <v>140</v>
      </c>
      <c r="E54" s="7" t="s">
        <v>144</v>
      </c>
    </row>
    <row r="55" customFormat="false" ht="14.5" hidden="false" customHeight="false" outlineLevel="0" collapsed="false">
      <c r="C55" s="2" t="s">
        <v>131</v>
      </c>
      <c r="D55" s="7" t="s">
        <v>132</v>
      </c>
      <c r="E55" s="7" t="s">
        <v>136</v>
      </c>
    </row>
    <row r="56" customFormat="false" ht="14.5" hidden="false" customHeight="false" outlineLevel="0" collapsed="false">
      <c r="C56" s="2" t="s">
        <v>131</v>
      </c>
      <c r="D56" s="7" t="s">
        <v>132</v>
      </c>
      <c r="E56" s="7" t="s">
        <v>136</v>
      </c>
    </row>
    <row r="57" customFormat="false" ht="14.5" hidden="false" customHeight="false" outlineLevel="0" collapsed="false">
      <c r="C57" s="2" t="s">
        <v>147</v>
      </c>
      <c r="D57" s="7" t="s">
        <v>148</v>
      </c>
      <c r="E57" s="7" t="s">
        <v>473</v>
      </c>
    </row>
    <row r="58" customFormat="false" ht="14.5" hidden="false" customHeight="false" outlineLevel="0" collapsed="false">
      <c r="C58" s="2" t="s">
        <v>77</v>
      </c>
      <c r="D58" s="7" t="s">
        <v>78</v>
      </c>
      <c r="E58" s="7" t="s">
        <v>85</v>
      </c>
    </row>
    <row r="59" customFormat="false" ht="14.5" hidden="false" customHeight="false" outlineLevel="0" collapsed="false">
      <c r="C59" s="2" t="s">
        <v>77</v>
      </c>
      <c r="D59" s="2" t="s">
        <v>474</v>
      </c>
      <c r="E59" s="2" t="s">
        <v>86</v>
      </c>
    </row>
    <row r="60" customFormat="false" ht="14.5" hidden="false" customHeight="false" outlineLevel="0" collapsed="false">
      <c r="C60" s="2" t="s">
        <v>88</v>
      </c>
      <c r="D60" s="2" t="s">
        <v>91</v>
      </c>
      <c r="E60" s="2" t="s">
        <v>475</v>
      </c>
    </row>
    <row r="61" customFormat="false" ht="14.5" hidden="false" customHeight="false" outlineLevel="0" collapsed="false">
      <c r="C61" s="2" t="s">
        <v>95</v>
      </c>
      <c r="D61" s="2" t="s">
        <v>98</v>
      </c>
      <c r="E61" s="2" t="s">
        <v>100</v>
      </c>
    </row>
    <row r="62" customFormat="false" ht="14.5" hidden="false" customHeight="false" outlineLevel="0" collapsed="false">
      <c r="C62" s="2" t="s">
        <v>68</v>
      </c>
      <c r="D62" s="2" t="s">
        <v>72</v>
      </c>
      <c r="E62" s="2" t="s">
        <v>75</v>
      </c>
    </row>
    <row r="63" customFormat="false" ht="14.5" hidden="false" customHeight="false" outlineLevel="0" collapsed="false">
      <c r="C63" s="2" t="s">
        <v>374</v>
      </c>
      <c r="D63" s="2" t="s">
        <v>156</v>
      </c>
      <c r="E63" s="2" t="s">
        <v>158</v>
      </c>
    </row>
    <row r="64" customFormat="false" ht="14.5" hidden="false" customHeight="false" outlineLevel="0" collapsed="false">
      <c r="C64" s="2" t="s">
        <v>476</v>
      </c>
      <c r="D64" s="2" t="s">
        <v>156</v>
      </c>
      <c r="E64" s="2" t="s">
        <v>161</v>
      </c>
    </row>
    <row r="65" customFormat="false" ht="14.5" hidden="false" customHeight="false" outlineLevel="0" collapsed="false">
      <c r="C65" s="2" t="s">
        <v>102</v>
      </c>
      <c r="D65" s="2" t="s">
        <v>106</v>
      </c>
      <c r="E65" s="2" t="s">
        <v>108</v>
      </c>
    </row>
    <row r="66" customFormat="false" ht="14.5" hidden="false" customHeight="false" outlineLevel="0" collapsed="false">
      <c r="C66" s="2" t="s">
        <v>110</v>
      </c>
      <c r="D66" s="2" t="s">
        <v>106</v>
      </c>
      <c r="E66" s="2" t="s">
        <v>108</v>
      </c>
    </row>
    <row r="67" customFormat="false" ht="14.5" hidden="false" customHeight="false" outlineLevel="0" collapsed="false">
      <c r="C67" s="2" t="s">
        <v>117</v>
      </c>
      <c r="D67" s="2" t="s">
        <v>113</v>
      </c>
      <c r="E67" s="2" t="s">
        <v>115</v>
      </c>
    </row>
    <row r="68" customFormat="false" ht="14.5" hidden="false" customHeight="false" outlineLevel="0" collapsed="false">
      <c r="C68" s="2" t="s">
        <v>124</v>
      </c>
      <c r="D68" s="2" t="s">
        <v>127</v>
      </c>
      <c r="E68" s="2" t="s">
        <v>129</v>
      </c>
    </row>
    <row r="69" customFormat="false" ht="14.5" hidden="false" customHeight="false" outlineLevel="0" collapsed="false">
      <c r="C69" s="2" t="s">
        <v>139</v>
      </c>
      <c r="D69" s="2" t="s">
        <v>120</v>
      </c>
      <c r="E69" s="2" t="s">
        <v>122</v>
      </c>
    </row>
    <row r="70" customFormat="false" ht="14.5" hidden="false" customHeight="false" outlineLevel="0" collapsed="false">
      <c r="C70" s="2" t="s">
        <v>147</v>
      </c>
      <c r="D70" s="2" t="s">
        <v>148</v>
      </c>
      <c r="E70" s="2" t="s">
        <v>151</v>
      </c>
    </row>
    <row r="71" customFormat="false" ht="14.5" hidden="false" customHeight="false" outlineLevel="0" collapsed="false">
      <c r="C71" s="2" t="s">
        <v>131</v>
      </c>
      <c r="D71" s="2" t="s">
        <v>142</v>
      </c>
      <c r="E71" s="2" t="s">
        <v>142</v>
      </c>
    </row>
    <row r="72" customFormat="false" ht="14.5" hidden="false" customHeight="false" outlineLevel="0" collapsed="false">
      <c r="C72" s="2" t="s">
        <v>131</v>
      </c>
      <c r="D72" s="2" t="s">
        <v>134</v>
      </c>
      <c r="E72" s="2" t="s">
        <v>137</v>
      </c>
    </row>
    <row r="73" customFormat="false" ht="14.5" hidden="false" customHeight="false" outlineLevel="0" collapsed="false">
      <c r="C73" s="2" t="s">
        <v>147</v>
      </c>
      <c r="D73" s="2" t="s">
        <v>134</v>
      </c>
      <c r="E73" s="2" t="s">
        <v>137</v>
      </c>
    </row>
    <row r="74" customFormat="false" ht="14.5" hidden="false" customHeight="false" outlineLevel="0" collapsed="false">
      <c r="C74" s="2" t="s">
        <v>77</v>
      </c>
      <c r="D74" s="2" t="s">
        <v>148</v>
      </c>
      <c r="E74" s="2" t="s">
        <v>477</v>
      </c>
    </row>
    <row r="75" customFormat="false" ht="14.5" hidden="false" customHeight="false" outlineLevel="0" collapsed="false">
      <c r="C75" s="2" t="s">
        <v>77</v>
      </c>
      <c r="D75" s="2" t="s">
        <v>474</v>
      </c>
      <c r="E75" s="2" t="s">
        <v>86</v>
      </c>
    </row>
    <row r="78" customFormat="false" ht="14.5" hidden="false" customHeight="false" outlineLevel="0" collapsed="false">
      <c r="B78" s="2" t="s">
        <v>185</v>
      </c>
      <c r="C78" s="2" t="s">
        <v>186</v>
      </c>
      <c r="D78" s="9" t="s">
        <v>225</v>
      </c>
      <c r="E78" s="9" t="s">
        <v>226</v>
      </c>
      <c r="F78" s="9" t="s">
        <v>478</v>
      </c>
      <c r="G78" s="9" t="s">
        <v>189</v>
      </c>
      <c r="H78" s="9" t="s">
        <v>479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2020-06-29T23:24:45Z</dcterms:created>
  <dc:creator>Annatina Schnegg</dc:creator>
  <dc:description/>
  <dc:language>en-AU</dc:language>
  <cp:lastModifiedBy/>
  <dcterms:modified xsi:type="dcterms:W3CDTF">2020-11-02T20:52:26Z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