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leeds365-my.sharepoint.com/personal/eeajs_leeds_ac_uk/Documents/Adaptation policy/Topic models/topic model 2/"/>
    </mc:Choice>
  </mc:AlternateContent>
  <xr:revisionPtr revIDLastSave="1" documentId="13_ncr:40009_{553A6902-E4D5-4B95-9822-06E4683D705A}" xr6:coauthVersionLast="47" xr6:coauthVersionMax="47" xr10:uidLastSave="{E04BB8E7-8D40-4BD8-8F85-0726753B6146}"/>
  <bookViews>
    <workbookView xWindow="-24120" yWindow="1755" windowWidth="24240" windowHeight="13140" xr2:uid="{00000000-000D-0000-FFFF-FFFF00000000}"/>
  </bookViews>
  <sheets>
    <sheet name="Sheet1"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24" i="2" l="1"/>
  <c r="A423" i="2"/>
  <c r="A6" i="2"/>
  <c r="A10" i="2"/>
  <c r="A14" i="2"/>
  <c r="A18" i="2"/>
  <c r="A22" i="2"/>
  <c r="A26" i="2"/>
  <c r="A30" i="2"/>
  <c r="A34" i="2"/>
  <c r="A38" i="2"/>
  <c r="A42" i="2"/>
  <c r="A46" i="2"/>
  <c r="A50" i="2"/>
  <c r="A54" i="2"/>
  <c r="A58" i="2"/>
  <c r="A62" i="2"/>
  <c r="A66" i="2"/>
  <c r="A70" i="2"/>
  <c r="A74" i="2"/>
  <c r="A78" i="2"/>
  <c r="A82" i="2"/>
  <c r="A86" i="2"/>
  <c r="A90" i="2"/>
  <c r="A94" i="2"/>
  <c r="A98" i="2"/>
  <c r="A102" i="2"/>
  <c r="A106" i="2"/>
  <c r="A110" i="2"/>
  <c r="A114" i="2"/>
  <c r="A118" i="2"/>
  <c r="A122" i="2"/>
  <c r="A126" i="2"/>
  <c r="A130" i="2"/>
  <c r="A134" i="2"/>
  <c r="A138" i="2"/>
  <c r="A142" i="2"/>
  <c r="A146" i="2"/>
  <c r="A150" i="2"/>
  <c r="A154" i="2"/>
  <c r="A158" i="2"/>
  <c r="A162" i="2"/>
  <c r="A166" i="2"/>
  <c r="A170" i="2"/>
  <c r="A174" i="2"/>
  <c r="A178" i="2"/>
  <c r="A182" i="2"/>
  <c r="A186" i="2"/>
  <c r="A190" i="2"/>
  <c r="A194" i="2"/>
  <c r="A198" i="2"/>
  <c r="A202" i="2"/>
  <c r="A206" i="2"/>
  <c r="A210" i="2"/>
  <c r="A214" i="2"/>
  <c r="A218" i="2"/>
  <c r="A222" i="2"/>
  <c r="A226" i="2"/>
  <c r="A230" i="2"/>
  <c r="A234" i="2"/>
  <c r="A238" i="2"/>
  <c r="A242" i="2"/>
  <c r="A246" i="2"/>
  <c r="A250" i="2"/>
  <c r="A254" i="2"/>
  <c r="A258" i="2"/>
  <c r="A262" i="2"/>
  <c r="A266" i="2"/>
  <c r="A270" i="2"/>
  <c r="A274" i="2"/>
  <c r="A278" i="2"/>
  <c r="A282" i="2"/>
  <c r="A286" i="2"/>
  <c r="A290" i="2"/>
  <c r="A294" i="2"/>
  <c r="A298" i="2"/>
  <c r="A302" i="2"/>
  <c r="A306" i="2"/>
  <c r="A310" i="2"/>
  <c r="A314" i="2"/>
  <c r="A318" i="2"/>
  <c r="A322" i="2"/>
  <c r="A326" i="2"/>
  <c r="A330" i="2"/>
  <c r="A334" i="2"/>
  <c r="A338" i="2"/>
  <c r="A342" i="2"/>
  <c r="A346" i="2"/>
  <c r="A350" i="2"/>
  <c r="A354" i="2"/>
  <c r="A358" i="2"/>
  <c r="A362" i="2"/>
  <c r="A366" i="2"/>
  <c r="A370" i="2"/>
  <c r="A374" i="2"/>
  <c r="A378" i="2"/>
  <c r="A382" i="2"/>
  <c r="A386" i="2"/>
  <c r="A390" i="2"/>
  <c r="A394" i="2"/>
  <c r="A398" i="2"/>
  <c r="A402" i="2"/>
  <c r="A406" i="2"/>
  <c r="A410" i="2"/>
  <c r="A414" i="2"/>
  <c r="A418" i="2"/>
  <c r="A2" i="2"/>
</calcChain>
</file>

<file path=xl/sharedStrings.xml><?xml version="1.0" encoding="utf-8"?>
<sst xmlns="http://schemas.openxmlformats.org/spreadsheetml/2006/main" count="680" uniqueCount="635">
  <si>
    <t xml:space="preserve"> Highest Prob: develop, sustain, climat_develop, chang_develop, develop_climat, develop_chang, growth </t>
  </si>
  <si>
    <t xml:space="preserve"> FREX: sustain, chang_develop, develop, sustain_develop, sustain_climat, develop_chang, climat_develop </t>
  </si>
  <si>
    <t xml:space="preserve"> Lift: sustain_develop, develop_sustain, climat_sustain, sustain_climat, chang_sustain, develop_chang, sustain </t>
  </si>
  <si>
    <t xml:space="preserve"> Score: develop, sustain, climat_develop, chang_develop, develop_climat, sustain_develop, develop_develop </t>
  </si>
  <si>
    <t xml:space="preserve"> Highest Prob: role, import, effort, play, play_role, attent, can </t>
  </si>
  <si>
    <t xml:space="preserve"> FREX: play, play_role, role, effort, role_climat, import, role_chang </t>
  </si>
  <si>
    <t xml:space="preserve"> Lift: play, play_role, role_chang, role_climat, chang_effort, climat_effort, role </t>
  </si>
  <si>
    <t xml:space="preserve"> Score: role, play, play_role, effort, import, role_climat, role_adapt </t>
  </si>
  <si>
    <t xml:space="preserve"> Highest Prob: drought, rainfal, year, increas, area, variabl, period </t>
  </si>
  <si>
    <t xml:space="preserve"> FREX: drought, landslid, rainfal, water_drought, record, plain, season </t>
  </si>
  <si>
    <t xml:space="preserve"> Lift: geo-hydrolog, enso, drought, 1979, aqueduct, drought-rel, nino </t>
  </si>
  <si>
    <t xml:space="preserve"> Score: drought, rainfal, landslid, water_drought, season, dri, variabl </t>
  </si>
  <si>
    <t xml:space="preserve"> Highest Prob: process, stakehold, tool, decision-mak, participatori, can, context </t>
  </si>
  <si>
    <t xml:space="preserve"> FREX: process, stakehold, adapt_process, decision-mak, tool, participatori, process_climat </t>
  </si>
  <si>
    <t xml:space="preserve"> Lift: adapt_process, ccfms, process, process_climat, chang_process, iter, climat_process </t>
  </si>
  <si>
    <t xml:space="preserve"> Score: process, stakehold, decision-mak, tool, participatori, adapt_process, process_climat </t>
  </si>
  <si>
    <t xml:space="preserve"> Highest Prob: new, law, legal, articl, regul, legisl, regulatori </t>
  </si>
  <si>
    <t xml:space="preserve"> FREX: law, legal, legisl, zealand, chang_new, regulatori, new </t>
  </si>
  <si>
    <t xml:space="preserve"> Lift: diagon, law, court, legal, chang_new, zealand, tabasco </t>
  </si>
  <si>
    <t xml:space="preserve"> Score: law, legal, new, legisl, regul, regulatori, zealand </t>
  </si>
  <si>
    <t xml:space="preserve"> Highest Prob: chang, will, climat, effect, futur, current, affect </t>
  </si>
  <si>
    <t xml:space="preserve"> FREX: effect_chang, climat_chang, climat_will, will, chang_will, chang_chang, climat_effect </t>
  </si>
  <si>
    <t xml:space="preserve"> Lift: chang_will, climat_will, chang_affect, climat_chang, effect_chang, climat_affect, chang_requir </t>
  </si>
  <si>
    <t xml:space="preserve"> Score: chang, will, climat, climat_will, effect_chang, effect, climat_chang </t>
  </si>
  <si>
    <t xml:space="preserve"> Highest Prob: dam, reservoir, oper, lake, hydropow, storag, regul </t>
  </si>
  <si>
    <t xml:space="preserve"> FREX: dam, reservoir, hydropow, nile, indus, lake, glacier </t>
  </si>
  <si>
    <t xml:space="preserve"> Lift: ibi, mcm, aswan, glof, snowpack, dam, gerd </t>
  </si>
  <si>
    <t xml:space="preserve"> Score: reservoir, dam, hydropow, lake, nile, downstream, mcm </t>
  </si>
  <si>
    <t xml:space="preserve"> Highest Prob: studi, result, analysi, base, show, method, compar </t>
  </si>
  <si>
    <t xml:space="preserve"> FREX: result, show, method, studi, base, analysi, index </t>
  </si>
  <si>
    <t xml:space="preserve"> Lift: index, weight, method, attribut, result, show, multi-criteria </t>
  </si>
  <si>
    <t xml:space="preserve"> Score: studi, analysi, result, show, method, index, base </t>
  </si>
  <si>
    <t xml:space="preserve"> Highest Prob: flood, flood_manag, increas, protect, area, damag, flood_flood </t>
  </si>
  <si>
    <t xml:space="preserve"> FREX: flood_flood, flood, flood_manag, manag_flood, chang_flood, flood_increas, adapt_flood </t>
  </si>
  <si>
    <t xml:space="preserve"> Lift: adapt_flood, flood_area, flood_flood, chao, manag_flood, phraya, flood_chang </t>
  </si>
  <si>
    <t xml:space="preserve"> Score: flood, flood_manag, flood_flood, risk_flood, flood_climat, floodplain, chang_flood </t>
  </si>
  <si>
    <t xml:space="preserve"> Highest Prob: citi, citi_climat, climat_citi, adapt_citi, chang_citi, citi_chang, plan_citi </t>
  </si>
  <si>
    <t xml:space="preserve"> FREX: citi_climat, climat_citi, adapt_citi, chang_citi, citi_chang, citi_adapt, citi_citi </t>
  </si>
  <si>
    <t xml:space="preserve"> Lift: bandar, citi_adapt, citi_chang, citi_climat, superblock, adapt_citi, chang_citi </t>
  </si>
  <si>
    <t xml:space="preserve"> Score: citi, citi_climat, climat_citi, adapt_citi, chang_citi, citi_chang, plan_citi </t>
  </si>
  <si>
    <t xml:space="preserve"> Highest Prob: challeng, address, face, opportun, futur, present, includ </t>
  </si>
  <si>
    <t xml:space="preserve"> FREX: challeng, challeng_chang, face, challeng_climat, address, opportun, climat_challeng </t>
  </si>
  <si>
    <t xml:space="preserve"> Lift: challeng_chang, challeng_climat, challeng, address_challeng, climat_challeng, chang_challeng, face_challeng </t>
  </si>
  <si>
    <t xml:space="preserve"> Score: challeng, address, challeng_chang, challeng_climat, face, opportun, chang_challeng </t>
  </si>
  <si>
    <t xml:space="preserve"> Highest Prob: capac, build, enhanc, strengthen, capac_climat, capac_chang, build_capac </t>
  </si>
  <si>
    <t xml:space="preserve"> FREX: capac, capac_climat, capac_chang, build_capac, build, capac_adapt, strengthen </t>
  </si>
  <si>
    <t xml:space="preserve"> Lift: capac_climat, build_capac, capac_chang, capac, dar, enhanc_capac, salaam </t>
  </si>
  <si>
    <t xml:space="preserve"> Score: capac, build, capac_climat, capac_chang, build_capac, capac_adapt, enhanc_capac </t>
  </si>
  <si>
    <t xml:space="preserve"> Highest Prob: goal, china, achiev, implement, sustain_goal, agenda, progress </t>
  </si>
  <si>
    <t xml:space="preserve"> FREX: sustain_goal, sdgs, china, goal, achiev_goal, chines, japan </t>
  </si>
  <si>
    <t xml:space="preserve"> Lift: dah, mdgs, sdgs, sustain_goal, taihu, achiev_goal, sdg </t>
  </si>
  <si>
    <t xml:space="preserve"> Score: china, goal, sdgs, sustain_goal, chines, japan, sdg </t>
  </si>
  <si>
    <t xml:space="preserve"> Highest Prob: decis, uncertainti, futur, make, long-term, pathway, robust </t>
  </si>
  <si>
    <t xml:space="preserve"> FREX: uncertainti, decis, robust, pathway, flexibl, uncertain, maker </t>
  </si>
  <si>
    <t xml:space="preserve"> Lift: rdm, signpost, dapp, atp, uncertainti, uncertainti_climat, uncertainti_chang </t>
  </si>
  <si>
    <t xml:space="preserve"> Score: uncertainti, decis, pathway, flexibl, robust, futur, uncertainti_climat </t>
  </si>
  <si>
    <t xml:space="preserve"> Highest Prob: system, sic_sic, complex, social-ecolog, system_climat, sic, system_chang </t>
  </si>
  <si>
    <t xml:space="preserve"> FREX: sic_sic, sic, system, system_chang, system_climat, adapt_system, social-ecolog </t>
  </si>
  <si>
    <t xml:space="preserve"> Lift: adapt_system, system_chang, sic, sic_sic, system_climat, ses, system_adapt </t>
  </si>
  <si>
    <t xml:space="preserve"> Score: system, sic_sic, sic, social-ecolog, system_climat, system_chang, adapt_system </t>
  </si>
  <si>
    <t xml:space="preserve"> Highest Prob: emiss, transport, greenhous, gas, carbon, reduc, greenhous_emiss </t>
  </si>
  <si>
    <t xml:space="preserve"> FREX: greenhous, greenhous_emiss, transport, gas, ghg, emiss, reduc_emiss </t>
  </si>
  <si>
    <t xml:space="preserve"> Lift: intermod, greenhous, greenhous_emiss, usiji, gase, ghg, reduc_emiss </t>
  </si>
  <si>
    <t xml:space="preserve"> Score: emiss, greenhous, gas, greenhous_emiss, transport, carbon, ghg </t>
  </si>
  <si>
    <t xml:space="preserve"> Highest Prob: strategi, climat_strategi, chang_strategi, strategi_climat, strategi_chang, develop_strategi, adapt_strategi </t>
  </si>
  <si>
    <t xml:space="preserve"> FREX: climat_strategi, chang_strategi, strategi_climat, strategi, strategi_chang, develop_strategi, strategi_adapt </t>
  </si>
  <si>
    <t xml:space="preserve"> Lift: climat_strategi, strategi_climat, chang_strategi, develop_strategi, strategi_adapt, strategi_chang, strategi </t>
  </si>
  <si>
    <t xml:space="preserve"> Score: strategi, climat_strategi, chang_strategi, strategi_climat, strategi_chang, adapt_strategi, develop_strategi </t>
  </si>
  <si>
    <t xml:space="preserve"> Highest Prob: program, evalu, effect, data, overal, includ, util </t>
  </si>
  <si>
    <t xml:space="preserve"> FREX: program, evalu, data, nation_program, use_data, util, effect </t>
  </si>
  <si>
    <t xml:space="preserve"> Lift: program, acquisit, evalu, catarina, nation_program, 0.001, beef </t>
  </si>
  <si>
    <t xml:space="preserve"> Score: program, evalu, data, effect, nation_program, use_data, util </t>
  </si>
  <si>
    <t xml:space="preserve"> Highest Prob: research, innov, work, field, technolog, highlight, gap </t>
  </si>
  <si>
    <t xml:space="preserve"> FREX: research, innov, field, research_climat, climat_research, work, chang_research </t>
  </si>
  <si>
    <t xml:space="preserve"> Lift: cxc, chang_research, research_climat, research, ccs, climat_research, innov </t>
  </si>
  <si>
    <t xml:space="preserve"> Score: research, innov, field, technolog, research_climat, work, climat_research </t>
  </si>
  <si>
    <t xml:space="preserve"> Highest Prob: use, land, area, can, chang_use, climat_use, spatial </t>
  </si>
  <si>
    <t xml:space="preserve"> FREX: chang_use, use, climat_use, land_chang, use_climat, use_studi, use_chang </t>
  </si>
  <si>
    <t xml:space="preserve"> Lift: chang_use, use_chang, land_chang, studi_use, use, land_plan, use_climat </t>
  </si>
  <si>
    <t xml:space="preserve"> Score: use, land, land_plan, land_chang, chang_use, climat_use, use_climat </t>
  </si>
  <si>
    <t xml:space="preserve"> Highest Prob: european, europ, main, aim, union, germani, direct </t>
  </si>
  <si>
    <t xml:space="preserve"> FREX: european, union, europ, germani, franc, itali, portug </t>
  </si>
  <si>
    <t xml:space="preserve"> Lift: ccop, czech, european, hungari, serbia, slovenia, msfd </t>
  </si>
  <si>
    <t xml:space="preserve"> Score: european, europ, union, germani, itali, franc, poland </t>
  </si>
  <si>
    <t xml:space="preserve"> Highest Prob: social, success, outcom, multipl, benefit, object, solut </t>
  </si>
  <si>
    <t xml:space="preserve"> FREX: success, multipl, outcom, social, solut, rang, object </t>
  </si>
  <si>
    <t xml:space="preserve"> Lift: nbs, multipl, success, outcom, nature-bas, accept, solut </t>
  </si>
  <si>
    <t xml:space="preserve"> Score: social, success, solut, outcom, benefit, multipl, nbs </t>
  </si>
  <si>
    <t xml:space="preserve"> Highest Prob: public, privat, author, public_climat, public_adapt, climat_public, adapt_public </t>
  </si>
  <si>
    <t xml:space="preserve"> FREX: public_adapt, public, public_climat, privat, adapt_public, chang_public, climat_public </t>
  </si>
  <si>
    <t xml:space="preserve"> Lift: second-ti, public_adapt, rdwa, vienna, smes, adapt_public, public </t>
  </si>
  <si>
    <t xml:space="preserve"> Score: public, privat, public_climat, public_adapt, adapt_public, climat_public, chang_public </t>
  </si>
  <si>
    <t xml:space="preserve"> Highest Prob: framework, propos, appli, relev, structur, administr, concept </t>
  </si>
  <si>
    <t xml:space="preserve"> FREX: framework, administr, element, relev, propos, appli, develop_framework </t>
  </si>
  <si>
    <t xml:space="preserve"> Lift: develop_framework, climat_framework, switzerland, administr, basel, mdpi, chang_framework </t>
  </si>
  <si>
    <t xml:space="preserve"> Score: framework, propos, administr, concept, relev, appli, structur </t>
  </si>
  <si>
    <t xml:space="preserve"> Highest Prob: disast, reduct, disast_reduct, risk, drr, cca, disast_manag </t>
  </si>
  <si>
    <t xml:space="preserve"> FREX: disast_reduct, drr, cca, climat_disast, risk_drr, disast_drr, sendai </t>
  </si>
  <si>
    <t xml:space="preserve"> Lift: climat_disast, cca, disast_reduct, drr, hyogo, risk_drr, chang_cca </t>
  </si>
  <si>
    <t xml:space="preserve"> Score: disast, disast_reduct, drr, cca, reduct, disast_manag, risk_drr </t>
  </si>
  <si>
    <t xml:space="preserve"> Highest Prob: island, small, pacif, state, sid, small_state, caribbean </t>
  </si>
  <si>
    <t xml:space="preserve"> FREX: sid, small_state, island_state, small_develop, island, vanuatu, pacif </t>
  </si>
  <si>
    <t xml:space="preserve"> Lift: pep, pic, small_develop, atol, ikm, island_state, kiribati </t>
  </si>
  <si>
    <t xml:space="preserve"> Score: island, pacif, sid, small_state, island_state, small_develop, small </t>
  </si>
  <si>
    <t xml:space="preserve"> Highest Prob: frame, actor, discours, debat, interest, narrat, influenc </t>
  </si>
  <si>
    <t xml:space="preserve"> FREX: discours, frame, narrat, debat, domin, normat, arena </t>
  </si>
  <si>
    <t xml:space="preserve"> Lift: ngdos, kingdon, discours, frame, discurs, cork, epistem </t>
  </si>
  <si>
    <t xml:space="preserve"> Score: discours, frame, actor, narrat, discurs, debat, agenda </t>
  </si>
  <si>
    <t xml:space="preserve"> Highest Prob: water, suppli, demand, water_water, groundwat, scarciti, chang_water </t>
  </si>
  <si>
    <t xml:space="preserve"> FREX: climat_water, groundwat, water_water, chang_water, adapt_water, water_system, aquif </t>
  </si>
  <si>
    <t xml:space="preserve"> Lift: aquif, overdraft, inter-basin, climat_water, water-suppli, adapt_water, recharg </t>
  </si>
  <si>
    <t xml:space="preserve"> Score: water, water_water, groundwat, suppli, water_manag, climat_water, chang_water </t>
  </si>
  <si>
    <t xml:space="preserve"> Highest Prob: africa, south, african, asia, ghana, east, west </t>
  </si>
  <si>
    <t xml:space="preserve"> FREX: africa, african, asia, kenya, ghana, south, cape </t>
  </si>
  <si>
    <t xml:space="preserve"> Lift: africa, african, asia, cape, ssa, sadc, mozambiqu </t>
  </si>
  <si>
    <t xml:space="preserve"> Score: africa, south, african, asia, sub-saharan, ghana, kenya </t>
  </si>
  <si>
    <t xml:space="preserve"> Highest Prob: energi, renew, electr, effici, technolog, power, generat </t>
  </si>
  <si>
    <t xml:space="preserve"> FREX: electr, energi, renew, solar, oil, biofuel, compani </t>
  </si>
  <si>
    <t xml:space="preserve"> Lift: biodiesel, gcc, photovolta, biofuel, feedstock, olnpp, electr </t>
  </si>
  <si>
    <t xml:space="preserve"> Score: energi, electr, renew, solar, biofuel, gcc, oil </t>
  </si>
  <si>
    <t xml:space="preserve"> Highest Prob: watersh, runoff, drainag, stormwat, hydrolog, area, rainfal </t>
  </si>
  <si>
    <t xml:space="preserve"> FREX: runoff, drainag, spong, bmps, lid, discharg, sud </t>
  </si>
  <si>
    <t xml:space="preserve"> Lift: swmm, wwtps, infiltr, lid-bmp, rwh, sud, bmp </t>
  </si>
  <si>
    <t xml:space="preserve"> Score: runoff, stormwat, drainag, spong, watersh, discharg, lid </t>
  </si>
  <si>
    <t xml:space="preserve"> Highest Prob: network, organ, particip, engag, collabor, activ, actor </t>
  </si>
  <si>
    <t xml:space="preserve"> FREX: organ, collabor, engag, network, particip, partnership, share </t>
  </si>
  <si>
    <t xml:space="preserve"> Lift: igcp, c2c, sna, collabor, organ, forum, geoscienc </t>
  </si>
  <si>
    <t xml:space="preserve"> Score: network, collabor, organ, particip, engag, actor, partnership </t>
  </si>
  <si>
    <t xml:space="preserve"> Highest Prob: urban, area, climat_urban, settlement, growth, metropolitan, urban_chang </t>
  </si>
  <si>
    <t xml:space="preserve"> FREX: urban, urban_climat, chang_urban, urban_polici, climat_urban, adapt_urban, metropolitan </t>
  </si>
  <si>
    <t xml:space="preserve"> Lift: dhaka, suwm, pathumthani, urban_polici, megac, urban_climat, chang_urban </t>
  </si>
  <si>
    <t xml:space="preserve"> Score: urban, climat_urban, urban_chang, chang_urban, urban_manag, urban_climat, adapt_urban </t>
  </si>
  <si>
    <t xml:space="preserve"> Highest Prob: state, unit, fire, california, wildfir, counti, state_climat </t>
  </si>
  <si>
    <t xml:space="preserve"> FREX: wildfir, fire, state, california, unit, chang_state, state_climat </t>
  </si>
  <si>
    <t xml:space="preserve"> Lift: eft, oklahoma, wine, cedar, firefight, burn, maryland </t>
  </si>
  <si>
    <t xml:space="preserve"> Score: state, fire, wildfir, unit, california, state_climat, eft </t>
  </si>
  <si>
    <t xml:space="preserve"> Highest Prob: improv, integr, environ, provid, establish, oper, within </t>
  </si>
  <si>
    <t xml:space="preserve"> FREX: improv, environ, integr, establish, comprehens, oper, provid </t>
  </si>
  <si>
    <t xml:space="preserve"> Lift: environ, improv, comprehens, unifi, oper, integr, establish </t>
  </si>
  <si>
    <t xml:space="preserve"> Score: integr, improv, environ, oper, comprehens, applic, provid </t>
  </si>
  <si>
    <t xml:space="preserve"> Highest Prob: coastal, rise, sea, sea_rise, zone, coast, protect </t>
  </si>
  <si>
    <t xml:space="preserve"> FREX: sea_rise, climat_coastal, shorelin, sea-level, coastal, slr, beach </t>
  </si>
  <si>
    <t xml:space="preserve"> Lift: iczm, dune, landward, marsh, schleswig-holstein, sea_rise, set-back </t>
  </si>
  <si>
    <t xml:space="preserve"> Score: coastal, sea, sea_rise, sea-level, rise, beach, coastal_manag </t>
  </si>
  <si>
    <t xml:space="preserve"> Highest Prob: agricultur, food, secur, product, climat_agricultur, csa, insecur </t>
  </si>
  <si>
    <t xml:space="preserve"> FREX: csa, climat_agricultur, climate-smart, food, agricultur, chang_agricultur, agricultur_climat </t>
  </si>
  <si>
    <t xml:space="preserve"> Lift: cocoa, csa, climate-smart, agri-food, climat_agricultur, cgiar, agricultur_chang </t>
  </si>
  <si>
    <t xml:space="preserve"> Score: agricultur, food, csa, secur, climat_agricultur, climate-smart, chang_agricultur </t>
  </si>
  <si>
    <t xml:space="preserve"> Highest Prob: institut, arrang, formal, mechan, institut_climat, institut_adapt, depend </t>
  </si>
  <si>
    <t xml:space="preserve"> FREX: institut, institut_climat, institut_chang, chang_institut, institut_adapt, arrang, formal </t>
  </si>
  <si>
    <t xml:space="preserve"> Lift: institut_chang, chang_institut, institut, acm, institut_climat, institut_govern, seq </t>
  </si>
  <si>
    <t xml:space="preserve"> Score: institut, arrang, institut_climat, institut_adapt, institut_chang, adapt_institut, formal </t>
  </si>
  <si>
    <t xml:space="preserve"> Highest Prob: review, literatur, group, document, focus, discuss, organis </t>
  </si>
  <si>
    <t xml:space="preserve"> FREX: literatur, review, organis, document, group, academ, systemat </t>
  </si>
  <si>
    <t xml:space="preserve"> Lift: cannabi, literatur, organis, climat_review, informa, review, academ </t>
  </si>
  <si>
    <t xml:space="preserve"> Score: group, review, document, literatur, organis, systemat, academ </t>
  </si>
  <si>
    <t xml:space="preserve"> Highest Prob: sector, integr, synergi, integr_chang, coher, coordin, integr_adapt </t>
  </si>
  <si>
    <t xml:space="preserve"> FREX: integr_chang, sector_climat, integr_adapt, adapt_sector, integr_climat, sector, synergi </t>
  </si>
  <si>
    <t xml:space="preserve"> Lift: sector_climat, cpi, ccd, integr_chang, sector_adapt, adapt_sector, integr_adapt </t>
  </si>
  <si>
    <t xml:space="preserve"> Score: sector, integr, integr_chang, synergi, integr_adapt, sector_climat, adapt_sector </t>
  </si>
  <si>
    <t xml:space="preserve"> Highest Prob: local, municip, climat_local, local_climat, local_adapt, adapt_local, chang_local </t>
  </si>
  <si>
    <t xml:space="preserve"> FREX: local_chang, municip, local_adapt, chang_local, local_govern, local, adapt_local </t>
  </si>
  <si>
    <t xml:space="preserve"> Lift: inter-municip, tmcns, ewmus, local_chang, swedish, local_govern, develop_local </t>
  </si>
  <si>
    <t xml:space="preserve"> Score: local, municip, local_climat, local_adapt, climat_local, adapt_local, chang_local </t>
  </si>
  <si>
    <t xml:space="preserve"> Highest Prob: livelihood, household, reloc, peopl, bangladesh, resid, rural </t>
  </si>
  <si>
    <t xml:space="preserve"> FREX: bangladesh, reloc, livelihood, villag, resid, household, retreat </t>
  </si>
  <si>
    <t xml:space="preserve"> Lift: gandhi, mahatma, vunidogoloa, kivalina, bangladesh, khulna, reloc </t>
  </si>
  <si>
    <t xml:space="preserve"> Score: reloc, livelihood, bangladesh, household, resettl, resid, villag </t>
  </si>
  <si>
    <t xml:space="preserve"> Highest Prob: conserv, protect, area, biodivers, speci, habitat, natur </t>
  </si>
  <si>
    <t xml:space="preserve"> FREX: conserv, biodivers, habitat, protect, speci, refugia, biolog </t>
  </si>
  <si>
    <t xml:space="preserve"> Lift: amphibian, refugia, taxa, wilder, smma, bird, tsavo </t>
  </si>
  <si>
    <t xml:space="preserve"> Score: conserv, biodivers, protect, speci, habitat, area, refugia </t>
  </si>
  <si>
    <t xml:space="preserve"> Highest Prob: model, scenario, futur, simul, optim, result, combin </t>
  </si>
  <si>
    <t xml:space="preserve"> FREX: scenario, model, simul, climat_scenario, use_model, model_use, optim </t>
  </si>
  <si>
    <t xml:space="preserve"> Lift: rcp4.5, scenario, rcp8.5, use_model, simul, model, climat_scenario </t>
  </si>
  <si>
    <t xml:space="preserve"> Score: scenario, model, simul, climat_scenario, use_model, model_use, futur </t>
  </si>
  <si>
    <t xml:space="preserve"> Highest Prob: project, mainstream, climat_project, project_climat, project_chang, pilot, mainstream_adapt </t>
  </si>
  <si>
    <t xml:space="preserve"> FREX: project, project_climat, climat_project, mainstream_adapt, chang_project, adapt_project, mainstream </t>
  </si>
  <si>
    <t xml:space="preserve"> Lift: adapt_project, mainstream_adapt, project_climat, chang_project, climat_project, project, mainstream_chang </t>
  </si>
  <si>
    <t xml:space="preserve"> Score: project, mainstream, climat_project, project_climat, mainstream_adapt, project_chang, mainstream_chang </t>
  </si>
  <si>
    <t xml:space="preserve"> Highest Prob: plan, climat_plan, spatial, chang_plan, adapt_plan, plan_climat, plan_chang </t>
  </si>
  <si>
    <t xml:space="preserve"> FREX: chang_plan, plan, climat_plan, adapt_plan, plan_chang, plan_plan, plan_climat </t>
  </si>
  <si>
    <t xml:space="preserve"> Lift: chang_plan, plan_plan, plan_chang, plan, adapt_plan, climat_plan, plan_adapt </t>
  </si>
  <si>
    <t xml:space="preserve"> Score: plan, climat_plan, chang_plan, adapt_plan, plan_climat, plan_chang, plan_plan </t>
  </si>
  <si>
    <t xml:space="preserve"> Highest Prob: implement, support, barrier, lack, identifi, limit, key </t>
  </si>
  <si>
    <t xml:space="preserve"> FREX: barrier, support, lack, overcom, constraint, support_adapt, implement </t>
  </si>
  <si>
    <t xml:space="preserve"> Lift: barrier_adapt, support_adapt, overcom, barrier, support, support_chang, lack </t>
  </si>
  <si>
    <t xml:space="preserve"> Score: barrier, support, implement, barrier_adapt, support_adapt, lack, constraint </t>
  </si>
  <si>
    <t xml:space="preserve"> Highest Prob: measur, implement, prevent, climat_measur, chang_measur, implement_measur, technic </t>
  </si>
  <si>
    <t xml:space="preserve"> FREX: climat_measur, chang_measur, measur, implement_measur, adapt_measur, measur_climat, measur_chang </t>
  </si>
  <si>
    <t xml:space="preserve"> Lift: chang_measur, climat_measur, measur_chang, implement_measur, measur_adapt, measur_climat, adapt_measur </t>
  </si>
  <si>
    <t xml:space="preserve"> Score: measur, climat_measur, chang_measur, implement_measur, measur_climat, measur_chang, adapt_measur </t>
  </si>
  <si>
    <t xml:space="preserve"> Highest Prob: conflict, migrat, human, intern, displac, mobil, popul </t>
  </si>
  <si>
    <t xml:space="preserve"> FREX: migrat, refuge, displac, conflict, migrant, cdm, humanitarian </t>
  </si>
  <si>
    <t xml:space="preserve"> Lift: jewish, peacebuild, refuge, migrant, migrat, ucdm, camp </t>
  </si>
  <si>
    <t xml:space="preserve"> Score: migrat, displac, refuge, conflict, resettl, cdm, migrant </t>
  </si>
  <si>
    <t xml:space="preserve"> Highest Prob: heat, hous, warn, earli, wave, mortal, temperatur </t>
  </si>
  <si>
    <t xml:space="preserve"> FREX: heat, mortal, warn, earli_system, hous, wave, heat-rel </t>
  </si>
  <si>
    <t xml:space="preserve"> Lift: heat, hwis, mortal, tod, earli_system, heat-health, indoor </t>
  </si>
  <si>
    <t xml:space="preserve"> Score: heat, hous, warn, mortal, wave, heat-rel, earli_system </t>
  </si>
  <si>
    <t xml:space="preserve"> Highest Prob: health, diseas, health_climat, climat_health, health_chang, human, chang_health </t>
  </si>
  <si>
    <t xml:space="preserve"> FREX: health_climat, climat_health, health_chang, chang_health, health_health, health, diseas </t>
  </si>
  <si>
    <t xml:space="preserve"> Lift: dengu, health_chang, countdown, hia, infect, infecti, lancet </t>
  </si>
  <si>
    <t xml:space="preserve"> Score: health, health_climat, climat_health, health_chang, diseas, chang_health, health_health </t>
  </si>
  <si>
    <t xml:space="preserve"> Highest Prob: polit, argu, power, articl, way, relat, structur </t>
  </si>
  <si>
    <t xml:space="preserve"> FREX: polit, argu, tension, power, neoliber, elit, critiqu </t>
  </si>
  <si>
    <t xml:space="preserve"> Lift: hydrosoci, postcoloni, neoliber, elit, polit, technocrat, dispossess </t>
  </si>
  <si>
    <t xml:space="preserve"> Score: polit, power, argu, neoliber, tension, elit, contest </t>
  </si>
  <si>
    <t xml:space="preserve"> Highest Prob: marin, ocean, reef, ecosystem, mangrov, mpas, protect </t>
  </si>
  <si>
    <t xml:space="preserve"> FREX: reef, mangrov, mpas, marin_area, mpa, ocean, marin </t>
  </si>
  <si>
    <t xml:space="preserve"> Lift: antarct, mpa, abnj, bleach, ccamlr, ebm, lsmpas </t>
  </si>
  <si>
    <t xml:space="preserve"> Score: marin, mpas, reef, ocean, mpa, marin_area, coral </t>
  </si>
  <si>
    <t xml:space="preserve"> Highest Prob: disast, hazard, natur, recoveri, prepared, emerg, respons </t>
  </si>
  <si>
    <t xml:space="preserve"> FREX: recoveri, cyclon, typhoon, hurrican, hazard, prepared, evacu </t>
  </si>
  <si>
    <t xml:space="preserve"> Lift: idai, latino, srh, swap, tsunami, typhoon, katrina </t>
  </si>
  <si>
    <t xml:space="preserve"> Score: disast, hazard, cyclon, recoveri, hurrican, prepared, typhoon </t>
  </si>
  <si>
    <t xml:space="preserve"> Highest Prob: adapt_chang, adapt, adapt_climat, chang, paper, chang_adapt, adapt_paper </t>
  </si>
  <si>
    <t xml:space="preserve"> FREX: adapt_chang, adapt_climat, challeng_adapt, adapt_paper, eba, approach_adapt, adapt_also </t>
  </si>
  <si>
    <t xml:space="preserve"> Lift: eba, challeng_adapt, adapt_chang, adapt_climat, adapt_challeng, adapt_paper, adapt_also </t>
  </si>
  <si>
    <t xml:space="preserve"> Score: adapt_chang, adapt_climat, adapt, eba, chang_adapt, adapt_paper, approach_adapt </t>
  </si>
  <si>
    <t xml:space="preserve"> Highest Prob: environment, right, indigen, human, peopl, tradit, cultur </t>
  </si>
  <si>
    <t xml:space="preserve"> FREX: environment, right, indigen, climat_environment, environment_climat, chang_environment, peru </t>
  </si>
  <si>
    <t xml:space="preserve"> Lift: marriag, climat_environment, environment, right, indigen, chang_environment, environment_climat </t>
  </si>
  <si>
    <t xml:space="preserve"> Score: environment, right, indigen, climat_environment, chang_environment, peopl, human </t>
  </si>
  <si>
    <t xml:space="preserve"> Highest Prob: resourc, natur, water_manag, natur_manag, manag_resourc, chang_resourc, resourc_climat </t>
  </si>
  <si>
    <t xml:space="preserve"> FREX: resourc, integr_resourc, iwrm, resourc_climat, chang_resourc, manag_resourc, natur_manag </t>
  </si>
  <si>
    <t xml:space="preserve"> Lift: iwrm, integr_resourc, arequipa, resourc_climat, resourc, burkina, faso </t>
  </si>
  <si>
    <t xml:space="preserve"> Score: resourc, water_manag, iwrm, integr_resourc, manag_resourc, chang_resourc, natur_manag </t>
  </si>
  <si>
    <t xml:space="preserve"> Highest Prob: infrastructur, green, space, road, new, korea, urban_infrastructur </t>
  </si>
  <si>
    <t xml:space="preserve"> FREX: infrastructur, green, urban_infrastructur, korea, road, space, neighbourhood </t>
  </si>
  <si>
    <t xml:space="preserve"> Lift: greenspac, gsi, ugi, infrastructur, urban_infrastructur, green, korean </t>
  </si>
  <si>
    <t xml:space="preserve"> Score: infrastructur, green, urban_infrastructur, road, space, stormwat, korea </t>
  </si>
  <si>
    <t xml:space="preserve"> Highest Prob: mitig, climat_mitig, mitig_chang, climat, mitig_climat, chang_mitig, chang_adapt </t>
  </si>
  <si>
    <t xml:space="preserve"> FREX: mitig, mitig_climat, chang_mitig, climat_mitig, mitig_chang, polici_mitig, mitig_polici </t>
  </si>
  <si>
    <t xml:space="preserve"> Lift: chang_mitig, mitig_climat, polici_mitig, mitig, adapt_mitig, mitig_polici, climat_mitig </t>
  </si>
  <si>
    <t xml:space="preserve"> Score: mitig, climat_mitig, mitig_chang, mitig_climat, chang_mitig, mitig_polici, mitig_adapt </t>
  </si>
  <si>
    <t xml:space="preserve"> Highest Prob: insur, scheme, market, financi, transfer, properti, incent </t>
  </si>
  <si>
    <t xml:space="preserve"> FREX: insur, buyout, premium, market, subsidi, contract, scheme </t>
  </si>
  <si>
    <t xml:space="preserve"> Lift: buyout, micro-insur, policyhold, weather-index, wtp, crs, insur </t>
  </si>
  <si>
    <t xml:space="preserve"> Score: insur, buyout, premium, market, scheme, subsidi, nfip </t>
  </si>
  <si>
    <t xml:space="preserve"> Highest Prob: intern, agreement, climat, convent, pari, unfccc, framework_chang </t>
  </si>
  <si>
    <t xml:space="preserve"> FREX: framework_chang, convent_chang, unfccc, unit_convent, nation_convent, pari, unit_framework </t>
  </si>
  <si>
    <t xml:space="preserve"> Lift: cop26, cbdr, convent_chang, nation_convent, nmm, post-pari, unit_convent </t>
  </si>
  <si>
    <t xml:space="preserve"> Score: unfccc, convent_chang, pari, nation_convent, unit_framework, unit_convent, agreement </t>
  </si>
  <si>
    <t xml:space="preserve"> Highest Prob: australia, australian, reform, council, paper, queensland, bushfir </t>
  </si>
  <si>
    <t xml:space="preserve"> FREX: australia, australian, queensland, bushfir, melbourn, reform, victoria </t>
  </si>
  <si>
    <t xml:space="preserve"> Lift: australia, ngn, queensland, brisban, bushfir, australian, lis </t>
  </si>
  <si>
    <t xml:space="preserve"> Score: australia, australian, bushfir, queensland, reform, murray-darl, melbourn </t>
  </si>
  <si>
    <t xml:space="preserve"> Highest Prob: communiti, rural, community-bas, nepal, communiti_climat, communiti_chang, adapt_communiti </t>
  </si>
  <si>
    <t xml:space="preserve"> FREX: communiti_climat, communiti, adapt_communiti, communiti_chang, chang_communiti, communiti_adapt, nepal </t>
  </si>
  <si>
    <t xml:space="preserve"> Lift: cbos, communiti_climat, adapt_communiti, chang_communiti, communiti_adapt, communiti_chang, climat_communiti </t>
  </si>
  <si>
    <t xml:space="preserve"> Score: communiti, nepal, community-bas, rural, communiti_climat, communiti_adapt, communiti_chang </t>
  </si>
  <si>
    <t xml:space="preserve"> Highest Prob: level, chang_level, adapt_level, nation_level, level_climat, level_adapt, local_level </t>
  </si>
  <si>
    <t xml:space="preserve"> FREX: adapt_level, chang_level, level_adapt, level, level_climat, polici_level, climat_level </t>
  </si>
  <si>
    <t xml:space="preserve"> Lift: adapt_level, cross-level, chang_level, level_adapt, polici_level, climat_level, level_chang </t>
  </si>
  <si>
    <t xml:space="preserve"> Score: level, adapt_level, chang_level, level_adapt, local_level, nation_level, climat_level </t>
  </si>
  <si>
    <t xml:space="preserve"> Highest Prob: resili, build, resili_chang, enhanc, resili_climat, can, increas </t>
  </si>
  <si>
    <t xml:space="preserve"> FREX: resili, resili_chang, climat_resili, build_resili, resili_climat, increas_resili, resili_adapt </t>
  </si>
  <si>
    <t xml:space="preserve"> Lift: increas_resili, resili, resili_chang, build_resili, climat_resili, resili_adapt, chang_resili </t>
  </si>
  <si>
    <t xml:space="preserve"> Score: resili, resili_chang, resili_climat, climat_resili, build_resili, urban_resili, increas_resili </t>
  </si>
  <si>
    <t xml:space="preserve"> Highest Prob: inform, knowledg, servic, scienc, scientif, provid, understand </t>
  </si>
  <si>
    <t xml:space="preserve"> FREX: knowledg, inform, scienc, scientist, scientif, climat_inform, use_inform </t>
  </si>
  <si>
    <t xml:space="preserve"> Lift: nmhss, co-product, few, climat_inform, science-polici, knowledg, knowledg_climat </t>
  </si>
  <si>
    <t xml:space="preserve"> Score: inform, knowledg, scienc, servic, scientif, climat_inform, use_inform </t>
  </si>
  <si>
    <t xml:space="preserve"> Highest Prob: respons, issu, chang, relat, respond, climat, respons_chang </t>
  </si>
  <si>
    <t xml:space="preserve"> FREX: respond_chang, respons_chang, respons_climat, climat_respons, respons, issu, issu_chang </t>
  </si>
  <si>
    <t xml:space="preserve"> Lift: climat_respons, respond_chang, respons_climat, respons_chang, chang_issu, issu_chang, chang_respons </t>
  </si>
  <si>
    <t xml:space="preserve"> Score: respons, issu, respons_chang, respond, climat_respons, respond_chang, climat_issu </t>
  </si>
  <si>
    <t xml:space="preserve"> Highest Prob: region, region_climat, chang_region, climat_region, adapt_region, region_chang, region_adapt </t>
  </si>
  <si>
    <t xml:space="preserve"> FREX: region_climat, chang_region, climat_region, adapt_region, region, region_chang, region_adapt </t>
  </si>
  <si>
    <t xml:space="preserve"> Lift: climat_region, adapt_region, compatriot, region_climat, chang_region, region_adapt, region_chang </t>
  </si>
  <si>
    <t xml:space="preserve"> Score: region, region_climat, climat_region, chang_region, adapt_region, region_chang, region_adapt </t>
  </si>
  <si>
    <t xml:space="preserve"> Highest Prob: paper, approach, design, implic, find, valu, methodolog </t>
  </si>
  <si>
    <t xml:space="preserve"> FREX: methodolog, implic, india, design, paper, purpos, design_approach </t>
  </si>
  <si>
    <t xml:space="preserve"> Lift: neld, design_approach, methodolog, india, purpos, emerald, origin </t>
  </si>
  <si>
    <t xml:space="preserve"> Score: india, design, paper, methodolog, approach, purpos, valu </t>
  </si>
  <si>
    <t xml:space="preserve"> Highest Prob: feder, qualiti, pollut, air, standard, u., american </t>
  </si>
  <si>
    <t xml:space="preserve"> FREX: feder, air, qualiti, pollut, american, u., standard </t>
  </si>
  <si>
    <t xml:space="preserve"> Lift: sump, nepa, nurs, air, feder, drug, contamin </t>
  </si>
  <si>
    <t xml:space="preserve"> Score: feder, air, qualiti, pollut, u., nurs, standard </t>
  </si>
  <si>
    <t xml:space="preserve"> Highest Prob: option, canada, north, feasibl, canadian, usa, northern </t>
  </si>
  <si>
    <t xml:space="preserve"> FREX: canada, canadian, option, columbia, british, north, quebec </t>
  </si>
  <si>
    <t xml:space="preserve"> Lift: nunavut, alberta, canadian, okanagan, princ, saskatchewan, scotia </t>
  </si>
  <si>
    <t xml:space="preserve"> Score: canada, option, canadian, columbia, ontario, north, quebec </t>
  </si>
  <si>
    <t xml:space="preserve"> Highest Prob: context, explor, analysi, understand, complex, three, interact </t>
  </si>
  <si>
    <t xml:space="preserve"> FREX: explor, interact, theori, empir, context, complex, understand </t>
  </si>
  <si>
    <t xml:space="preserve"> Lift: theori, theoret, operation, interact, empir, proposit, explor </t>
  </si>
  <si>
    <t xml:space="preserve"> Score: theori, empir, analysi, interact, explor, complex, context </t>
  </si>
  <si>
    <t xml:space="preserve"> Highest Prob: farmer, crop, farm, product, irrig, smallhold, adopt </t>
  </si>
  <si>
    <t xml:space="preserve"> FREX: farmer, crop, farm, rice, smallhold, maiz, farmer_climat </t>
  </si>
  <si>
    <t xml:space="preserve"> Lift: cultivar, maiz, farmer_climat, sorghum, cotton, farmer, farmersâ </t>
  </si>
  <si>
    <t xml:space="preserve"> Score: farmer, crop, farm, irrig, smallhold, rice, maiz </t>
  </si>
  <si>
    <t xml:space="preserve"> Highest Prob: educ, district, provinc, popul, higher, pakistan, school </t>
  </si>
  <si>
    <t xml:space="preserve"> FREX: school, district, pakistan, educ, provinc, youth, student </t>
  </si>
  <si>
    <t xml:space="preserve"> Lift: school, teacher, cce, khyber, pakhtunkhwa, student, youth </t>
  </si>
  <si>
    <t xml:space="preserve"> Score: pakistan, educ, school, district, provinc, youth, student </t>
  </si>
  <si>
    <t xml:space="preserve"> Highest Prob: case, differ, two, perspect, approach, studi, instrument </t>
  </si>
  <si>
    <t xml:space="preserve"> FREX: perspect, case, differ, illustr, two, netherland, question </t>
  </si>
  <si>
    <t xml:space="preserve"> Lift: dutch, netherland, perspect, illustr, case, answer, societ </t>
  </si>
  <si>
    <t xml:space="preserve"> Score: case, netherland, differ, dutch, perspect, instrument, two </t>
  </si>
  <si>
    <t xml:space="preserve"> Highest Prob: risk, climat_risk, risk_chang, risk_climat, chang_risk, manag_risk, adapt_risk </t>
  </si>
  <si>
    <t xml:space="preserve"> FREX: climat_risk, manag_risk, risk_adapt, risk, risk_chang, chang_risk, risk_plan </t>
  </si>
  <si>
    <t xml:space="preserve"> Lift: crm, risk_adapt, climat_risk, manag_risk, risk_strategi, address_risk, assess_risk </t>
  </si>
  <si>
    <t xml:space="preserve"> Score: risk, risk_chang, risk_climat, manag_risk, climat_risk, chang_risk, adapt_risk </t>
  </si>
  <si>
    <t xml:space="preserve"> Highest Prob: govern, govern_climat, climat_govern, govern_chang, chang_govern, govern_adapt, adapt_govern </t>
  </si>
  <si>
    <t xml:space="preserve"> FREX: climat_govern, govern_chang, govern, chang_govern, adapt_govern, govern_adapt, govern_climat </t>
  </si>
  <si>
    <t xml:space="preserve"> Lift: climat_govern, govern_chang, govern_govern, adapt_govern, chang_govern, govern_adapt, govern </t>
  </si>
  <si>
    <t xml:space="preserve"> Score: govern, govern_climat, govern_chang, climat_govern, adapt_govern, govern_adapt, chang_govern </t>
  </si>
  <si>
    <t xml:space="preserve"> Highest Prob: forest, park, tree, mountain, reserv, speci, wildlif </t>
  </si>
  <si>
    <t xml:space="preserve"> FREX: park, wildlif, biospher, reserv, tree, nativ, alaska </t>
  </si>
  <si>
    <t xml:space="preserve"> Lift: kelp, spruce, blm, easement, geoconserv, geodivers, nwrs </t>
  </si>
  <si>
    <t xml:space="preserve"> Score: forest, park, speci, wildlif, tree, mountain, reserv </t>
  </si>
  <si>
    <t xml:space="preserve"> Highest Prob: vulner, reduc, vulner_chang, social, justic, vulner_climat, exposur </t>
  </si>
  <si>
    <t xml:space="preserve"> FREX: vulner_chang, vulner, vulner_climat, climat_vulner, justic, vulner_adapt, exposur </t>
  </si>
  <si>
    <t xml:space="preserve"> Lift: vulner_chang, climat_vulner, vulner_adapt, vulner, vulner_climat, reduc_vulner, adapt_vulner </t>
  </si>
  <si>
    <t xml:space="preserve"> Score: vulner, vulner_chang, justic, vulner_climat, climat_vulner, vulner_adapt, chang_vulner </t>
  </si>
  <si>
    <t xml:space="preserve"> Highest Prob: countri, fund, financ, develop, aid, financi, climat </t>
  </si>
  <si>
    <t xml:space="preserve"> FREX: financ, fund, adapt_countri, countri, countri_climat, chang_countri, climat_countri </t>
  </si>
  <si>
    <t xml:space="preserve"> Lift: disburs, gef, mdbs, chang_countri, ldcs, climat_countri, adapt_countri </t>
  </si>
  <si>
    <t xml:space="preserve"> Score: countri, financ, fund, countri_climat, adapt_countri, climat_countri, aid </t>
  </si>
  <si>
    <t xml:space="preserve"> Highest Prob: need, initi, toward, scale, requir, approach, across </t>
  </si>
  <si>
    <t xml:space="preserve"> FREX: toward, initi, scale, need, transit, requir, wider </t>
  </si>
  <si>
    <t xml:space="preserve"> Lift: toward, bottom-up, initi, wider, scale, top-down, forward </t>
  </si>
  <si>
    <t xml:space="preserve"> Score: need, initi, scale, toward, approach, transit, requir </t>
  </si>
  <si>
    <t xml:space="preserve"> Highest Prob: practic, learn, transform, experi, emerg, lesson, divers </t>
  </si>
  <si>
    <t xml:space="preserve"> FREX: learn, practic, transform, lesson, experi, chang_practic, boundari </t>
  </si>
  <si>
    <t xml:space="preserve"> Lift: transform, learn, regen, lesson, practic, transdisciplinari, chang_practic </t>
  </si>
  <si>
    <t xml:space="preserve"> Score: practic, learn, transform, lesson, experi, emerg, boundari </t>
  </si>
  <si>
    <t xml:space="preserve"> Highest Prob: assess, indic, report, monitor, trend, status, detail </t>
  </si>
  <si>
    <t xml:space="preserve"> FREX: indic, report, monitor, assess, trend, detail, databas </t>
  </si>
  <si>
    <t xml:space="preserve"> Lift: cbm, indic, monitor, report, databas, trend, inventori </t>
  </si>
  <si>
    <t xml:space="preserve"> Score: assess, monitor, indic, report, trend, status, detail </t>
  </si>
  <si>
    <t xml:space="preserve"> Highest Prob: polici, climat_polici, chang_polici, polici_climat, polici_chang, adapt_polici, develop_polici </t>
  </si>
  <si>
    <t xml:space="preserve"> FREX: climat_polici, polici_climat, chang_polici, polici_polici, polici, polici_chang, implement_polici </t>
  </si>
  <si>
    <t xml:space="preserve"> Lift: polici_polici, polici_climat, climat_polici, chang_polici, polici_studi, polici_chang, implement_polici </t>
  </si>
  <si>
    <t xml:space="preserve"> Score: polici, climat_polici, polici_climat, chang_polici, polici_polici, polici_chang, adapt_polici </t>
  </si>
  <si>
    <t xml:space="preserve"> Highest Prob: consid, mani, one, exist, problem, particular, part </t>
  </si>
  <si>
    <t xml:space="preserve"> FREX: mani, problem, consid, part, one, general, take </t>
  </si>
  <si>
    <t xml:space="preserve"> Lift: mani, general, take, part, problem, still, consid </t>
  </si>
  <si>
    <t xml:space="preserve"> Score: problem, consid, mani, one, take, account, part </t>
  </si>
  <si>
    <t xml:space="preserve"> Highest Prob: ecosystem, restor, ecolog, landscap, servic, land, soil </t>
  </si>
  <si>
    <t xml:space="preserve"> FREX: restor, grassland, veget, landscap, soil, pes, desertif </t>
  </si>
  <si>
    <t xml:space="preserve"> Lift: brr, beaver, cerp, ewu, grassland, ldn, loess </t>
  </si>
  <si>
    <t xml:space="preserve"> Score: restor, ecosystem, soil, landscap, veget, land, ecolog </t>
  </si>
  <si>
    <t xml:space="preserve"> Highest Prob: author, local_plan, local, local_polici, polici_local, adopt, local_action </t>
  </si>
  <si>
    <t xml:space="preserve"> FREX: local_plan, local_polici, polici_local, local_action, plan_local, com, mayor </t>
  </si>
  <si>
    <t xml:space="preserve"> Lift: com, ccp, ccps, trans-loc, local_plan, local_polici, iclei </t>
  </si>
  <si>
    <t xml:space="preserve"> Score: local_plan, local_polici, polici_local, local_action, plan_local, mayor, com </t>
  </si>
  <si>
    <t xml:space="preserve"> Highest Prob: manag, manag_chang, manag_climat, adapt_manag, manag_adapt, chang_manag, integr_manag </t>
  </si>
  <si>
    <t xml:space="preserve"> FREX: manag_chang, manag_climat, manag, manag_adapt, manag_manag, climat_manag, adapt_manag </t>
  </si>
  <si>
    <t xml:space="preserve"> Lift: manag_manag, manag_chang, manag_climat, approach_manag, climat_manag, manag_adapt, manag </t>
  </si>
  <si>
    <t xml:space="preserve"> Score: manag, manag_chang, adapt_manag, manag_climat, manag_manag, chang_manag, manag_adapt </t>
  </si>
  <si>
    <t xml:space="preserve"> Highest Prob: increas, agenc, concern, awar, associ, communic, rais </t>
  </si>
  <si>
    <t xml:space="preserve"> FREX: awar, agenc, communic, concern, rais, citizen, profession </t>
  </si>
  <si>
    <t xml:space="preserve"> Lift: climigr, awar, rais, communic, citizen, agenc, concern </t>
  </si>
  <si>
    <t xml:space="preserve"> Score: agenc, awar, communic, citizen, increas, concern, rais </t>
  </si>
  <si>
    <t xml:space="preserve"> Highest Prob: climat, chang, climat_adapt, chang_climat, climat_climat, address_chang, chang_studi </t>
  </si>
  <si>
    <t xml:space="preserve"> FREX: climat_climat, chang_climat, climat_can, address_chang, climat_case, climat_studi, chang_studi </t>
  </si>
  <si>
    <t xml:space="preserve"> Lift: climat_climat, climat_becom, examin_climat, climat_case, climat_can, paper_climat, address_chang </t>
  </si>
  <si>
    <t xml:space="preserve"> Score: climat, chang, climat_adapt, climat_climat, chang_climat, address_chang, chang_studi </t>
  </si>
  <si>
    <t xml:space="preserve"> Highest Prob: event, extrem, weather, extrem_event, increas, frequenc, sever </t>
  </si>
  <si>
    <t xml:space="preserve"> FREX: extrem, extrem_event, event, weather, climat_extrem, frequenc, taiwan </t>
  </si>
  <si>
    <t xml:space="preserve"> Lift: extrem_event, climat_extrem, extrem, weather, event, weather-rel, taipei </t>
  </si>
  <si>
    <t xml:space="preserve"> Score: event, extrem, weather, extrem_event, frequenc, climat_extrem, taiwan </t>
  </si>
  <si>
    <t xml:space="preserve"> Highest Prob: intervent, programm, gender, women, indonesia, agroforestri, equal </t>
  </si>
  <si>
    <t xml:space="preserve"> FREX: gender, programm, women, intervent, agroforestri, indonesia, equal </t>
  </si>
  <si>
    <t xml:space="preserve"> Lift: gender, women, programm, indonesian, gender-sensit, agroforestri, men </t>
  </si>
  <si>
    <t xml:space="preserve"> Score: intervent, gender, programm, women, agroforestri, indonesia, ethiopia </t>
  </si>
  <si>
    <t xml:space="preserve"> Highest Prob: adapt, climat_adapt, adapt_adapt, develop_adapt, adapt_develop, implement_adapt, adapt_studi </t>
  </si>
  <si>
    <t xml:space="preserve"> FREX: adapt_adapt, effect_adapt, adapt_studi, adapt_identifi, adapt_can, adapt_use, adapt_case </t>
  </si>
  <si>
    <t xml:space="preserve"> Lift: adapt_identifi, adapt_adapt, case_adapt, adapt_differ, adapt_studi, effect_adapt, paper_adapt </t>
  </si>
  <si>
    <t xml:space="preserve"> Score: adapt, climat_adapt, adapt_adapt, develop_adapt, adapt_studi, implement_adapt, adapt_develop </t>
  </si>
  <si>
    <t xml:space="preserve"> Highest Prob: studi, interview, survey, percept, influenc, data, factor </t>
  </si>
  <si>
    <t xml:space="preserve"> FREX: percept, interview, survey, qualit, perceiv, semi-structur, questionnair </t>
  </si>
  <si>
    <t xml:space="preserve"> Lift: islamabad, percept, questionnair, semi-structur, interview, perceiv, transcript </t>
  </si>
  <si>
    <t xml:space="preserve"> Score: interview, percept, survey, qualit, perceiv, data, semi-structur </t>
  </si>
  <si>
    <t xml:space="preserve"> Highest Prob: forest, redd, deforest, forestri, carbon, reduc, degrad </t>
  </si>
  <si>
    <t xml:space="preserve"> FREX: redd, deforest_degrad, cameroon, deforest, reduc_deforest, emiss_degrad, emiss_forest </t>
  </si>
  <si>
    <t xml:space="preserve"> Lift: cameroon, cbfm, deforest_degrad, forest-rel, reduc_deforest, slaveri, deadwood </t>
  </si>
  <si>
    <t xml:space="preserve"> Score: forest, redd, deforest, deforest_degrad, reduc_deforest, emiss_degrad, emiss_forest </t>
  </si>
  <si>
    <t xml:space="preserve"> Highest Prob: basin, river, irrig, water, alloc, flow, transboundari </t>
  </si>
  <si>
    <t xml:space="preserve"> FREX: basin, water_irrig, water_river, irrig, river, river_manag, irrig_water </t>
  </si>
  <si>
    <t xml:space="preserve"> Lift: ebro, heih, hydro-polit, laja, orange-senqu, rbmp, ibt </t>
  </si>
  <si>
    <t xml:space="preserve"> Score: basin, irrig, river, water, water_irrig, flow, irrig_water </t>
  </si>
  <si>
    <t xml:space="preserve"> Highest Prob: fisheri, fish, aquacultur, co-manag, ecosystem, lake, stock </t>
  </si>
  <si>
    <t xml:space="preserve"> FREX: co-manag, fisheri, aquacultur, fish, fisher, catch, comanag </t>
  </si>
  <si>
    <t xml:space="preserve"> Lift: turf, abalon, rfmos, tuna, co-manag, lmb, songkhla </t>
  </si>
  <si>
    <t xml:space="preserve"> Score: fisheri, fish, aquacultur, co-manag, marin, fisher, lake </t>
  </si>
  <si>
    <t xml:space="preserve"> Highest Prob: cost, invest, benefit, increas, estim, total, year </t>
  </si>
  <si>
    <t xml:space="preserve"> FREX: cost, per, invest, estim, billion, averag, total </t>
  </si>
  <si>
    <t xml:space="preserve"> Lift: cge, conservacion, miri, que, manejo, cost, per </t>
  </si>
  <si>
    <t xml:space="preserve"> Score: cost, invest, estim, per, billion, benefit, million </t>
  </si>
  <si>
    <t xml:space="preserve"> Highest Prob: econom, term, economi, activ, industri, tourism, long </t>
  </si>
  <si>
    <t xml:space="preserve"> FREX: term, econom, tourism, economi, long, industri, econom_climat </t>
  </si>
  <si>
    <t xml:space="preserve"> Lift: azrf, adm, tourism, term, econom_climat, russia, econom </t>
  </si>
  <si>
    <t xml:space="preserve"> Score: econom, tourism, arctic, term, industri, economi, long </t>
  </si>
  <si>
    <t xml:space="preserve"> Highest Prob: global, world, global_chang, crisi, warm, becom, global_climat </t>
  </si>
  <si>
    <t xml:space="preserve"> FREX: global_chang, global, global_climat, climat_global, chang_global, world, crisi </t>
  </si>
  <si>
    <t xml:space="preserve"> Lift: chang_global, global_chang, coronavirus, climat_global, global_climat, global, pandem </t>
  </si>
  <si>
    <t xml:space="preserve"> Score: global, global_chang, global_climat, world, covid-19, pandem, climat_global </t>
  </si>
  <si>
    <t xml:space="preserve"> Highest Prob: nation, nation_polici, intern, countri, contribut, nation_plan, prioriti </t>
  </si>
  <si>
    <t xml:space="preserve"> FREX: nation, ndcs, climat_nation, nation_chang, chang_nation, nation_polici, nation_plan </t>
  </si>
  <si>
    <t xml:space="preserve"> Lift: ndcs, nsas, ndc, tna, nation_contribut, nap, nation_chang </t>
  </si>
  <si>
    <t xml:space="preserve"> Score: nation, ndcs, nation_polici, nation_chang, climat_nation, nation_plan, chang_nation </t>
  </si>
  <si>
    <t xml:space="preserve"> Highest Prob: action, climat_action, action_climat, cultur, climat, action_chang, adapt_action </t>
  </si>
  <si>
    <t xml:space="preserve"> FREX: climat_action, action_climat, action, action_chang, chang_action, adapt_action, action_adapt </t>
  </si>
  <si>
    <t xml:space="preserve"> Lift: climat_action, action_climat, action_chang, chang_action, action, action_adapt, ireland </t>
  </si>
  <si>
    <t xml:space="preserve"> Score: action, climat_action, action_climat, action_chang, adapt_action, chang_action, heritag </t>
  </si>
  <si>
    <t xml:space="preserve"> Highest Prob: wetland, loss, delta, vietnam, damag, mekong, salin </t>
  </si>
  <si>
    <t xml:space="preserve"> FREX: wetland, delta, turkey, salin, mekong, vietnam, loss </t>
  </si>
  <si>
    <t xml:space="preserve"> Lift: delta, vmd, wetland, tre, 19th, seawe, mississippi </t>
  </si>
  <si>
    <t xml:space="preserve"> Score: wetland, delta, mekong, loss, vietnam, salin, sediment </t>
  </si>
  <si>
    <t xml:space="preserve"> Highest Prob: analyz, perform, brazil, mexico, brazilian, main, chile </t>
  </si>
  <si>
    <t xml:space="preserve"> FREX: brazil, analyz, chile, mexico, brazilian, paulo, rio </t>
  </si>
  <si>
    <t xml:space="preserve"> Lift: cistern, paulo, brazil, meso-institut, sao, universidad, chile </t>
  </si>
  <si>
    <t xml:space="preserve"> Score: brazil, analyz, brazilian, chile, amazon, mexico, rio </t>
  </si>
  <si>
    <t xml:space="preserve"> Highest Prob: impact, impact_chang, assess, climat_impact, chang, potenti, climat </t>
  </si>
  <si>
    <t xml:space="preserve"> FREX: climat_impact, impact_chang, impact, assess_climat, impact_climat, chang_impact, adapt_impact </t>
  </si>
  <si>
    <t xml:space="preserve"> Lift: assess_impact, climat_impact, assess_climat, adapt_impact, impact_chang, chang_impact, impact_climat </t>
  </si>
  <si>
    <t xml:space="preserve"> Score: impact, impact_chang, climat_impact, assess, impact_climat, assess_climat, chang_impact</t>
  </si>
  <si>
    <t>Topic NR</t>
  </si>
  <si>
    <t>Top keywords</t>
  </si>
  <si>
    <t>Topic name</t>
  </si>
  <si>
    <t>Sustainable development</t>
  </si>
  <si>
    <t>Plays a role</t>
  </si>
  <si>
    <t>Precipitation variability</t>
  </si>
  <si>
    <t>Stakeholder involvement</t>
  </si>
  <si>
    <t>Legislation</t>
  </si>
  <si>
    <t>Climate effect</t>
  </si>
  <si>
    <t>Dam</t>
  </si>
  <si>
    <t>Study</t>
  </si>
  <si>
    <t>Flood management</t>
  </si>
  <si>
    <t>Urban adaptation</t>
  </si>
  <si>
    <t>Challenge</t>
  </si>
  <si>
    <t>Capacity building</t>
  </si>
  <si>
    <t>SDGs</t>
  </si>
  <si>
    <t>Notes</t>
  </si>
  <si>
    <t>Junk</t>
  </si>
  <si>
    <t>ENSO = El Nino Souther Oscilation</t>
  </si>
  <si>
    <t>MCM = Milion Cubic Metre; Aswan for Aswan Dam, GLOF = Glacial Lake Outburst Flood; GERD = Grand Ethiopian Renaissance Dam</t>
  </si>
  <si>
    <t>Science lingo without much meaning</t>
  </si>
  <si>
    <t>Fairly generic</t>
  </si>
  <si>
    <t>Unsure why China (inc. lake Taihu) and Japan are in this. 
MDGs = Milenium Development Goals</t>
  </si>
  <si>
    <t>RDM = Robust Decision Making; DAPP = Dynamic Adaptive Policy Pathways; ATP = Adaptation Tipping Points</t>
  </si>
  <si>
    <t>Uncertain decision making</t>
  </si>
  <si>
    <t>System</t>
  </si>
  <si>
    <t>Greeenhouse gas emissions</t>
  </si>
  <si>
    <t>Climate strategy</t>
  </si>
  <si>
    <t>Programme evaluation</t>
  </si>
  <si>
    <t>Research and innovation</t>
  </si>
  <si>
    <t>Land use</t>
  </si>
  <si>
    <t>Europe</t>
  </si>
  <si>
    <t>Sic seems to have been used as a filler word for unknow characters</t>
  </si>
  <si>
    <t>CXC = ClimateXChange (Scottish programme); CCS = carbon caputure and storage</t>
  </si>
  <si>
    <t>CCOP = Coordinating Committee for Geoscience Programmes in East and SE Asia -- unsure why it ended up with this topic, but there are only two papers; MSFD =  Marine Strategy Framework Directive</t>
  </si>
  <si>
    <t>Social and cross-cutting success</t>
  </si>
  <si>
    <t>NBS= nature based solutions</t>
  </si>
  <si>
    <t>Public-private adaptation</t>
  </si>
  <si>
    <t>Mostly public? RDWA =  Rural Drinking Water Associations; SMEs = Small and Medium Enterprises</t>
  </si>
  <si>
    <t>Framework</t>
  </si>
  <si>
    <t>MDPI  = the publisher with an office in Basel whose copyright message was not fully removed</t>
  </si>
  <si>
    <t>Disaster risk</t>
  </si>
  <si>
    <t>DRR = Disaster Risk Reduction; CCA = climate change adaptation</t>
  </si>
  <si>
    <t>Small Island States</t>
  </si>
  <si>
    <t>SIDS = small island developing states</t>
  </si>
  <si>
    <t>Discourse framing</t>
  </si>
  <si>
    <t>NGDOs = Non-Governmental Development Organisation</t>
  </si>
  <si>
    <t>Groundwater</t>
  </si>
  <si>
    <t>Africa</t>
  </si>
  <si>
    <t>Renewable energy</t>
  </si>
  <si>
    <t>Watershed runoff</t>
  </si>
  <si>
    <t>BMPs = Best Management Practices; LID = Low Impact Development; SuDS = Sustainable Drainage System; SWMM = Stormwater Management Model; WWTPs = Wastwater Treatment Plants</t>
  </si>
  <si>
    <t>Collaboration</t>
  </si>
  <si>
    <t>IGCP = International Geoscience Programme; c2c = city to city; SNA = Social Network Analysis</t>
  </si>
  <si>
    <t>Climate in cities</t>
  </si>
  <si>
    <t>There is also a separate adaptation and urban topic</t>
  </si>
  <si>
    <t>SUWM = Sustainable Urban Water Management</t>
  </si>
  <si>
    <t>United States and wildfires</t>
  </si>
  <si>
    <t>Environmental improvement</t>
  </si>
  <si>
    <t>Coast and sea level</t>
  </si>
  <si>
    <t>ICZM = Integrated Coastal Zone Management</t>
  </si>
  <si>
    <t>Agriculture</t>
  </si>
  <si>
    <t>CSA = Climate Smart Agriculture</t>
  </si>
  <si>
    <t>Institutional arrangement</t>
  </si>
  <si>
    <t>Literature review</t>
  </si>
  <si>
    <t>Sector</t>
  </si>
  <si>
    <t>Sector and integration</t>
  </si>
  <si>
    <t>CPI = climate policy integration; CCD = climate compatible development</t>
  </si>
  <si>
    <t>Local municipality</t>
  </si>
  <si>
    <t>Livelihood</t>
  </si>
  <si>
    <t>Nature conservation</t>
  </si>
  <si>
    <t>Modelling</t>
  </si>
  <si>
    <t>Project</t>
  </si>
  <si>
    <t>Projections are also stemmed to project, but with pilot and mainstream also in the mix, this is likely about projects</t>
  </si>
  <si>
    <t>Climate plan</t>
  </si>
  <si>
    <t>Implementation and barrier</t>
  </si>
  <si>
    <t>Measurement</t>
  </si>
  <si>
    <t>Heat and health</t>
  </si>
  <si>
    <t xml:space="preserve"> HWIS = Heat Warning and Information System</t>
  </si>
  <si>
    <t>Health</t>
  </si>
  <si>
    <t>HIA = Health Impact Assessment</t>
  </si>
  <si>
    <t>Politics</t>
  </si>
  <si>
    <t>Mostly about political power structures</t>
  </si>
  <si>
    <t>Marine ecosystem</t>
  </si>
  <si>
    <t>MPA = Marine Protected Area; ABNJ = Areas Beyond National Jurisdiction (i.e. international waters); CCAMLR = Commission on the Conservation of Marine Living Resources</t>
  </si>
  <si>
    <t>Disaster and storm</t>
  </si>
  <si>
    <t>Idai and Katrina both names of storms; SRH = sexual and reproductive health, which is studied as part of vulnerability; Swap as part of risk swap or land swap as an adaptation</t>
  </si>
  <si>
    <t>Adaptation</t>
  </si>
  <si>
    <t>Indigenous environmental rights</t>
  </si>
  <si>
    <t>IWRM = Integrated Water Resource Management</t>
  </si>
  <si>
    <t>Water and resource management</t>
  </si>
  <si>
    <t>Infrastructure and greenspace</t>
  </si>
  <si>
    <t>GSI = Green Stormwater Infrastructure; UGI = Urban Green Infrastructure</t>
  </si>
  <si>
    <t>Insurance</t>
  </si>
  <si>
    <t>International agreement</t>
  </si>
  <si>
    <t>Australia</t>
  </si>
  <si>
    <t>Community</t>
  </si>
  <si>
    <t>CBOs = Community-based Organisations</t>
  </si>
  <si>
    <t>Level</t>
  </si>
  <si>
    <t>Resilience</t>
  </si>
  <si>
    <t>Information</t>
  </si>
  <si>
    <t>NMHSs = National Meteorological and Hydrological Services</t>
  </si>
  <si>
    <t>Response</t>
  </si>
  <si>
    <t>Region</t>
  </si>
  <si>
    <t>Research paper</t>
  </si>
  <si>
    <t>Mostly science-jargon again</t>
  </si>
  <si>
    <t>Federal and air quality</t>
  </si>
  <si>
    <t>SUMP = Sustainable Urban Mobility Plan; NEPA = National Environmental Policy Act; Nurs is stem of nurse/nursing etc.</t>
  </si>
  <si>
    <t>Canada</t>
  </si>
  <si>
    <t>Explore context and theory</t>
  </si>
  <si>
    <t>Not sure this is meaningful</t>
  </si>
  <si>
    <t>Farm and crop</t>
  </si>
  <si>
    <t>case study</t>
  </si>
  <si>
    <t>Climate risk</t>
  </si>
  <si>
    <t>Climate governance</t>
  </si>
  <si>
    <t>Terrestrial ecosystem</t>
  </si>
  <si>
    <t>BLM = Bureau of Land Management; NWR = National Wildlife Refuge</t>
  </si>
  <si>
    <t>Terrestrial nature protection</t>
  </si>
  <si>
    <t>Vulnerability</t>
  </si>
  <si>
    <t>Finance</t>
  </si>
  <si>
    <t>Initiative</t>
  </si>
  <si>
    <t>Also not sure this is meaningful -- some kind of thing was done, but unclear what</t>
  </si>
  <si>
    <t>Learn from practice</t>
  </si>
  <si>
    <t>Assessment</t>
  </si>
  <si>
    <t>Policy</t>
  </si>
  <si>
    <t>Problems</t>
  </si>
  <si>
    <t>Also not meaningful: a problem that needs to be solved</t>
  </si>
  <si>
    <t>Local planning</t>
  </si>
  <si>
    <t>Management</t>
  </si>
  <si>
    <t>Awareness and agency</t>
  </si>
  <si>
    <t>Climate</t>
  </si>
  <si>
    <t>Extreme event</t>
  </si>
  <si>
    <t>Intervention and gender</t>
  </si>
  <si>
    <t>EBA = Ecosystem-based adaptation; one of two generic adaptation topics</t>
  </si>
  <si>
    <t>Perception and interview</t>
  </si>
  <si>
    <t>Forest and REDD+</t>
  </si>
  <si>
    <t>Investment cost</t>
  </si>
  <si>
    <t>Economy and tourism</t>
  </si>
  <si>
    <t>Global change</t>
  </si>
  <si>
    <t>National policy</t>
  </si>
  <si>
    <t>NDCs = Nationally Determined Contributions; NSAs = Non-state and sub-national actors; TNA = Technology Needs Assessment; NAP = National Adaptation Plan</t>
  </si>
  <si>
    <t>Intersting to see COVID popping up</t>
  </si>
  <si>
    <t>Climate action</t>
  </si>
  <si>
    <t>Wetland</t>
  </si>
  <si>
    <t>Only place where Loss and Damage appear too, but often also "loss of wetlands/habitat/…"</t>
  </si>
  <si>
    <t>South America</t>
  </si>
  <si>
    <t>Impact</t>
  </si>
  <si>
    <t>Short</t>
  </si>
  <si>
    <t>Sustainable</t>
  </si>
  <si>
    <t>Role</t>
  </si>
  <si>
    <t>Precipitation</t>
  </si>
  <si>
    <t>Stakeholder</t>
  </si>
  <si>
    <t>Effect</t>
  </si>
  <si>
    <t>Flood</t>
  </si>
  <si>
    <t>City</t>
  </si>
  <si>
    <t>Capacity</t>
  </si>
  <si>
    <t>decision making</t>
  </si>
  <si>
    <t>GHG emissions</t>
  </si>
  <si>
    <t>Strategy</t>
  </si>
  <si>
    <t>Programme</t>
  </si>
  <si>
    <t>Innovation</t>
  </si>
  <si>
    <t>Social</t>
  </si>
  <si>
    <t>SIDS</t>
  </si>
  <si>
    <t>Discourse</t>
  </si>
  <si>
    <t>Energy</t>
  </si>
  <si>
    <t>Watershed</t>
  </si>
  <si>
    <t>Urban</t>
  </si>
  <si>
    <t>USA and fire</t>
  </si>
  <si>
    <t>Environment</t>
  </si>
  <si>
    <t>Coast</t>
  </si>
  <si>
    <t>Institutional</t>
  </si>
  <si>
    <t>Municipal</t>
  </si>
  <si>
    <t>Conservation</t>
  </si>
  <si>
    <t>Plan</t>
  </si>
  <si>
    <t>Barrier</t>
  </si>
  <si>
    <t>Migration</t>
  </si>
  <si>
    <t>Conflict and displacement</t>
  </si>
  <si>
    <t>Displacement covers both migrants and refugees</t>
  </si>
  <si>
    <t>Heat</t>
  </si>
  <si>
    <t>Marine</t>
  </si>
  <si>
    <t>Storm</t>
  </si>
  <si>
    <t>Adaptation to change</t>
  </si>
  <si>
    <t>Adaptation1</t>
  </si>
  <si>
    <t>Indigenous</t>
  </si>
  <si>
    <t>Infrastructure</t>
  </si>
  <si>
    <t>Mitigation</t>
  </si>
  <si>
    <t>International</t>
  </si>
  <si>
    <t>Research</t>
  </si>
  <si>
    <t>Air quality</t>
  </si>
  <si>
    <t>Explore</t>
  </si>
  <si>
    <t>Farm</t>
  </si>
  <si>
    <t>Education</t>
  </si>
  <si>
    <t>Case study</t>
  </si>
  <si>
    <t>Risk</t>
  </si>
  <si>
    <t>Governance</t>
  </si>
  <si>
    <t>Terrestrial</t>
  </si>
  <si>
    <t>Practice</t>
  </si>
  <si>
    <t>Awareness</t>
  </si>
  <si>
    <t>Gender</t>
  </si>
  <si>
    <t>Adaptation2</t>
  </si>
  <si>
    <t>Perception</t>
  </si>
  <si>
    <t>Forest</t>
  </si>
  <si>
    <t>River basin</t>
  </si>
  <si>
    <t>River</t>
  </si>
  <si>
    <t>Fishery</t>
  </si>
  <si>
    <t>Investment</t>
  </si>
  <si>
    <t>Economy</t>
  </si>
  <si>
    <t>AZRF = Arctic Zone of the Russian Federation (mentioned by one paper on economic developments there) ; ADM = Agricultural Drought Management or Adaptive Delta Management</t>
  </si>
  <si>
    <t>Global</t>
  </si>
  <si>
    <t>National</t>
  </si>
  <si>
    <t>Water</t>
  </si>
  <si>
    <t>Local</t>
  </si>
  <si>
    <t>Action</t>
  </si>
  <si>
    <t>Public-private</t>
  </si>
  <si>
    <t>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</si>
</sst>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24"/>
  <sheetViews>
    <sheetView tabSelected="1" topLeftCell="A409" workbookViewId="0">
      <selection activeCell="A424" sqref="A424"/>
    </sheetView>
  </sheetViews>
  <sheetFormatPr defaultRowHeight="15" x14ac:dyDescent="0.25"/>
  <cols>
    <col min="1" max="1" width="9.140625" style="1"/>
    <col min="2" max="2" width="28.7109375" style="1" customWidth="1"/>
    <col min="3" max="3" width="17.85546875" style="1" customWidth="1"/>
    <col min="4" max="4" width="43" style="2" customWidth="1"/>
  </cols>
  <sheetData>
    <row r="1" spans="1:5" x14ac:dyDescent="0.25">
      <c r="A1" s="1" t="s">
        <v>420</v>
      </c>
      <c r="B1" s="1" t="s">
        <v>422</v>
      </c>
      <c r="C1" s="1" t="s">
        <v>567</v>
      </c>
      <c r="D1" s="2" t="s">
        <v>436</v>
      </c>
      <c r="E1" t="s">
        <v>421</v>
      </c>
    </row>
    <row r="2" spans="1:5" x14ac:dyDescent="0.25">
      <c r="A2" s="3">
        <f>_xlfn.CEILING.MATH((ROW()-1)/4)</f>
        <v>1</v>
      </c>
      <c r="B2" s="3" t="s">
        <v>423</v>
      </c>
      <c r="C2" s="3" t="s">
        <v>568</v>
      </c>
      <c r="D2" s="4"/>
      <c r="E2" t="s">
        <v>0</v>
      </c>
    </row>
    <row r="3" spans="1:5" x14ac:dyDescent="0.25">
      <c r="A3" s="3"/>
      <c r="B3" s="3"/>
      <c r="C3" s="3"/>
      <c r="D3" s="4"/>
      <c r="E3" t="s">
        <v>1</v>
      </c>
    </row>
    <row r="4" spans="1:5" x14ac:dyDescent="0.25">
      <c r="A4" s="3"/>
      <c r="B4" s="3"/>
      <c r="C4" s="3"/>
      <c r="D4" s="4"/>
      <c r="E4" t="s">
        <v>2</v>
      </c>
    </row>
    <row r="5" spans="1:5" x14ac:dyDescent="0.25">
      <c r="A5" s="3"/>
      <c r="B5" s="3"/>
      <c r="C5" s="3"/>
      <c r="D5" s="4"/>
      <c r="E5" t="s">
        <v>3</v>
      </c>
    </row>
    <row r="6" spans="1:5" x14ac:dyDescent="0.25">
      <c r="A6" s="3">
        <f t="shared" ref="A6" si="0">_xlfn.CEILING.MATH((ROW()-1)/4)</f>
        <v>2</v>
      </c>
      <c r="B6" s="3" t="s">
        <v>424</v>
      </c>
      <c r="C6" s="3" t="s">
        <v>569</v>
      </c>
      <c r="D6" s="4" t="s">
        <v>437</v>
      </c>
      <c r="E6" t="s">
        <v>4</v>
      </c>
    </row>
    <row r="7" spans="1:5" x14ac:dyDescent="0.25">
      <c r="A7" s="3"/>
      <c r="B7" s="3"/>
      <c r="C7" s="3"/>
      <c r="D7" s="4"/>
      <c r="E7" t="s">
        <v>5</v>
      </c>
    </row>
    <row r="8" spans="1:5" x14ac:dyDescent="0.25">
      <c r="A8" s="3"/>
      <c r="B8" s="3"/>
      <c r="C8" s="3"/>
      <c r="D8" s="4"/>
      <c r="E8" t="s">
        <v>6</v>
      </c>
    </row>
    <row r="9" spans="1:5" x14ac:dyDescent="0.25">
      <c r="A9" s="3"/>
      <c r="B9" s="3"/>
      <c r="C9" s="3"/>
      <c r="D9" s="4"/>
      <c r="E9" t="s">
        <v>7</v>
      </c>
    </row>
    <row r="10" spans="1:5" x14ac:dyDescent="0.25">
      <c r="A10" s="3">
        <f t="shared" ref="A10" si="1">_xlfn.CEILING.MATH((ROW()-1)/4)</f>
        <v>3</v>
      </c>
      <c r="B10" s="3" t="s">
        <v>425</v>
      </c>
      <c r="C10" s="3" t="s">
        <v>570</v>
      </c>
      <c r="D10" s="4" t="s">
        <v>438</v>
      </c>
      <c r="E10" t="s">
        <v>8</v>
      </c>
    </row>
    <row r="11" spans="1:5" x14ac:dyDescent="0.25">
      <c r="A11" s="3"/>
      <c r="B11" s="3"/>
      <c r="C11" s="3"/>
      <c r="D11" s="4"/>
      <c r="E11" t="s">
        <v>9</v>
      </c>
    </row>
    <row r="12" spans="1:5" x14ac:dyDescent="0.25">
      <c r="A12" s="3"/>
      <c r="B12" s="3"/>
      <c r="C12" s="3"/>
      <c r="D12" s="4"/>
      <c r="E12" t="s">
        <v>10</v>
      </c>
    </row>
    <row r="13" spans="1:5" x14ac:dyDescent="0.25">
      <c r="A13" s="3"/>
      <c r="B13" s="3"/>
      <c r="C13" s="3"/>
      <c r="D13" s="4"/>
      <c r="E13" t="s">
        <v>11</v>
      </c>
    </row>
    <row r="14" spans="1:5" x14ac:dyDescent="0.25">
      <c r="A14" s="3">
        <f t="shared" ref="A14" si="2">_xlfn.CEILING.MATH((ROW()-1)/4)</f>
        <v>4</v>
      </c>
      <c r="B14" s="3" t="s">
        <v>426</v>
      </c>
      <c r="C14" s="3" t="s">
        <v>571</v>
      </c>
      <c r="D14" s="4"/>
      <c r="E14" t="s">
        <v>12</v>
      </c>
    </row>
    <row r="15" spans="1:5" x14ac:dyDescent="0.25">
      <c r="A15" s="3"/>
      <c r="B15" s="3"/>
      <c r="C15" s="3"/>
      <c r="D15" s="4"/>
      <c r="E15" t="s">
        <v>13</v>
      </c>
    </row>
    <row r="16" spans="1:5" x14ac:dyDescent="0.25">
      <c r="A16" s="3"/>
      <c r="B16" s="3"/>
      <c r="C16" s="3"/>
      <c r="D16" s="4"/>
      <c r="E16" t="s">
        <v>14</v>
      </c>
    </row>
    <row r="17" spans="1:5" x14ac:dyDescent="0.25">
      <c r="A17" s="3"/>
      <c r="B17" s="3"/>
      <c r="C17" s="3"/>
      <c r="D17" s="4"/>
      <c r="E17" t="s">
        <v>15</v>
      </c>
    </row>
    <row r="18" spans="1:5" x14ac:dyDescent="0.25">
      <c r="A18" s="3">
        <f t="shared" ref="A18" si="3">_xlfn.CEILING.MATH((ROW()-1)/4)</f>
        <v>5</v>
      </c>
      <c r="B18" s="3" t="s">
        <v>427</v>
      </c>
      <c r="C18" s="3" t="s">
        <v>427</v>
      </c>
      <c r="D18" s="4"/>
      <c r="E18" t="s">
        <v>16</v>
      </c>
    </row>
    <row r="19" spans="1:5" x14ac:dyDescent="0.25">
      <c r="A19" s="3"/>
      <c r="B19" s="3"/>
      <c r="C19" s="3"/>
      <c r="D19" s="4"/>
      <c r="E19" t="s">
        <v>17</v>
      </c>
    </row>
    <row r="20" spans="1:5" x14ac:dyDescent="0.25">
      <c r="A20" s="3"/>
      <c r="B20" s="3"/>
      <c r="C20" s="3"/>
      <c r="D20" s="4"/>
      <c r="E20" t="s">
        <v>18</v>
      </c>
    </row>
    <row r="21" spans="1:5" x14ac:dyDescent="0.25">
      <c r="A21" s="3"/>
      <c r="B21" s="3"/>
      <c r="C21" s="3"/>
      <c r="D21" s="4"/>
      <c r="E21" t="s">
        <v>19</v>
      </c>
    </row>
    <row r="22" spans="1:5" x14ac:dyDescent="0.25">
      <c r="A22" s="3">
        <f t="shared" ref="A22" si="4">_xlfn.CEILING.MATH((ROW()-1)/4)</f>
        <v>6</v>
      </c>
      <c r="B22" s="3" t="s">
        <v>428</v>
      </c>
      <c r="C22" s="3" t="s">
        <v>572</v>
      </c>
      <c r="D22" s="4"/>
      <c r="E22" t="s">
        <v>20</v>
      </c>
    </row>
    <row r="23" spans="1:5" x14ac:dyDescent="0.25">
      <c r="A23" s="3"/>
      <c r="B23" s="3"/>
      <c r="C23" s="3"/>
      <c r="D23" s="4"/>
      <c r="E23" t="s">
        <v>21</v>
      </c>
    </row>
    <row r="24" spans="1:5" x14ac:dyDescent="0.25">
      <c r="A24" s="3"/>
      <c r="B24" s="3"/>
      <c r="C24" s="3"/>
      <c r="D24" s="4"/>
      <c r="E24" t="s">
        <v>22</v>
      </c>
    </row>
    <row r="25" spans="1:5" x14ac:dyDescent="0.25">
      <c r="A25" s="3"/>
      <c r="B25" s="3"/>
      <c r="C25" s="3"/>
      <c r="D25" s="4"/>
      <c r="E25" t="s">
        <v>23</v>
      </c>
    </row>
    <row r="26" spans="1:5" x14ac:dyDescent="0.25">
      <c r="A26" s="3">
        <f t="shared" ref="A26" si="5">_xlfn.CEILING.MATH((ROW()-1)/4)</f>
        <v>7</v>
      </c>
      <c r="B26" s="3" t="s">
        <v>429</v>
      </c>
      <c r="C26" s="3" t="s">
        <v>429</v>
      </c>
      <c r="D26" s="4" t="s">
        <v>439</v>
      </c>
      <c r="E26" t="s">
        <v>24</v>
      </c>
    </row>
    <row r="27" spans="1:5" x14ac:dyDescent="0.25">
      <c r="A27" s="3"/>
      <c r="B27" s="3"/>
      <c r="C27" s="3"/>
      <c r="D27" s="4"/>
      <c r="E27" t="s">
        <v>25</v>
      </c>
    </row>
    <row r="28" spans="1:5" x14ac:dyDescent="0.25">
      <c r="A28" s="3"/>
      <c r="B28" s="3"/>
      <c r="C28" s="3"/>
      <c r="D28" s="4"/>
      <c r="E28" t="s">
        <v>26</v>
      </c>
    </row>
    <row r="29" spans="1:5" x14ac:dyDescent="0.25">
      <c r="A29" s="3"/>
      <c r="B29" s="3"/>
      <c r="C29" s="3"/>
      <c r="D29" s="4"/>
      <c r="E29" t="s">
        <v>27</v>
      </c>
    </row>
    <row r="30" spans="1:5" x14ac:dyDescent="0.25">
      <c r="A30" s="3">
        <f t="shared" ref="A30" si="6">_xlfn.CEILING.MATH((ROW()-1)/4)</f>
        <v>8</v>
      </c>
      <c r="B30" s="3" t="s">
        <v>430</v>
      </c>
      <c r="C30" s="3" t="s">
        <v>430</v>
      </c>
      <c r="D30" s="4" t="s">
        <v>440</v>
      </c>
      <c r="E30" t="s">
        <v>28</v>
      </c>
    </row>
    <row r="31" spans="1:5" x14ac:dyDescent="0.25">
      <c r="A31" s="3"/>
      <c r="B31" s="3"/>
      <c r="C31" s="3"/>
      <c r="D31" s="4"/>
      <c r="E31" t="s">
        <v>29</v>
      </c>
    </row>
    <row r="32" spans="1:5" x14ac:dyDescent="0.25">
      <c r="A32" s="3"/>
      <c r="B32" s="3"/>
      <c r="C32" s="3"/>
      <c r="D32" s="4"/>
      <c r="E32" t="s">
        <v>30</v>
      </c>
    </row>
    <row r="33" spans="1:5" x14ac:dyDescent="0.25">
      <c r="A33" s="3"/>
      <c r="B33" s="3"/>
      <c r="C33" s="3"/>
      <c r="D33" s="4"/>
      <c r="E33" t="s">
        <v>31</v>
      </c>
    </row>
    <row r="34" spans="1:5" x14ac:dyDescent="0.25">
      <c r="A34" s="3">
        <f t="shared" ref="A34" si="7">_xlfn.CEILING.MATH((ROW()-1)/4)</f>
        <v>9</v>
      </c>
      <c r="B34" s="3" t="s">
        <v>431</v>
      </c>
      <c r="C34" s="3" t="s">
        <v>573</v>
      </c>
      <c r="D34" s="4"/>
      <c r="E34" t="s">
        <v>32</v>
      </c>
    </row>
    <row r="35" spans="1:5" x14ac:dyDescent="0.25">
      <c r="A35" s="3"/>
      <c r="B35" s="3"/>
      <c r="C35" s="3"/>
      <c r="D35" s="4"/>
      <c r="E35" t="s">
        <v>33</v>
      </c>
    </row>
    <row r="36" spans="1:5" x14ac:dyDescent="0.25">
      <c r="A36" s="3"/>
      <c r="B36" s="3"/>
      <c r="C36" s="3"/>
      <c r="D36" s="4"/>
      <c r="E36" t="s">
        <v>34</v>
      </c>
    </row>
    <row r="37" spans="1:5" x14ac:dyDescent="0.25">
      <c r="A37" s="3"/>
      <c r="B37" s="3"/>
      <c r="C37" s="3"/>
      <c r="D37" s="4"/>
      <c r="E37" t="s">
        <v>35</v>
      </c>
    </row>
    <row r="38" spans="1:5" x14ac:dyDescent="0.25">
      <c r="A38" s="3">
        <f t="shared" ref="A38" si="8">_xlfn.CEILING.MATH((ROW()-1)/4)</f>
        <v>10</v>
      </c>
      <c r="B38" s="3" t="s">
        <v>474</v>
      </c>
      <c r="C38" s="3" t="s">
        <v>574</v>
      </c>
      <c r="D38" s="4" t="s">
        <v>475</v>
      </c>
      <c r="E38" t="s">
        <v>36</v>
      </c>
    </row>
    <row r="39" spans="1:5" x14ac:dyDescent="0.25">
      <c r="A39" s="3"/>
      <c r="B39" s="3"/>
      <c r="C39" s="3"/>
      <c r="D39" s="4"/>
      <c r="E39" t="s">
        <v>37</v>
      </c>
    </row>
    <row r="40" spans="1:5" x14ac:dyDescent="0.25">
      <c r="A40" s="3"/>
      <c r="B40" s="3"/>
      <c r="C40" s="3"/>
      <c r="D40" s="4"/>
      <c r="E40" t="s">
        <v>38</v>
      </c>
    </row>
    <row r="41" spans="1:5" x14ac:dyDescent="0.25">
      <c r="A41" s="3"/>
      <c r="B41" s="3"/>
      <c r="C41" s="3"/>
      <c r="D41" s="4"/>
      <c r="E41" t="s">
        <v>39</v>
      </c>
    </row>
    <row r="42" spans="1:5" x14ac:dyDescent="0.25">
      <c r="A42" s="3">
        <f t="shared" ref="A42" si="9">_xlfn.CEILING.MATH((ROW()-1)/4)</f>
        <v>11</v>
      </c>
      <c r="B42" s="3" t="s">
        <v>433</v>
      </c>
      <c r="C42" s="3" t="s">
        <v>433</v>
      </c>
      <c r="D42" s="4" t="s">
        <v>441</v>
      </c>
      <c r="E42" t="s">
        <v>40</v>
      </c>
    </row>
    <row r="43" spans="1:5" x14ac:dyDescent="0.25">
      <c r="A43" s="3"/>
      <c r="B43" s="3"/>
      <c r="C43" s="3"/>
      <c r="D43" s="4"/>
      <c r="E43" t="s">
        <v>41</v>
      </c>
    </row>
    <row r="44" spans="1:5" x14ac:dyDescent="0.25">
      <c r="A44" s="3"/>
      <c r="B44" s="3"/>
      <c r="C44" s="3"/>
      <c r="D44" s="4"/>
      <c r="E44" t="s">
        <v>42</v>
      </c>
    </row>
    <row r="45" spans="1:5" x14ac:dyDescent="0.25">
      <c r="A45" s="3"/>
      <c r="B45" s="3"/>
      <c r="C45" s="3"/>
      <c r="D45" s="4"/>
      <c r="E45" t="s">
        <v>43</v>
      </c>
    </row>
    <row r="46" spans="1:5" x14ac:dyDescent="0.25">
      <c r="A46" s="3">
        <f t="shared" ref="A46" si="10">_xlfn.CEILING.MATH((ROW()-1)/4)</f>
        <v>12</v>
      </c>
      <c r="B46" s="3" t="s">
        <v>434</v>
      </c>
      <c r="C46" s="3" t="s">
        <v>575</v>
      </c>
      <c r="D46" s="4"/>
      <c r="E46" t="s">
        <v>44</v>
      </c>
    </row>
    <row r="47" spans="1:5" x14ac:dyDescent="0.25">
      <c r="A47" s="3"/>
      <c r="B47" s="3"/>
      <c r="C47" s="3"/>
      <c r="D47" s="4"/>
      <c r="E47" t="s">
        <v>45</v>
      </c>
    </row>
    <row r="48" spans="1:5" x14ac:dyDescent="0.25">
      <c r="A48" s="3"/>
      <c r="B48" s="3"/>
      <c r="C48" s="3"/>
      <c r="D48" s="4"/>
      <c r="E48" t="s">
        <v>46</v>
      </c>
    </row>
    <row r="49" spans="1:5" x14ac:dyDescent="0.25">
      <c r="A49" s="3"/>
      <c r="B49" s="3"/>
      <c r="C49" s="3"/>
      <c r="D49" s="4"/>
      <c r="E49" t="s">
        <v>47</v>
      </c>
    </row>
    <row r="50" spans="1:5" x14ac:dyDescent="0.25">
      <c r="A50" s="3">
        <f t="shared" ref="A50" si="11">_xlfn.CEILING.MATH((ROW()-1)/4)</f>
        <v>13</v>
      </c>
      <c r="B50" s="3" t="s">
        <v>435</v>
      </c>
      <c r="C50" s="3" t="s">
        <v>435</v>
      </c>
      <c r="D50" s="4" t="s">
        <v>442</v>
      </c>
      <c r="E50" t="s">
        <v>48</v>
      </c>
    </row>
    <row r="51" spans="1:5" x14ac:dyDescent="0.25">
      <c r="A51" s="3"/>
      <c r="B51" s="3"/>
      <c r="C51" s="3"/>
      <c r="D51" s="4"/>
      <c r="E51" t="s">
        <v>49</v>
      </c>
    </row>
    <row r="52" spans="1:5" x14ac:dyDescent="0.25">
      <c r="A52" s="3"/>
      <c r="B52" s="3"/>
      <c r="C52" s="3"/>
      <c r="D52" s="4"/>
      <c r="E52" t="s">
        <v>50</v>
      </c>
    </row>
    <row r="53" spans="1:5" x14ac:dyDescent="0.25">
      <c r="A53" s="3"/>
      <c r="B53" s="3"/>
      <c r="C53" s="3"/>
      <c r="D53" s="4"/>
      <c r="E53" t="s">
        <v>51</v>
      </c>
    </row>
    <row r="54" spans="1:5" x14ac:dyDescent="0.25">
      <c r="A54" s="3">
        <f t="shared" ref="A54" si="12">_xlfn.CEILING.MATH((ROW()-1)/4)</f>
        <v>14</v>
      </c>
      <c r="B54" s="3" t="s">
        <v>444</v>
      </c>
      <c r="C54" s="3" t="s">
        <v>576</v>
      </c>
      <c r="D54" s="4" t="s">
        <v>443</v>
      </c>
      <c r="E54" t="s">
        <v>52</v>
      </c>
    </row>
    <row r="55" spans="1:5" x14ac:dyDescent="0.25">
      <c r="A55" s="3"/>
      <c r="B55" s="3"/>
      <c r="C55" s="3"/>
      <c r="D55" s="4"/>
      <c r="E55" t="s">
        <v>53</v>
      </c>
    </row>
    <row r="56" spans="1:5" x14ac:dyDescent="0.25">
      <c r="A56" s="3"/>
      <c r="B56" s="3"/>
      <c r="C56" s="3"/>
      <c r="D56" s="4"/>
      <c r="E56" t="s">
        <v>54</v>
      </c>
    </row>
    <row r="57" spans="1:5" x14ac:dyDescent="0.25">
      <c r="A57" s="3"/>
      <c r="B57" s="3"/>
      <c r="C57" s="3"/>
      <c r="D57" s="4"/>
      <c r="E57" t="s">
        <v>55</v>
      </c>
    </row>
    <row r="58" spans="1:5" x14ac:dyDescent="0.25">
      <c r="A58" s="3">
        <f t="shared" ref="A58" si="13">_xlfn.CEILING.MATH((ROW()-1)/4)</f>
        <v>15</v>
      </c>
      <c r="B58" s="3" t="s">
        <v>445</v>
      </c>
      <c r="C58" s="3" t="s">
        <v>445</v>
      </c>
      <c r="D58" s="4" t="s">
        <v>452</v>
      </c>
      <c r="E58" t="s">
        <v>56</v>
      </c>
    </row>
    <row r="59" spans="1:5" x14ac:dyDescent="0.25">
      <c r="A59" s="3"/>
      <c r="B59" s="3"/>
      <c r="C59" s="3"/>
      <c r="D59" s="4"/>
      <c r="E59" t="s">
        <v>57</v>
      </c>
    </row>
    <row r="60" spans="1:5" x14ac:dyDescent="0.25">
      <c r="A60" s="3"/>
      <c r="B60" s="3"/>
      <c r="C60" s="3"/>
      <c r="D60" s="4"/>
      <c r="E60" t="s">
        <v>58</v>
      </c>
    </row>
    <row r="61" spans="1:5" x14ac:dyDescent="0.25">
      <c r="A61" s="3"/>
      <c r="B61" s="3"/>
      <c r="C61" s="3"/>
      <c r="D61" s="4"/>
      <c r="E61" t="s">
        <v>59</v>
      </c>
    </row>
    <row r="62" spans="1:5" x14ac:dyDescent="0.25">
      <c r="A62" s="3">
        <f t="shared" ref="A62" si="14">_xlfn.CEILING.MATH((ROW()-1)/4)</f>
        <v>16</v>
      </c>
      <c r="B62" s="3" t="s">
        <v>446</v>
      </c>
      <c r="C62" s="3" t="s">
        <v>577</v>
      </c>
      <c r="D62" s="4"/>
      <c r="E62" t="s">
        <v>60</v>
      </c>
    </row>
    <row r="63" spans="1:5" x14ac:dyDescent="0.25">
      <c r="A63" s="3"/>
      <c r="B63" s="3"/>
      <c r="C63" s="3"/>
      <c r="D63" s="4"/>
      <c r="E63" t="s">
        <v>61</v>
      </c>
    </row>
    <row r="64" spans="1:5" x14ac:dyDescent="0.25">
      <c r="A64" s="3"/>
      <c r="B64" s="3"/>
      <c r="C64" s="3"/>
      <c r="D64" s="4"/>
      <c r="E64" t="s">
        <v>62</v>
      </c>
    </row>
    <row r="65" spans="1:5" x14ac:dyDescent="0.25">
      <c r="A65" s="3"/>
      <c r="B65" s="3"/>
      <c r="C65" s="3"/>
      <c r="D65" s="4"/>
      <c r="E65" t="s">
        <v>63</v>
      </c>
    </row>
    <row r="66" spans="1:5" x14ac:dyDescent="0.25">
      <c r="A66" s="3">
        <f t="shared" ref="A66" si="15">_xlfn.CEILING.MATH((ROW()-1)/4)</f>
        <v>17</v>
      </c>
      <c r="B66" s="3" t="s">
        <v>447</v>
      </c>
      <c r="C66" s="3" t="s">
        <v>578</v>
      </c>
      <c r="D66" s="4"/>
      <c r="E66" t="s">
        <v>64</v>
      </c>
    </row>
    <row r="67" spans="1:5" x14ac:dyDescent="0.25">
      <c r="A67" s="3"/>
      <c r="B67" s="3"/>
      <c r="C67" s="3"/>
      <c r="D67" s="4"/>
      <c r="E67" t="s">
        <v>65</v>
      </c>
    </row>
    <row r="68" spans="1:5" x14ac:dyDescent="0.25">
      <c r="A68" s="3"/>
      <c r="B68" s="3"/>
      <c r="C68" s="3"/>
      <c r="D68" s="4"/>
      <c r="E68" t="s">
        <v>66</v>
      </c>
    </row>
    <row r="69" spans="1:5" x14ac:dyDescent="0.25">
      <c r="A69" s="3"/>
      <c r="B69" s="3"/>
      <c r="C69" s="3"/>
      <c r="D69" s="4"/>
      <c r="E69" t="s">
        <v>67</v>
      </c>
    </row>
    <row r="70" spans="1:5" x14ac:dyDescent="0.25">
      <c r="A70" s="3">
        <f t="shared" ref="A70" si="16">_xlfn.CEILING.MATH((ROW()-1)/4)</f>
        <v>18</v>
      </c>
      <c r="B70" s="3" t="s">
        <v>448</v>
      </c>
      <c r="C70" s="3" t="s">
        <v>579</v>
      </c>
      <c r="D70" s="4"/>
      <c r="E70" t="s">
        <v>68</v>
      </c>
    </row>
    <row r="71" spans="1:5" x14ac:dyDescent="0.25">
      <c r="A71" s="3"/>
      <c r="B71" s="3"/>
      <c r="C71" s="3"/>
      <c r="D71" s="4"/>
      <c r="E71" t="s">
        <v>69</v>
      </c>
    </row>
    <row r="72" spans="1:5" x14ac:dyDescent="0.25">
      <c r="A72" s="3"/>
      <c r="B72" s="3"/>
      <c r="C72" s="3"/>
      <c r="D72" s="4"/>
      <c r="E72" t="s">
        <v>70</v>
      </c>
    </row>
    <row r="73" spans="1:5" x14ac:dyDescent="0.25">
      <c r="A73" s="3"/>
      <c r="B73" s="3"/>
      <c r="C73" s="3"/>
      <c r="D73" s="4"/>
      <c r="E73" t="s">
        <v>71</v>
      </c>
    </row>
    <row r="74" spans="1:5" x14ac:dyDescent="0.25">
      <c r="A74" s="3">
        <f t="shared" ref="A74" si="17">_xlfn.CEILING.MATH((ROW()-1)/4)</f>
        <v>19</v>
      </c>
      <c r="B74" s="3" t="s">
        <v>449</v>
      </c>
      <c r="C74" s="3" t="s">
        <v>580</v>
      </c>
      <c r="D74" s="4" t="s">
        <v>453</v>
      </c>
      <c r="E74" t="s">
        <v>72</v>
      </c>
    </row>
    <row r="75" spans="1:5" x14ac:dyDescent="0.25">
      <c r="A75" s="3"/>
      <c r="B75" s="3"/>
      <c r="C75" s="3"/>
      <c r="D75" s="4"/>
      <c r="E75" t="s">
        <v>73</v>
      </c>
    </row>
    <row r="76" spans="1:5" x14ac:dyDescent="0.25">
      <c r="A76" s="3"/>
      <c r="B76" s="3"/>
      <c r="C76" s="3"/>
      <c r="D76" s="4"/>
      <c r="E76" t="s">
        <v>74</v>
      </c>
    </row>
    <row r="77" spans="1:5" x14ac:dyDescent="0.25">
      <c r="A77" s="3"/>
      <c r="B77" s="3"/>
      <c r="C77" s="3"/>
      <c r="D77" s="4"/>
      <c r="E77" t="s">
        <v>75</v>
      </c>
    </row>
    <row r="78" spans="1:5" x14ac:dyDescent="0.25">
      <c r="A78" s="3">
        <f t="shared" ref="A78" si="18">_xlfn.CEILING.MATH((ROW()-1)/4)</f>
        <v>20</v>
      </c>
      <c r="B78" s="3" t="s">
        <v>450</v>
      </c>
      <c r="C78" s="3" t="s">
        <v>450</v>
      </c>
      <c r="D78" s="4"/>
      <c r="E78" t="s">
        <v>76</v>
      </c>
    </row>
    <row r="79" spans="1:5" x14ac:dyDescent="0.25">
      <c r="A79" s="3"/>
      <c r="B79" s="3"/>
      <c r="C79" s="3"/>
      <c r="D79" s="4"/>
      <c r="E79" t="s">
        <v>77</v>
      </c>
    </row>
    <row r="80" spans="1:5" x14ac:dyDescent="0.25">
      <c r="A80" s="3"/>
      <c r="B80" s="3"/>
      <c r="C80" s="3"/>
      <c r="D80" s="4"/>
      <c r="E80" t="s">
        <v>78</v>
      </c>
    </row>
    <row r="81" spans="1:5" x14ac:dyDescent="0.25">
      <c r="A81" s="3"/>
      <c r="B81" s="3"/>
      <c r="C81" s="3"/>
      <c r="D81" s="4"/>
      <c r="E81" t="s">
        <v>79</v>
      </c>
    </row>
    <row r="82" spans="1:5" x14ac:dyDescent="0.25">
      <c r="A82" s="3">
        <f t="shared" ref="A82" si="19">_xlfn.CEILING.MATH((ROW()-1)/4)</f>
        <v>21</v>
      </c>
      <c r="B82" s="3" t="s">
        <v>451</v>
      </c>
      <c r="C82" s="3" t="s">
        <v>451</v>
      </c>
      <c r="D82" s="4" t="s">
        <v>454</v>
      </c>
      <c r="E82" t="s">
        <v>80</v>
      </c>
    </row>
    <row r="83" spans="1:5" x14ac:dyDescent="0.25">
      <c r="A83" s="3"/>
      <c r="B83" s="3"/>
      <c r="C83" s="3"/>
      <c r="D83" s="4"/>
      <c r="E83" t="s">
        <v>81</v>
      </c>
    </row>
    <row r="84" spans="1:5" x14ac:dyDescent="0.25">
      <c r="A84" s="3"/>
      <c r="B84" s="3"/>
      <c r="C84" s="3"/>
      <c r="D84" s="4"/>
      <c r="E84" t="s">
        <v>82</v>
      </c>
    </row>
    <row r="85" spans="1:5" x14ac:dyDescent="0.25">
      <c r="A85" s="3"/>
      <c r="B85" s="3"/>
      <c r="C85" s="3"/>
      <c r="D85" s="4"/>
      <c r="E85" t="s">
        <v>83</v>
      </c>
    </row>
    <row r="86" spans="1:5" x14ac:dyDescent="0.25">
      <c r="A86" s="3">
        <f t="shared" ref="A86" si="20">_xlfn.CEILING.MATH((ROW()-1)/4)</f>
        <v>22</v>
      </c>
      <c r="B86" s="3" t="s">
        <v>455</v>
      </c>
      <c r="C86" s="3" t="s">
        <v>581</v>
      </c>
      <c r="D86" s="4" t="s">
        <v>456</v>
      </c>
      <c r="E86" t="s">
        <v>84</v>
      </c>
    </row>
    <row r="87" spans="1:5" x14ac:dyDescent="0.25">
      <c r="A87" s="3"/>
      <c r="B87" s="3"/>
      <c r="C87" s="3"/>
      <c r="D87" s="4"/>
      <c r="E87" t="s">
        <v>85</v>
      </c>
    </row>
    <row r="88" spans="1:5" x14ac:dyDescent="0.25">
      <c r="A88" s="3"/>
      <c r="B88" s="3"/>
      <c r="C88" s="3"/>
      <c r="D88" s="4"/>
      <c r="E88" t="s">
        <v>86</v>
      </c>
    </row>
    <row r="89" spans="1:5" x14ac:dyDescent="0.25">
      <c r="A89" s="3"/>
      <c r="B89" s="3"/>
      <c r="C89" s="3"/>
      <c r="D89" s="4"/>
      <c r="E89" t="s">
        <v>87</v>
      </c>
    </row>
    <row r="90" spans="1:5" x14ac:dyDescent="0.25">
      <c r="A90" s="3">
        <f t="shared" ref="A90" si="21">_xlfn.CEILING.MATH((ROW()-1)/4)</f>
        <v>23</v>
      </c>
      <c r="B90" s="3" t="s">
        <v>457</v>
      </c>
      <c r="C90" s="3" t="s">
        <v>633</v>
      </c>
      <c r="D90" s="4" t="s">
        <v>458</v>
      </c>
      <c r="E90" t="s">
        <v>88</v>
      </c>
    </row>
    <row r="91" spans="1:5" x14ac:dyDescent="0.25">
      <c r="A91" s="3"/>
      <c r="B91" s="3"/>
      <c r="C91" s="3"/>
      <c r="D91" s="4"/>
      <c r="E91" t="s">
        <v>89</v>
      </c>
    </row>
    <row r="92" spans="1:5" x14ac:dyDescent="0.25">
      <c r="A92" s="3"/>
      <c r="B92" s="3"/>
      <c r="C92" s="3"/>
      <c r="D92" s="4"/>
      <c r="E92" t="s">
        <v>90</v>
      </c>
    </row>
    <row r="93" spans="1:5" x14ac:dyDescent="0.25">
      <c r="A93" s="3"/>
      <c r="B93" s="3"/>
      <c r="C93" s="3"/>
      <c r="D93" s="4"/>
      <c r="E93" t="s">
        <v>91</v>
      </c>
    </row>
    <row r="94" spans="1:5" x14ac:dyDescent="0.25">
      <c r="A94" s="3">
        <f t="shared" ref="A94" si="22">_xlfn.CEILING.MATH((ROW()-1)/4)</f>
        <v>24</v>
      </c>
      <c r="B94" s="3" t="s">
        <v>459</v>
      </c>
      <c r="C94" s="3" t="s">
        <v>459</v>
      </c>
      <c r="D94" s="4" t="s">
        <v>460</v>
      </c>
      <c r="E94" t="s">
        <v>92</v>
      </c>
    </row>
    <row r="95" spans="1:5" x14ac:dyDescent="0.25">
      <c r="A95" s="3"/>
      <c r="B95" s="3"/>
      <c r="C95" s="3"/>
      <c r="D95" s="4"/>
      <c r="E95" t="s">
        <v>93</v>
      </c>
    </row>
    <row r="96" spans="1:5" x14ac:dyDescent="0.25">
      <c r="A96" s="3"/>
      <c r="B96" s="3"/>
      <c r="C96" s="3"/>
      <c r="D96" s="4"/>
      <c r="E96" t="s">
        <v>94</v>
      </c>
    </row>
    <row r="97" spans="1:5" x14ac:dyDescent="0.25">
      <c r="A97" s="3"/>
      <c r="B97" s="3"/>
      <c r="C97" s="3"/>
      <c r="D97" s="4"/>
      <c r="E97" t="s">
        <v>95</v>
      </c>
    </row>
    <row r="98" spans="1:5" x14ac:dyDescent="0.25">
      <c r="A98" s="3">
        <f t="shared" ref="A98" si="23">_xlfn.CEILING.MATH((ROW()-1)/4)</f>
        <v>25</v>
      </c>
      <c r="B98" s="3" t="s">
        <v>461</v>
      </c>
      <c r="C98" s="3" t="s">
        <v>461</v>
      </c>
      <c r="D98" s="4" t="s">
        <v>462</v>
      </c>
      <c r="E98" t="s">
        <v>96</v>
      </c>
    </row>
    <row r="99" spans="1:5" x14ac:dyDescent="0.25">
      <c r="A99" s="3"/>
      <c r="B99" s="3"/>
      <c r="C99" s="3"/>
      <c r="D99" s="4"/>
      <c r="E99" t="s">
        <v>97</v>
      </c>
    </row>
    <row r="100" spans="1:5" x14ac:dyDescent="0.25">
      <c r="A100" s="3"/>
      <c r="B100" s="3"/>
      <c r="C100" s="3"/>
      <c r="D100" s="4"/>
      <c r="E100" t="s">
        <v>98</v>
      </c>
    </row>
    <row r="101" spans="1:5" x14ac:dyDescent="0.25">
      <c r="A101" s="3"/>
      <c r="B101" s="3"/>
      <c r="C101" s="3"/>
      <c r="D101" s="4"/>
      <c r="E101" t="s">
        <v>99</v>
      </c>
    </row>
    <row r="102" spans="1:5" x14ac:dyDescent="0.25">
      <c r="A102" s="3">
        <f t="shared" ref="A102" si="24">_xlfn.CEILING.MATH((ROW()-1)/4)</f>
        <v>26</v>
      </c>
      <c r="B102" s="3" t="s">
        <v>463</v>
      </c>
      <c r="C102" s="3" t="s">
        <v>582</v>
      </c>
      <c r="D102" s="4" t="s">
        <v>464</v>
      </c>
      <c r="E102" t="s">
        <v>100</v>
      </c>
    </row>
    <row r="103" spans="1:5" x14ac:dyDescent="0.25">
      <c r="A103" s="3"/>
      <c r="B103" s="3"/>
      <c r="C103" s="3"/>
      <c r="D103" s="4"/>
      <c r="E103" t="s">
        <v>101</v>
      </c>
    </row>
    <row r="104" spans="1:5" x14ac:dyDescent="0.25">
      <c r="A104" s="3"/>
      <c r="B104" s="3"/>
      <c r="C104" s="3"/>
      <c r="D104" s="4"/>
      <c r="E104" t="s">
        <v>102</v>
      </c>
    </row>
    <row r="105" spans="1:5" x14ac:dyDescent="0.25">
      <c r="A105" s="3"/>
      <c r="B105" s="3"/>
      <c r="C105" s="3"/>
      <c r="D105" s="4"/>
      <c r="E105" t="s">
        <v>103</v>
      </c>
    </row>
    <row r="106" spans="1:5" x14ac:dyDescent="0.25">
      <c r="A106" s="3">
        <f t="shared" ref="A106" si="25">_xlfn.CEILING.MATH((ROW()-1)/4)</f>
        <v>27</v>
      </c>
      <c r="B106" s="3" t="s">
        <v>465</v>
      </c>
      <c r="C106" s="3" t="s">
        <v>583</v>
      </c>
      <c r="D106" s="4" t="s">
        <v>466</v>
      </c>
      <c r="E106" t="s">
        <v>104</v>
      </c>
    </row>
    <row r="107" spans="1:5" x14ac:dyDescent="0.25">
      <c r="A107" s="3"/>
      <c r="B107" s="3"/>
      <c r="C107" s="3"/>
      <c r="D107" s="4"/>
      <c r="E107" t="s">
        <v>105</v>
      </c>
    </row>
    <row r="108" spans="1:5" x14ac:dyDescent="0.25">
      <c r="A108" s="3"/>
      <c r="B108" s="3"/>
      <c r="C108" s="3"/>
      <c r="D108" s="4"/>
      <c r="E108" t="s">
        <v>106</v>
      </c>
    </row>
    <row r="109" spans="1:5" x14ac:dyDescent="0.25">
      <c r="A109" s="3"/>
      <c r="B109" s="3"/>
      <c r="C109" s="3"/>
      <c r="D109" s="4"/>
      <c r="E109" t="s">
        <v>107</v>
      </c>
    </row>
    <row r="110" spans="1:5" x14ac:dyDescent="0.25">
      <c r="A110" s="3">
        <f t="shared" ref="A110" si="26">_xlfn.CEILING.MATH((ROW()-1)/4)</f>
        <v>28</v>
      </c>
      <c r="B110" s="3" t="s">
        <v>467</v>
      </c>
      <c r="C110" s="3" t="s">
        <v>467</v>
      </c>
      <c r="D110" s="4"/>
      <c r="E110" t="s">
        <v>108</v>
      </c>
    </row>
    <row r="111" spans="1:5" x14ac:dyDescent="0.25">
      <c r="A111" s="3"/>
      <c r="B111" s="3"/>
      <c r="C111" s="3"/>
      <c r="D111" s="4"/>
      <c r="E111" t="s">
        <v>109</v>
      </c>
    </row>
    <row r="112" spans="1:5" x14ac:dyDescent="0.25">
      <c r="A112" s="3"/>
      <c r="B112" s="3"/>
      <c r="C112" s="3"/>
      <c r="D112" s="4"/>
      <c r="E112" t="s">
        <v>110</v>
      </c>
    </row>
    <row r="113" spans="1:5" x14ac:dyDescent="0.25">
      <c r="A113" s="3"/>
      <c r="B113" s="3"/>
      <c r="C113" s="3"/>
      <c r="D113" s="4"/>
      <c r="E113" t="s">
        <v>111</v>
      </c>
    </row>
    <row r="114" spans="1:5" x14ac:dyDescent="0.25">
      <c r="A114" s="3">
        <f t="shared" ref="A114" si="27">_xlfn.CEILING.MATH((ROW()-1)/4)</f>
        <v>29</v>
      </c>
      <c r="B114" s="3" t="s">
        <v>468</v>
      </c>
      <c r="C114" s="3" t="s">
        <v>468</v>
      </c>
      <c r="D114" s="4"/>
      <c r="E114" t="s">
        <v>112</v>
      </c>
    </row>
    <row r="115" spans="1:5" x14ac:dyDescent="0.25">
      <c r="A115" s="3"/>
      <c r="B115" s="3"/>
      <c r="C115" s="3"/>
      <c r="D115" s="4"/>
      <c r="E115" t="s">
        <v>113</v>
      </c>
    </row>
    <row r="116" spans="1:5" x14ac:dyDescent="0.25">
      <c r="A116" s="3"/>
      <c r="B116" s="3"/>
      <c r="C116" s="3"/>
      <c r="D116" s="4"/>
      <c r="E116" t="s">
        <v>114</v>
      </c>
    </row>
    <row r="117" spans="1:5" x14ac:dyDescent="0.25">
      <c r="A117" s="3"/>
      <c r="B117" s="3"/>
      <c r="C117" s="3"/>
      <c r="D117" s="4"/>
      <c r="E117" t="s">
        <v>115</v>
      </c>
    </row>
    <row r="118" spans="1:5" x14ac:dyDescent="0.25">
      <c r="A118" s="3">
        <f t="shared" ref="A118" si="28">_xlfn.CEILING.MATH((ROW()-1)/4)</f>
        <v>30</v>
      </c>
      <c r="B118" s="3" t="s">
        <v>469</v>
      </c>
      <c r="C118" s="3" t="s">
        <v>584</v>
      </c>
      <c r="D118" s="4"/>
      <c r="E118" t="s">
        <v>116</v>
      </c>
    </row>
    <row r="119" spans="1:5" x14ac:dyDescent="0.25">
      <c r="A119" s="3"/>
      <c r="B119" s="3"/>
      <c r="C119" s="3"/>
      <c r="D119" s="4"/>
      <c r="E119" t="s">
        <v>117</v>
      </c>
    </row>
    <row r="120" spans="1:5" x14ac:dyDescent="0.25">
      <c r="A120" s="3"/>
      <c r="B120" s="3"/>
      <c r="C120" s="3"/>
      <c r="D120" s="4"/>
      <c r="E120" t="s">
        <v>118</v>
      </c>
    </row>
    <row r="121" spans="1:5" x14ac:dyDescent="0.25">
      <c r="A121" s="3"/>
      <c r="B121" s="3"/>
      <c r="C121" s="3"/>
      <c r="D121" s="4"/>
      <c r="E121" t="s">
        <v>119</v>
      </c>
    </row>
    <row r="122" spans="1:5" x14ac:dyDescent="0.25">
      <c r="A122" s="3">
        <f t="shared" ref="A122" si="29">_xlfn.CEILING.MATH((ROW()-1)/4)</f>
        <v>31</v>
      </c>
      <c r="B122" s="3" t="s">
        <v>470</v>
      </c>
      <c r="C122" s="3" t="s">
        <v>585</v>
      </c>
      <c r="D122" s="4" t="s">
        <v>471</v>
      </c>
      <c r="E122" t="s">
        <v>120</v>
      </c>
    </row>
    <row r="123" spans="1:5" x14ac:dyDescent="0.25">
      <c r="A123" s="3"/>
      <c r="B123" s="3"/>
      <c r="C123" s="3"/>
      <c r="D123" s="4"/>
      <c r="E123" t="s">
        <v>121</v>
      </c>
    </row>
    <row r="124" spans="1:5" x14ac:dyDescent="0.25">
      <c r="A124" s="3"/>
      <c r="B124" s="3"/>
      <c r="C124" s="3"/>
      <c r="D124" s="4"/>
      <c r="E124" t="s">
        <v>122</v>
      </c>
    </row>
    <row r="125" spans="1:5" x14ac:dyDescent="0.25">
      <c r="A125" s="3"/>
      <c r="B125" s="3"/>
      <c r="C125" s="3"/>
      <c r="D125" s="4"/>
      <c r="E125" t="s">
        <v>123</v>
      </c>
    </row>
    <row r="126" spans="1:5" x14ac:dyDescent="0.25">
      <c r="A126" s="3">
        <f t="shared" ref="A126" si="30">_xlfn.CEILING.MATH((ROW()-1)/4)</f>
        <v>32</v>
      </c>
      <c r="B126" s="3" t="s">
        <v>472</v>
      </c>
      <c r="C126" s="3" t="s">
        <v>472</v>
      </c>
      <c r="D126" s="4" t="s">
        <v>473</v>
      </c>
      <c r="E126" t="s">
        <v>124</v>
      </c>
    </row>
    <row r="127" spans="1:5" x14ac:dyDescent="0.25">
      <c r="A127" s="3"/>
      <c r="B127" s="3"/>
      <c r="C127" s="3"/>
      <c r="D127" s="4"/>
      <c r="E127" t="s">
        <v>125</v>
      </c>
    </row>
    <row r="128" spans="1:5" x14ac:dyDescent="0.25">
      <c r="A128" s="3"/>
      <c r="B128" s="3"/>
      <c r="C128" s="3"/>
      <c r="D128" s="4"/>
      <c r="E128" t="s">
        <v>126</v>
      </c>
    </row>
    <row r="129" spans="1:5" x14ac:dyDescent="0.25">
      <c r="A129" s="3"/>
      <c r="B129" s="3"/>
      <c r="C129" s="3"/>
      <c r="D129" s="4"/>
      <c r="E129" t="s">
        <v>127</v>
      </c>
    </row>
    <row r="130" spans="1:5" x14ac:dyDescent="0.25">
      <c r="A130" s="3">
        <f t="shared" ref="A130" si="31">_xlfn.CEILING.MATH((ROW()-1)/4)</f>
        <v>33</v>
      </c>
      <c r="B130" s="3" t="s">
        <v>432</v>
      </c>
      <c r="C130" s="3" t="s">
        <v>586</v>
      </c>
      <c r="D130" s="4" t="s">
        <v>476</v>
      </c>
      <c r="E130" t="s">
        <v>128</v>
      </c>
    </row>
    <row r="131" spans="1:5" x14ac:dyDescent="0.25">
      <c r="A131" s="3"/>
      <c r="B131" s="3"/>
      <c r="C131" s="3"/>
      <c r="D131" s="4"/>
      <c r="E131" t="s">
        <v>129</v>
      </c>
    </row>
    <row r="132" spans="1:5" x14ac:dyDescent="0.25">
      <c r="A132" s="3"/>
      <c r="B132" s="3"/>
      <c r="C132" s="3"/>
      <c r="D132" s="4"/>
      <c r="E132" t="s">
        <v>130</v>
      </c>
    </row>
    <row r="133" spans="1:5" x14ac:dyDescent="0.25">
      <c r="A133" s="3"/>
      <c r="B133" s="3"/>
      <c r="C133" s="3"/>
      <c r="D133" s="4"/>
      <c r="E133" t="s">
        <v>131</v>
      </c>
    </row>
    <row r="134" spans="1:5" x14ac:dyDescent="0.25">
      <c r="A134" s="3">
        <f t="shared" ref="A134" si="32">_xlfn.CEILING.MATH((ROW()-1)/4)</f>
        <v>34</v>
      </c>
      <c r="B134" s="3" t="s">
        <v>477</v>
      </c>
      <c r="C134" s="3" t="s">
        <v>587</v>
      </c>
      <c r="D134" s="4"/>
      <c r="E134" t="s">
        <v>132</v>
      </c>
    </row>
    <row r="135" spans="1:5" x14ac:dyDescent="0.25">
      <c r="A135" s="3"/>
      <c r="B135" s="3"/>
      <c r="C135" s="3"/>
      <c r="D135" s="4"/>
      <c r="E135" t="s">
        <v>133</v>
      </c>
    </row>
    <row r="136" spans="1:5" x14ac:dyDescent="0.25">
      <c r="A136" s="3"/>
      <c r="B136" s="3"/>
      <c r="C136" s="3"/>
      <c r="D136" s="4"/>
      <c r="E136" t="s">
        <v>134</v>
      </c>
    </row>
    <row r="137" spans="1:5" x14ac:dyDescent="0.25">
      <c r="A137" s="3"/>
      <c r="B137" s="3"/>
      <c r="C137" s="3"/>
      <c r="D137" s="4"/>
      <c r="E137" t="s">
        <v>135</v>
      </c>
    </row>
    <row r="138" spans="1:5" x14ac:dyDescent="0.25">
      <c r="A138" s="3">
        <f t="shared" ref="A138" si="33">_xlfn.CEILING.MATH((ROW()-1)/4)</f>
        <v>35</v>
      </c>
      <c r="B138" s="3" t="s">
        <v>478</v>
      </c>
      <c r="C138" s="3" t="s">
        <v>588</v>
      </c>
      <c r="D138" s="4"/>
      <c r="E138" t="s">
        <v>136</v>
      </c>
    </row>
    <row r="139" spans="1:5" x14ac:dyDescent="0.25">
      <c r="A139" s="3"/>
      <c r="B139" s="3"/>
      <c r="C139" s="3"/>
      <c r="D139" s="4"/>
      <c r="E139" t="s">
        <v>137</v>
      </c>
    </row>
    <row r="140" spans="1:5" x14ac:dyDescent="0.25">
      <c r="A140" s="3"/>
      <c r="B140" s="3"/>
      <c r="C140" s="3"/>
      <c r="D140" s="4"/>
      <c r="E140" t="s">
        <v>138</v>
      </c>
    </row>
    <row r="141" spans="1:5" x14ac:dyDescent="0.25">
      <c r="A141" s="3"/>
      <c r="B141" s="3"/>
      <c r="C141" s="3"/>
      <c r="D141" s="4"/>
      <c r="E141" t="s">
        <v>139</v>
      </c>
    </row>
    <row r="142" spans="1:5" x14ac:dyDescent="0.25">
      <c r="A142" s="3">
        <f t="shared" ref="A142" si="34">_xlfn.CEILING.MATH((ROW()-1)/4)</f>
        <v>36</v>
      </c>
      <c r="B142" s="3" t="s">
        <v>479</v>
      </c>
      <c r="C142" s="3" t="s">
        <v>589</v>
      </c>
      <c r="D142" s="4" t="s">
        <v>480</v>
      </c>
      <c r="E142" t="s">
        <v>140</v>
      </c>
    </row>
    <row r="143" spans="1:5" x14ac:dyDescent="0.25">
      <c r="A143" s="3"/>
      <c r="B143" s="3"/>
      <c r="C143" s="3"/>
      <c r="D143" s="4"/>
      <c r="E143" t="s">
        <v>141</v>
      </c>
    </row>
    <row r="144" spans="1:5" x14ac:dyDescent="0.25">
      <c r="A144" s="3"/>
      <c r="B144" s="3"/>
      <c r="C144" s="3"/>
      <c r="D144" s="4"/>
      <c r="E144" t="s">
        <v>142</v>
      </c>
    </row>
    <row r="145" spans="1:5" x14ac:dyDescent="0.25">
      <c r="A145" s="3"/>
      <c r="B145" s="3"/>
      <c r="C145" s="3"/>
      <c r="D145" s="4"/>
      <c r="E145" t="s">
        <v>143</v>
      </c>
    </row>
    <row r="146" spans="1:5" x14ac:dyDescent="0.25">
      <c r="A146" s="3">
        <f t="shared" ref="A146" si="35">_xlfn.CEILING.MATH((ROW()-1)/4)</f>
        <v>37</v>
      </c>
      <c r="B146" s="3" t="s">
        <v>481</v>
      </c>
      <c r="C146" s="3" t="s">
        <v>481</v>
      </c>
      <c r="D146" s="4" t="s">
        <v>482</v>
      </c>
      <c r="E146" t="s">
        <v>144</v>
      </c>
    </row>
    <row r="147" spans="1:5" x14ac:dyDescent="0.25">
      <c r="A147" s="3"/>
      <c r="B147" s="3"/>
      <c r="C147" s="3"/>
      <c r="D147" s="4"/>
      <c r="E147" t="s">
        <v>145</v>
      </c>
    </row>
    <row r="148" spans="1:5" x14ac:dyDescent="0.25">
      <c r="A148" s="3"/>
      <c r="B148" s="3"/>
      <c r="C148" s="3"/>
      <c r="D148" s="4"/>
      <c r="E148" t="s">
        <v>146</v>
      </c>
    </row>
    <row r="149" spans="1:5" x14ac:dyDescent="0.25">
      <c r="A149" s="3"/>
      <c r="B149" s="3"/>
      <c r="C149" s="3"/>
      <c r="D149" s="4"/>
      <c r="E149" t="s">
        <v>147</v>
      </c>
    </row>
    <row r="150" spans="1:5" x14ac:dyDescent="0.25">
      <c r="A150" s="3">
        <f t="shared" ref="A150" si="36">_xlfn.CEILING.MATH((ROW()-1)/4)</f>
        <v>38</v>
      </c>
      <c r="B150" s="3" t="s">
        <v>483</v>
      </c>
      <c r="C150" s="3" t="s">
        <v>590</v>
      </c>
      <c r="D150" s="4"/>
      <c r="E150" t="s">
        <v>148</v>
      </c>
    </row>
    <row r="151" spans="1:5" x14ac:dyDescent="0.25">
      <c r="A151" s="3"/>
      <c r="B151" s="3"/>
      <c r="C151" s="3"/>
      <c r="D151" s="4"/>
      <c r="E151" t="s">
        <v>149</v>
      </c>
    </row>
    <row r="152" spans="1:5" x14ac:dyDescent="0.25">
      <c r="A152" s="3"/>
      <c r="B152" s="3"/>
      <c r="C152" s="3"/>
      <c r="D152" s="4"/>
      <c r="E152" t="s">
        <v>150</v>
      </c>
    </row>
    <row r="153" spans="1:5" x14ac:dyDescent="0.25">
      <c r="A153" s="3"/>
      <c r="B153" s="3"/>
      <c r="C153" s="3"/>
      <c r="D153" s="4"/>
      <c r="E153" t="s">
        <v>151</v>
      </c>
    </row>
    <row r="154" spans="1:5" x14ac:dyDescent="0.25">
      <c r="A154" s="3">
        <f t="shared" ref="A154" si="37">_xlfn.CEILING.MATH((ROW()-1)/4)</f>
        <v>39</v>
      </c>
      <c r="B154" s="3" t="s">
        <v>484</v>
      </c>
      <c r="C154" s="3" t="s">
        <v>634</v>
      </c>
      <c r="D154" s="4"/>
      <c r="E154" t="s">
        <v>152</v>
      </c>
    </row>
    <row r="155" spans="1:5" x14ac:dyDescent="0.25">
      <c r="A155" s="3"/>
      <c r="B155" s="3"/>
      <c r="C155" s="3"/>
      <c r="D155" s="4"/>
      <c r="E155" t="s">
        <v>153</v>
      </c>
    </row>
    <row r="156" spans="1:5" x14ac:dyDescent="0.25">
      <c r="A156" s="3"/>
      <c r="B156" s="3"/>
      <c r="C156" s="3"/>
      <c r="D156" s="4"/>
      <c r="E156" t="s">
        <v>154</v>
      </c>
    </row>
    <row r="157" spans="1:5" x14ac:dyDescent="0.25">
      <c r="A157" s="3"/>
      <c r="B157" s="3"/>
      <c r="C157" s="3"/>
      <c r="D157" s="4"/>
      <c r="E157" t="s">
        <v>155</v>
      </c>
    </row>
    <row r="158" spans="1:5" x14ac:dyDescent="0.25">
      <c r="A158" s="3">
        <f t="shared" ref="A158" si="38">_xlfn.CEILING.MATH((ROW()-1)/4)</f>
        <v>40</v>
      </c>
      <c r="B158" s="3" t="s">
        <v>486</v>
      </c>
      <c r="C158" s="3" t="s">
        <v>485</v>
      </c>
      <c r="D158" s="4" t="s">
        <v>487</v>
      </c>
      <c r="E158" t="s">
        <v>156</v>
      </c>
    </row>
    <row r="159" spans="1:5" x14ac:dyDescent="0.25">
      <c r="A159" s="3"/>
      <c r="B159" s="3"/>
      <c r="C159" s="3"/>
      <c r="D159" s="4"/>
      <c r="E159" t="s">
        <v>157</v>
      </c>
    </row>
    <row r="160" spans="1:5" x14ac:dyDescent="0.25">
      <c r="A160" s="3"/>
      <c r="B160" s="3"/>
      <c r="C160" s="3"/>
      <c r="D160" s="4"/>
      <c r="E160" t="s">
        <v>158</v>
      </c>
    </row>
    <row r="161" spans="1:5" x14ac:dyDescent="0.25">
      <c r="A161" s="3"/>
      <c r="B161" s="3"/>
      <c r="C161" s="3"/>
      <c r="D161" s="4"/>
      <c r="E161" t="s">
        <v>159</v>
      </c>
    </row>
    <row r="162" spans="1:5" x14ac:dyDescent="0.25">
      <c r="A162" s="3">
        <f t="shared" ref="A162" si="39">_xlfn.CEILING.MATH((ROW()-1)/4)</f>
        <v>41</v>
      </c>
      <c r="B162" s="3" t="s">
        <v>488</v>
      </c>
      <c r="C162" s="3" t="s">
        <v>591</v>
      </c>
      <c r="D162" s="4"/>
      <c r="E162" t="s">
        <v>160</v>
      </c>
    </row>
    <row r="163" spans="1:5" x14ac:dyDescent="0.25">
      <c r="A163" s="3"/>
      <c r="B163" s="3"/>
      <c r="C163" s="3"/>
      <c r="D163" s="4"/>
      <c r="E163" t="s">
        <v>161</v>
      </c>
    </row>
    <row r="164" spans="1:5" x14ac:dyDescent="0.25">
      <c r="A164" s="3"/>
      <c r="B164" s="3"/>
      <c r="C164" s="3"/>
      <c r="D164" s="4"/>
      <c r="E164" t="s">
        <v>162</v>
      </c>
    </row>
    <row r="165" spans="1:5" x14ac:dyDescent="0.25">
      <c r="A165" s="3"/>
      <c r="B165" s="3"/>
      <c r="C165" s="3"/>
      <c r="D165" s="4"/>
      <c r="E165" t="s">
        <v>163</v>
      </c>
    </row>
    <row r="166" spans="1:5" x14ac:dyDescent="0.25">
      <c r="A166" s="3">
        <f t="shared" ref="A166" si="40">_xlfn.CEILING.MATH((ROW()-1)/4)</f>
        <v>42</v>
      </c>
      <c r="B166" s="3" t="s">
        <v>489</v>
      </c>
      <c r="C166" s="3" t="s">
        <v>489</v>
      </c>
      <c r="D166" s="4"/>
      <c r="E166" t="s">
        <v>164</v>
      </c>
    </row>
    <row r="167" spans="1:5" x14ac:dyDescent="0.25">
      <c r="A167" s="3"/>
      <c r="B167" s="3"/>
      <c r="C167" s="3"/>
      <c r="D167" s="4"/>
      <c r="E167" t="s">
        <v>165</v>
      </c>
    </row>
    <row r="168" spans="1:5" x14ac:dyDescent="0.25">
      <c r="A168" s="3"/>
      <c r="B168" s="3"/>
      <c r="C168" s="3"/>
      <c r="D168" s="4"/>
      <c r="E168" t="s">
        <v>166</v>
      </c>
    </row>
    <row r="169" spans="1:5" x14ac:dyDescent="0.25">
      <c r="A169" s="3"/>
      <c r="B169" s="3"/>
      <c r="C169" s="3"/>
      <c r="D169" s="4"/>
      <c r="E169" t="s">
        <v>167</v>
      </c>
    </row>
    <row r="170" spans="1:5" x14ac:dyDescent="0.25">
      <c r="A170" s="3">
        <f t="shared" ref="A170" si="41">_xlfn.CEILING.MATH((ROW()-1)/4)</f>
        <v>43</v>
      </c>
      <c r="B170" s="3" t="s">
        <v>490</v>
      </c>
      <c r="C170" s="3" t="s">
        <v>592</v>
      </c>
      <c r="D170" s="4"/>
      <c r="E170" t="s">
        <v>168</v>
      </c>
    </row>
    <row r="171" spans="1:5" x14ac:dyDescent="0.25">
      <c r="A171" s="3"/>
      <c r="B171" s="3"/>
      <c r="C171" s="3"/>
      <c r="D171" s="4"/>
      <c r="E171" t="s">
        <v>169</v>
      </c>
    </row>
    <row r="172" spans="1:5" x14ac:dyDescent="0.25">
      <c r="A172" s="3"/>
      <c r="B172" s="3"/>
      <c r="C172" s="3"/>
      <c r="D172" s="4"/>
      <c r="E172" t="s">
        <v>170</v>
      </c>
    </row>
    <row r="173" spans="1:5" x14ac:dyDescent="0.25">
      <c r="A173" s="3"/>
      <c r="B173" s="3"/>
      <c r="C173" s="3"/>
      <c r="D173" s="4"/>
      <c r="E173" t="s">
        <v>171</v>
      </c>
    </row>
    <row r="174" spans="1:5" x14ac:dyDescent="0.25">
      <c r="A174" s="3">
        <f t="shared" ref="A174" si="42">_xlfn.CEILING.MATH((ROW()-1)/4)</f>
        <v>44</v>
      </c>
      <c r="B174" s="3" t="s">
        <v>491</v>
      </c>
      <c r="C174" s="3" t="s">
        <v>491</v>
      </c>
      <c r="D174" s="4"/>
      <c r="E174" t="s">
        <v>172</v>
      </c>
    </row>
    <row r="175" spans="1:5" x14ac:dyDescent="0.25">
      <c r="A175" s="3"/>
      <c r="B175" s="3"/>
      <c r="C175" s="3"/>
      <c r="D175" s="4"/>
      <c r="E175" t="s">
        <v>173</v>
      </c>
    </row>
    <row r="176" spans="1:5" x14ac:dyDescent="0.25">
      <c r="A176" s="3"/>
      <c r="B176" s="3"/>
      <c r="C176" s="3"/>
      <c r="D176" s="4"/>
      <c r="E176" t="s">
        <v>174</v>
      </c>
    </row>
    <row r="177" spans="1:5" x14ac:dyDescent="0.25">
      <c r="A177" s="3"/>
      <c r="B177" s="3"/>
      <c r="C177" s="3"/>
      <c r="D177" s="4"/>
      <c r="E177" t="s">
        <v>175</v>
      </c>
    </row>
    <row r="178" spans="1:5" x14ac:dyDescent="0.25">
      <c r="A178" s="3">
        <f t="shared" ref="A178" si="43">_xlfn.CEILING.MATH((ROW()-1)/4)</f>
        <v>45</v>
      </c>
      <c r="B178" s="3" t="s">
        <v>492</v>
      </c>
      <c r="C178" s="3" t="s">
        <v>492</v>
      </c>
      <c r="D178" s="4" t="s">
        <v>493</v>
      </c>
      <c r="E178" t="s">
        <v>176</v>
      </c>
    </row>
    <row r="179" spans="1:5" x14ac:dyDescent="0.25">
      <c r="A179" s="3"/>
      <c r="B179" s="3"/>
      <c r="C179" s="3"/>
      <c r="D179" s="4"/>
      <c r="E179" t="s">
        <v>177</v>
      </c>
    </row>
    <row r="180" spans="1:5" x14ac:dyDescent="0.25">
      <c r="A180" s="3"/>
      <c r="B180" s="3"/>
      <c r="C180" s="3"/>
      <c r="D180" s="4"/>
      <c r="E180" t="s">
        <v>178</v>
      </c>
    </row>
    <row r="181" spans="1:5" x14ac:dyDescent="0.25">
      <c r="A181" s="3"/>
      <c r="B181" s="3"/>
      <c r="C181" s="3"/>
      <c r="D181" s="4"/>
      <c r="E181" t="s">
        <v>179</v>
      </c>
    </row>
    <row r="182" spans="1:5" x14ac:dyDescent="0.25">
      <c r="A182" s="3">
        <f t="shared" ref="A182" si="44">_xlfn.CEILING.MATH((ROW()-1)/4)</f>
        <v>46</v>
      </c>
      <c r="B182" s="3" t="s">
        <v>494</v>
      </c>
      <c r="C182" s="3" t="s">
        <v>593</v>
      </c>
      <c r="D182" s="4"/>
      <c r="E182" t="s">
        <v>180</v>
      </c>
    </row>
    <row r="183" spans="1:5" x14ac:dyDescent="0.25">
      <c r="A183" s="3"/>
      <c r="B183" s="3"/>
      <c r="C183" s="3"/>
      <c r="D183" s="4"/>
      <c r="E183" t="s">
        <v>181</v>
      </c>
    </row>
    <row r="184" spans="1:5" x14ac:dyDescent="0.25">
      <c r="A184" s="3"/>
      <c r="B184" s="3"/>
      <c r="C184" s="3"/>
      <c r="D184" s="4"/>
      <c r="E184" t="s">
        <v>182</v>
      </c>
    </row>
    <row r="185" spans="1:5" x14ac:dyDescent="0.25">
      <c r="A185" s="3"/>
      <c r="B185" s="3"/>
      <c r="C185" s="3"/>
      <c r="D185" s="4"/>
      <c r="E185" t="s">
        <v>183</v>
      </c>
    </row>
    <row r="186" spans="1:5" x14ac:dyDescent="0.25">
      <c r="A186" s="3">
        <f t="shared" ref="A186" si="45">_xlfn.CEILING.MATH((ROW()-1)/4)</f>
        <v>47</v>
      </c>
      <c r="B186" s="3" t="s">
        <v>495</v>
      </c>
      <c r="C186" s="3" t="s">
        <v>594</v>
      </c>
      <c r="D186" s="4"/>
      <c r="E186" t="s">
        <v>184</v>
      </c>
    </row>
    <row r="187" spans="1:5" x14ac:dyDescent="0.25">
      <c r="A187" s="3"/>
      <c r="B187" s="3"/>
      <c r="C187" s="3"/>
      <c r="D187" s="4"/>
      <c r="E187" t="s">
        <v>185</v>
      </c>
    </row>
    <row r="188" spans="1:5" x14ac:dyDescent="0.25">
      <c r="A188" s="3"/>
      <c r="B188" s="3"/>
      <c r="C188" s="3"/>
      <c r="D188" s="4"/>
      <c r="E188" t="s">
        <v>186</v>
      </c>
    </row>
    <row r="189" spans="1:5" x14ac:dyDescent="0.25">
      <c r="A189" s="3"/>
      <c r="B189" s="3"/>
      <c r="C189" s="3"/>
      <c r="D189" s="4"/>
      <c r="E189" t="s">
        <v>187</v>
      </c>
    </row>
    <row r="190" spans="1:5" x14ac:dyDescent="0.25">
      <c r="A190" s="3">
        <f t="shared" ref="A190" si="46">_xlfn.CEILING.MATH((ROW()-1)/4)</f>
        <v>48</v>
      </c>
      <c r="B190" s="3" t="s">
        <v>496</v>
      </c>
      <c r="C190" s="3" t="s">
        <v>496</v>
      </c>
      <c r="D190" s="4"/>
      <c r="E190" t="s">
        <v>188</v>
      </c>
    </row>
    <row r="191" spans="1:5" x14ac:dyDescent="0.25">
      <c r="A191" s="3"/>
      <c r="B191" s="3"/>
      <c r="C191" s="3"/>
      <c r="D191" s="4"/>
      <c r="E191" t="s">
        <v>189</v>
      </c>
    </row>
    <row r="192" spans="1:5" x14ac:dyDescent="0.25">
      <c r="A192" s="3"/>
      <c r="B192" s="3"/>
      <c r="C192" s="3"/>
      <c r="D192" s="4"/>
      <c r="E192" t="s">
        <v>190</v>
      </c>
    </row>
    <row r="193" spans="1:5" x14ac:dyDescent="0.25">
      <c r="A193" s="3"/>
      <c r="B193" s="3"/>
      <c r="C193" s="3"/>
      <c r="D193" s="4"/>
      <c r="E193" t="s">
        <v>191</v>
      </c>
    </row>
    <row r="194" spans="1:5" x14ac:dyDescent="0.25">
      <c r="A194" s="3">
        <f t="shared" ref="A194" si="47">_xlfn.CEILING.MATH((ROW()-1)/4)</f>
        <v>49</v>
      </c>
      <c r="B194" s="3" t="s">
        <v>596</v>
      </c>
      <c r="C194" s="3" t="s">
        <v>595</v>
      </c>
      <c r="D194" s="4" t="s">
        <v>597</v>
      </c>
      <c r="E194" t="s">
        <v>192</v>
      </c>
    </row>
    <row r="195" spans="1:5" x14ac:dyDescent="0.25">
      <c r="A195" s="3"/>
      <c r="B195" s="3"/>
      <c r="C195" s="3"/>
      <c r="D195" s="4"/>
      <c r="E195" t="s">
        <v>193</v>
      </c>
    </row>
    <row r="196" spans="1:5" x14ac:dyDescent="0.25">
      <c r="A196" s="3"/>
      <c r="B196" s="3"/>
      <c r="C196" s="3"/>
      <c r="D196" s="4"/>
      <c r="E196" t="s">
        <v>194</v>
      </c>
    </row>
    <row r="197" spans="1:5" x14ac:dyDescent="0.25">
      <c r="A197" s="3"/>
      <c r="B197" s="3"/>
      <c r="C197" s="3"/>
      <c r="D197" s="4"/>
      <c r="E197" t="s">
        <v>195</v>
      </c>
    </row>
    <row r="198" spans="1:5" x14ac:dyDescent="0.25">
      <c r="A198" s="3">
        <f t="shared" ref="A198" si="48">_xlfn.CEILING.MATH((ROW()-1)/4)</f>
        <v>50</v>
      </c>
      <c r="B198" s="3" t="s">
        <v>497</v>
      </c>
      <c r="C198" s="3" t="s">
        <v>598</v>
      </c>
      <c r="D198" s="4" t="s">
        <v>498</v>
      </c>
      <c r="E198" t="s">
        <v>196</v>
      </c>
    </row>
    <row r="199" spans="1:5" x14ac:dyDescent="0.25">
      <c r="A199" s="3"/>
      <c r="B199" s="3"/>
      <c r="C199" s="3"/>
      <c r="D199" s="4"/>
      <c r="E199" t="s">
        <v>197</v>
      </c>
    </row>
    <row r="200" spans="1:5" x14ac:dyDescent="0.25">
      <c r="A200" s="3"/>
      <c r="B200" s="3"/>
      <c r="C200" s="3"/>
      <c r="D200" s="4"/>
      <c r="E200" t="s">
        <v>198</v>
      </c>
    </row>
    <row r="201" spans="1:5" x14ac:dyDescent="0.25">
      <c r="A201" s="3"/>
      <c r="B201" s="3"/>
      <c r="C201" s="3"/>
      <c r="D201" s="4"/>
      <c r="E201" t="s">
        <v>199</v>
      </c>
    </row>
    <row r="202" spans="1:5" x14ac:dyDescent="0.25">
      <c r="A202" s="3">
        <f t="shared" ref="A202" si="49">_xlfn.CEILING.MATH((ROW()-1)/4)</f>
        <v>51</v>
      </c>
      <c r="B202" s="3" t="s">
        <v>499</v>
      </c>
      <c r="C202" s="3" t="s">
        <v>499</v>
      </c>
      <c r="D202" s="4" t="s">
        <v>500</v>
      </c>
      <c r="E202" t="s">
        <v>200</v>
      </c>
    </row>
    <row r="203" spans="1:5" x14ac:dyDescent="0.25">
      <c r="A203" s="3"/>
      <c r="B203" s="3"/>
      <c r="C203" s="3"/>
      <c r="D203" s="4"/>
      <c r="E203" t="s">
        <v>201</v>
      </c>
    </row>
    <row r="204" spans="1:5" x14ac:dyDescent="0.25">
      <c r="A204" s="3"/>
      <c r="B204" s="3"/>
      <c r="C204" s="3"/>
      <c r="D204" s="4"/>
      <c r="E204" t="s">
        <v>202</v>
      </c>
    </row>
    <row r="205" spans="1:5" x14ac:dyDescent="0.25">
      <c r="A205" s="3"/>
      <c r="B205" s="3"/>
      <c r="C205" s="3"/>
      <c r="D205" s="4"/>
      <c r="E205" t="s">
        <v>203</v>
      </c>
    </row>
    <row r="206" spans="1:5" x14ac:dyDescent="0.25">
      <c r="A206" s="3">
        <f t="shared" ref="A206" si="50">_xlfn.CEILING.MATH((ROW()-1)/4)</f>
        <v>52</v>
      </c>
      <c r="B206" s="3" t="s">
        <v>501</v>
      </c>
      <c r="C206" s="3" t="s">
        <v>501</v>
      </c>
      <c r="D206" s="4" t="s">
        <v>502</v>
      </c>
      <c r="E206" t="s">
        <v>204</v>
      </c>
    </row>
    <row r="207" spans="1:5" x14ac:dyDescent="0.25">
      <c r="A207" s="3"/>
      <c r="B207" s="3"/>
      <c r="C207" s="3"/>
      <c r="D207" s="4"/>
      <c r="E207" t="s">
        <v>205</v>
      </c>
    </row>
    <row r="208" spans="1:5" x14ac:dyDescent="0.25">
      <c r="A208" s="3"/>
      <c r="B208" s="3"/>
      <c r="C208" s="3"/>
      <c r="D208" s="4"/>
      <c r="E208" t="s">
        <v>206</v>
      </c>
    </row>
    <row r="209" spans="1:5" x14ac:dyDescent="0.25">
      <c r="A209" s="3"/>
      <c r="B209" s="3"/>
      <c r="C209" s="3"/>
      <c r="D209" s="4"/>
      <c r="E209" t="s">
        <v>207</v>
      </c>
    </row>
    <row r="210" spans="1:5" x14ac:dyDescent="0.25">
      <c r="A210" s="3">
        <f t="shared" ref="A210" si="51">_xlfn.CEILING.MATH((ROW()-1)/4)</f>
        <v>53</v>
      </c>
      <c r="B210" s="3" t="s">
        <v>503</v>
      </c>
      <c r="C210" s="3" t="s">
        <v>599</v>
      </c>
      <c r="D210" s="4" t="s">
        <v>504</v>
      </c>
      <c r="E210" t="s">
        <v>208</v>
      </c>
    </row>
    <row r="211" spans="1:5" x14ac:dyDescent="0.25">
      <c r="A211" s="3"/>
      <c r="B211" s="3"/>
      <c r="C211" s="3"/>
      <c r="D211" s="4"/>
      <c r="E211" t="s">
        <v>209</v>
      </c>
    </row>
    <row r="212" spans="1:5" x14ac:dyDescent="0.25">
      <c r="A212" s="3"/>
      <c r="B212" s="3"/>
      <c r="C212" s="3"/>
      <c r="D212" s="4"/>
      <c r="E212" t="s">
        <v>210</v>
      </c>
    </row>
    <row r="213" spans="1:5" x14ac:dyDescent="0.25">
      <c r="A213" s="3"/>
      <c r="B213" s="3"/>
      <c r="C213" s="3"/>
      <c r="D213" s="4"/>
      <c r="E213" t="s">
        <v>211</v>
      </c>
    </row>
    <row r="214" spans="1:5" x14ac:dyDescent="0.25">
      <c r="A214" s="3">
        <f t="shared" ref="A214" si="52">_xlfn.CEILING.MATH((ROW()-1)/4)</f>
        <v>54</v>
      </c>
      <c r="B214" s="3" t="s">
        <v>505</v>
      </c>
      <c r="C214" s="3" t="s">
        <v>600</v>
      </c>
      <c r="D214" s="4" t="s">
        <v>506</v>
      </c>
      <c r="E214" t="s">
        <v>212</v>
      </c>
    </row>
    <row r="215" spans="1:5" x14ac:dyDescent="0.25">
      <c r="A215" s="3"/>
      <c r="B215" s="3"/>
      <c r="C215" s="3"/>
      <c r="D215" s="4"/>
      <c r="E215" t="s">
        <v>213</v>
      </c>
    </row>
    <row r="216" spans="1:5" x14ac:dyDescent="0.25">
      <c r="A216" s="3"/>
      <c r="B216" s="3"/>
      <c r="C216" s="3"/>
      <c r="D216" s="4"/>
      <c r="E216" t="s">
        <v>214</v>
      </c>
    </row>
    <row r="217" spans="1:5" x14ac:dyDescent="0.25">
      <c r="A217" s="3"/>
      <c r="B217" s="3"/>
      <c r="C217" s="3"/>
      <c r="D217" s="4"/>
      <c r="E217" t="s">
        <v>215</v>
      </c>
    </row>
    <row r="218" spans="1:5" x14ac:dyDescent="0.25">
      <c r="A218" s="3">
        <f t="shared" ref="A218" si="53">_xlfn.CEILING.MATH((ROW()-1)/4)</f>
        <v>55</v>
      </c>
      <c r="B218" s="3" t="s">
        <v>601</v>
      </c>
      <c r="C218" s="3" t="s">
        <v>602</v>
      </c>
      <c r="D218" s="4" t="s">
        <v>553</v>
      </c>
      <c r="E218" t="s">
        <v>216</v>
      </c>
    </row>
    <row r="219" spans="1:5" x14ac:dyDescent="0.25">
      <c r="A219" s="3"/>
      <c r="B219" s="3"/>
      <c r="C219" s="3"/>
      <c r="D219" s="4"/>
      <c r="E219" t="s">
        <v>217</v>
      </c>
    </row>
    <row r="220" spans="1:5" x14ac:dyDescent="0.25">
      <c r="A220" s="3"/>
      <c r="B220" s="3"/>
      <c r="C220" s="3"/>
      <c r="D220" s="4"/>
      <c r="E220" t="s">
        <v>218</v>
      </c>
    </row>
    <row r="221" spans="1:5" x14ac:dyDescent="0.25">
      <c r="A221" s="3"/>
      <c r="B221" s="3"/>
      <c r="C221" s="3"/>
      <c r="D221" s="4"/>
      <c r="E221" t="s">
        <v>219</v>
      </c>
    </row>
    <row r="222" spans="1:5" x14ac:dyDescent="0.25">
      <c r="A222" s="3">
        <f t="shared" ref="A222" si="54">_xlfn.CEILING.MATH((ROW()-1)/4)</f>
        <v>56</v>
      </c>
      <c r="B222" s="3" t="s">
        <v>508</v>
      </c>
      <c r="C222" s="3" t="s">
        <v>603</v>
      </c>
      <c r="D222" s="4"/>
      <c r="E222" t="s">
        <v>220</v>
      </c>
    </row>
    <row r="223" spans="1:5" x14ac:dyDescent="0.25">
      <c r="A223" s="3"/>
      <c r="B223" s="3"/>
      <c r="C223" s="3"/>
      <c r="D223" s="4"/>
      <c r="E223" t="s">
        <v>221</v>
      </c>
    </row>
    <row r="224" spans="1:5" x14ac:dyDescent="0.25">
      <c r="A224" s="3"/>
      <c r="B224" s="3"/>
      <c r="C224" s="3"/>
      <c r="D224" s="4"/>
      <c r="E224" t="s">
        <v>222</v>
      </c>
    </row>
    <row r="225" spans="1:5" x14ac:dyDescent="0.25">
      <c r="A225" s="3"/>
      <c r="B225" s="3"/>
      <c r="C225" s="3"/>
      <c r="D225" s="4"/>
      <c r="E225" t="s">
        <v>223</v>
      </c>
    </row>
    <row r="226" spans="1:5" x14ac:dyDescent="0.25">
      <c r="A226" s="3">
        <f t="shared" ref="A226" si="55">_xlfn.CEILING.MATH((ROW()-1)/4)</f>
        <v>57</v>
      </c>
      <c r="B226" s="3" t="s">
        <v>510</v>
      </c>
      <c r="C226" s="3" t="s">
        <v>630</v>
      </c>
      <c r="D226" s="4" t="s">
        <v>509</v>
      </c>
      <c r="E226" t="s">
        <v>224</v>
      </c>
    </row>
    <row r="227" spans="1:5" x14ac:dyDescent="0.25">
      <c r="A227" s="3"/>
      <c r="B227" s="3"/>
      <c r="C227" s="3"/>
      <c r="D227" s="4"/>
      <c r="E227" t="s">
        <v>225</v>
      </c>
    </row>
    <row r="228" spans="1:5" x14ac:dyDescent="0.25">
      <c r="A228" s="3"/>
      <c r="B228" s="3"/>
      <c r="C228" s="3"/>
      <c r="D228" s="4"/>
      <c r="E228" t="s">
        <v>226</v>
      </c>
    </row>
    <row r="229" spans="1:5" x14ac:dyDescent="0.25">
      <c r="A229" s="3"/>
      <c r="B229" s="3"/>
      <c r="C229" s="3"/>
      <c r="D229" s="4"/>
      <c r="E229" t="s">
        <v>227</v>
      </c>
    </row>
    <row r="230" spans="1:5" x14ac:dyDescent="0.25">
      <c r="A230" s="3">
        <f t="shared" ref="A230" si="56">_xlfn.CEILING.MATH((ROW()-1)/4)</f>
        <v>58</v>
      </c>
      <c r="B230" s="3" t="s">
        <v>511</v>
      </c>
      <c r="C230" s="3" t="s">
        <v>604</v>
      </c>
      <c r="D230" s="4" t="s">
        <v>512</v>
      </c>
      <c r="E230" t="s">
        <v>228</v>
      </c>
    </row>
    <row r="231" spans="1:5" x14ac:dyDescent="0.25">
      <c r="A231" s="3"/>
      <c r="B231" s="3"/>
      <c r="C231" s="3"/>
      <c r="D231" s="4"/>
      <c r="E231" t="s">
        <v>229</v>
      </c>
    </row>
    <row r="232" spans="1:5" x14ac:dyDescent="0.25">
      <c r="A232" s="3"/>
      <c r="B232" s="3"/>
      <c r="C232" s="3"/>
      <c r="D232" s="4"/>
      <c r="E232" t="s">
        <v>230</v>
      </c>
    </row>
    <row r="233" spans="1:5" x14ac:dyDescent="0.25">
      <c r="A233" s="3"/>
      <c r="B233" s="3"/>
      <c r="C233" s="3"/>
      <c r="D233" s="4"/>
      <c r="E233" t="s">
        <v>231</v>
      </c>
    </row>
    <row r="234" spans="1:5" x14ac:dyDescent="0.25">
      <c r="A234" s="3">
        <f t="shared" ref="A234" si="57">_xlfn.CEILING.MATH((ROW()-1)/4)</f>
        <v>59</v>
      </c>
      <c r="B234" s="3" t="s">
        <v>605</v>
      </c>
      <c r="C234" s="3" t="s">
        <v>605</v>
      </c>
      <c r="D234" s="4"/>
      <c r="E234" t="s">
        <v>232</v>
      </c>
    </row>
    <row r="235" spans="1:5" x14ac:dyDescent="0.25">
      <c r="A235" s="3"/>
      <c r="B235" s="3"/>
      <c r="C235" s="3"/>
      <c r="D235" s="4"/>
      <c r="E235" t="s">
        <v>233</v>
      </c>
    </row>
    <row r="236" spans="1:5" x14ac:dyDescent="0.25">
      <c r="A236" s="3"/>
      <c r="B236" s="3"/>
      <c r="C236" s="3"/>
      <c r="D236" s="4"/>
      <c r="E236" t="s">
        <v>234</v>
      </c>
    </row>
    <row r="237" spans="1:5" x14ac:dyDescent="0.25">
      <c r="A237" s="3"/>
      <c r="B237" s="3"/>
      <c r="C237" s="3"/>
      <c r="D237" s="4"/>
      <c r="E237" t="s">
        <v>235</v>
      </c>
    </row>
    <row r="238" spans="1:5" x14ac:dyDescent="0.25">
      <c r="A238" s="3">
        <f t="shared" ref="A238" si="58">_xlfn.CEILING.MATH((ROW()-1)/4)</f>
        <v>60</v>
      </c>
      <c r="B238" s="3" t="s">
        <v>513</v>
      </c>
      <c r="C238" s="3" t="s">
        <v>513</v>
      </c>
      <c r="D238" s="4"/>
      <c r="E238" t="s">
        <v>236</v>
      </c>
    </row>
    <row r="239" spans="1:5" x14ac:dyDescent="0.25">
      <c r="A239" s="3"/>
      <c r="B239" s="3"/>
      <c r="C239" s="3"/>
      <c r="D239" s="4"/>
      <c r="E239" t="s">
        <v>237</v>
      </c>
    </row>
    <row r="240" spans="1:5" x14ac:dyDescent="0.25">
      <c r="A240" s="3"/>
      <c r="B240" s="3"/>
      <c r="C240" s="3"/>
      <c r="D240" s="4"/>
      <c r="E240" t="s">
        <v>238</v>
      </c>
    </row>
    <row r="241" spans="1:5" x14ac:dyDescent="0.25">
      <c r="A241" s="3"/>
      <c r="B241" s="3"/>
      <c r="C241" s="3"/>
      <c r="D241" s="4"/>
      <c r="E241" t="s">
        <v>239</v>
      </c>
    </row>
    <row r="242" spans="1:5" x14ac:dyDescent="0.25">
      <c r="A242" s="3">
        <f t="shared" ref="A242" si="59">_xlfn.CEILING.MATH((ROW()-1)/4)</f>
        <v>61</v>
      </c>
      <c r="B242" s="3" t="s">
        <v>514</v>
      </c>
      <c r="C242" s="3" t="s">
        <v>606</v>
      </c>
      <c r="D242" s="4"/>
      <c r="E242" t="s">
        <v>240</v>
      </c>
    </row>
    <row r="243" spans="1:5" x14ac:dyDescent="0.25">
      <c r="A243" s="3"/>
      <c r="B243" s="3"/>
      <c r="C243" s="3"/>
      <c r="D243" s="4"/>
      <c r="E243" t="s">
        <v>241</v>
      </c>
    </row>
    <row r="244" spans="1:5" x14ac:dyDescent="0.25">
      <c r="A244" s="3"/>
      <c r="B244" s="3"/>
      <c r="C244" s="3"/>
      <c r="D244" s="4"/>
      <c r="E244" t="s">
        <v>242</v>
      </c>
    </row>
    <row r="245" spans="1:5" x14ac:dyDescent="0.25">
      <c r="A245" s="3"/>
      <c r="B245" s="3"/>
      <c r="C245" s="3"/>
      <c r="D245" s="4"/>
      <c r="E245" t="s">
        <v>243</v>
      </c>
    </row>
    <row r="246" spans="1:5" x14ac:dyDescent="0.25">
      <c r="A246" s="3">
        <f t="shared" ref="A246" si="60">_xlfn.CEILING.MATH((ROW()-1)/4)</f>
        <v>62</v>
      </c>
      <c r="B246" s="3" t="s">
        <v>515</v>
      </c>
      <c r="C246" s="3" t="s">
        <v>515</v>
      </c>
      <c r="D246" s="4"/>
      <c r="E246" t="s">
        <v>244</v>
      </c>
    </row>
    <row r="247" spans="1:5" x14ac:dyDescent="0.25">
      <c r="A247" s="3"/>
      <c r="B247" s="3"/>
      <c r="C247" s="3"/>
      <c r="D247" s="4"/>
      <c r="E247" t="s">
        <v>245</v>
      </c>
    </row>
    <row r="248" spans="1:5" x14ac:dyDescent="0.25">
      <c r="A248" s="3"/>
      <c r="B248" s="3"/>
      <c r="C248" s="3"/>
      <c r="D248" s="4"/>
      <c r="E248" t="s">
        <v>246</v>
      </c>
    </row>
    <row r="249" spans="1:5" x14ac:dyDescent="0.25">
      <c r="A249" s="3"/>
      <c r="B249" s="3"/>
      <c r="C249" s="3"/>
      <c r="D249" s="4"/>
      <c r="E249" t="s">
        <v>247</v>
      </c>
    </row>
    <row r="250" spans="1:5" x14ac:dyDescent="0.25">
      <c r="A250" s="3">
        <f t="shared" ref="A250" si="61">_xlfn.CEILING.MATH((ROW()-1)/4)</f>
        <v>63</v>
      </c>
      <c r="B250" s="3" t="s">
        <v>516</v>
      </c>
      <c r="C250" s="3" t="s">
        <v>516</v>
      </c>
      <c r="D250" s="4" t="s">
        <v>517</v>
      </c>
      <c r="E250" t="s">
        <v>248</v>
      </c>
    </row>
    <row r="251" spans="1:5" x14ac:dyDescent="0.25">
      <c r="A251" s="3"/>
      <c r="B251" s="3"/>
      <c r="C251" s="3"/>
      <c r="D251" s="4"/>
      <c r="E251" t="s">
        <v>249</v>
      </c>
    </row>
    <row r="252" spans="1:5" x14ac:dyDescent="0.25">
      <c r="A252" s="3"/>
      <c r="B252" s="3"/>
      <c r="C252" s="3"/>
      <c r="D252" s="4"/>
      <c r="E252" t="s">
        <v>250</v>
      </c>
    </row>
    <row r="253" spans="1:5" x14ac:dyDescent="0.25">
      <c r="A253" s="3"/>
      <c r="B253" s="3"/>
      <c r="C253" s="3"/>
      <c r="D253" s="4"/>
      <c r="E253" t="s">
        <v>251</v>
      </c>
    </row>
    <row r="254" spans="1:5" x14ac:dyDescent="0.25">
      <c r="A254" s="3">
        <f t="shared" ref="A254" si="62">_xlfn.CEILING.MATH((ROW()-1)/4)</f>
        <v>64</v>
      </c>
      <c r="B254" s="3" t="s">
        <v>518</v>
      </c>
      <c r="C254" s="3" t="s">
        <v>518</v>
      </c>
      <c r="D254" s="4"/>
      <c r="E254" t="s">
        <v>252</v>
      </c>
    </row>
    <row r="255" spans="1:5" x14ac:dyDescent="0.25">
      <c r="A255" s="3"/>
      <c r="B255" s="3"/>
      <c r="C255" s="3"/>
      <c r="D255" s="4"/>
      <c r="E255" t="s">
        <v>253</v>
      </c>
    </row>
    <row r="256" spans="1:5" x14ac:dyDescent="0.25">
      <c r="A256" s="3"/>
      <c r="B256" s="3"/>
      <c r="C256" s="3"/>
      <c r="D256" s="4"/>
      <c r="E256" t="s">
        <v>254</v>
      </c>
    </row>
    <row r="257" spans="1:5" x14ac:dyDescent="0.25">
      <c r="A257" s="3"/>
      <c r="B257" s="3"/>
      <c r="C257" s="3"/>
      <c r="D257" s="4"/>
      <c r="E257" t="s">
        <v>255</v>
      </c>
    </row>
    <row r="258" spans="1:5" x14ac:dyDescent="0.25">
      <c r="A258" s="3">
        <f t="shared" ref="A258" si="63">_xlfn.CEILING.MATH((ROW()-1)/4)</f>
        <v>65</v>
      </c>
      <c r="B258" s="3" t="s">
        <v>519</v>
      </c>
      <c r="C258" s="3" t="s">
        <v>519</v>
      </c>
      <c r="D258" s="4"/>
      <c r="E258" t="s">
        <v>256</v>
      </c>
    </row>
    <row r="259" spans="1:5" x14ac:dyDescent="0.25">
      <c r="A259" s="3"/>
      <c r="B259" s="3"/>
      <c r="C259" s="3"/>
      <c r="D259" s="4"/>
      <c r="E259" t="s">
        <v>257</v>
      </c>
    </row>
    <row r="260" spans="1:5" x14ac:dyDescent="0.25">
      <c r="A260" s="3"/>
      <c r="B260" s="3"/>
      <c r="C260" s="3"/>
      <c r="D260" s="4"/>
      <c r="E260" t="s">
        <v>258</v>
      </c>
    </row>
    <row r="261" spans="1:5" x14ac:dyDescent="0.25">
      <c r="A261" s="3"/>
      <c r="B261" s="3"/>
      <c r="C261" s="3"/>
      <c r="D261" s="4"/>
      <c r="E261" t="s">
        <v>259</v>
      </c>
    </row>
    <row r="262" spans="1:5" x14ac:dyDescent="0.25">
      <c r="A262" s="3">
        <f t="shared" ref="A262" si="64">_xlfn.CEILING.MATH((ROW()-1)/4)</f>
        <v>66</v>
      </c>
      <c r="B262" s="3" t="s">
        <v>520</v>
      </c>
      <c r="C262" s="3" t="s">
        <v>520</v>
      </c>
      <c r="D262" s="4" t="s">
        <v>521</v>
      </c>
      <c r="E262" t="s">
        <v>260</v>
      </c>
    </row>
    <row r="263" spans="1:5" x14ac:dyDescent="0.25">
      <c r="A263" s="3"/>
      <c r="B263" s="3"/>
      <c r="C263" s="3"/>
      <c r="D263" s="4"/>
      <c r="E263" t="s">
        <v>261</v>
      </c>
    </row>
    <row r="264" spans="1:5" x14ac:dyDescent="0.25">
      <c r="A264" s="3"/>
      <c r="B264" s="3"/>
      <c r="C264" s="3"/>
      <c r="D264" s="4"/>
      <c r="E264" t="s">
        <v>262</v>
      </c>
    </row>
    <row r="265" spans="1:5" x14ac:dyDescent="0.25">
      <c r="A265" s="3"/>
      <c r="B265" s="3"/>
      <c r="C265" s="3"/>
      <c r="D265" s="4"/>
      <c r="E265" t="s">
        <v>263</v>
      </c>
    </row>
    <row r="266" spans="1:5" x14ac:dyDescent="0.25">
      <c r="A266" s="3">
        <f t="shared" ref="A266" si="65">_xlfn.CEILING.MATH((ROW()-1)/4)</f>
        <v>67</v>
      </c>
      <c r="B266" s="3" t="s">
        <v>522</v>
      </c>
      <c r="C266" s="3" t="s">
        <v>522</v>
      </c>
      <c r="D266" s="4"/>
      <c r="E266" t="s">
        <v>264</v>
      </c>
    </row>
    <row r="267" spans="1:5" x14ac:dyDescent="0.25">
      <c r="A267" s="3"/>
      <c r="B267" s="3"/>
      <c r="C267" s="3"/>
      <c r="D267" s="4"/>
      <c r="E267" t="s">
        <v>265</v>
      </c>
    </row>
    <row r="268" spans="1:5" x14ac:dyDescent="0.25">
      <c r="A268" s="3"/>
      <c r="B268" s="3"/>
      <c r="C268" s="3"/>
      <c r="D268" s="4"/>
      <c r="E268" t="s">
        <v>266</v>
      </c>
    </row>
    <row r="269" spans="1:5" x14ac:dyDescent="0.25">
      <c r="A269" s="3"/>
      <c r="B269" s="3"/>
      <c r="C269" s="3"/>
      <c r="D269" s="4"/>
      <c r="E269" t="s">
        <v>267</v>
      </c>
    </row>
    <row r="270" spans="1:5" x14ac:dyDescent="0.25">
      <c r="A270" s="3">
        <f t="shared" ref="A270" si="66">_xlfn.CEILING.MATH((ROW()-1)/4)</f>
        <v>68</v>
      </c>
      <c r="B270" s="3" t="s">
        <v>523</v>
      </c>
      <c r="C270" s="3" t="s">
        <v>523</v>
      </c>
      <c r="D270" s="4"/>
      <c r="E270" t="s">
        <v>268</v>
      </c>
    </row>
    <row r="271" spans="1:5" x14ac:dyDescent="0.25">
      <c r="A271" s="3"/>
      <c r="B271" s="3"/>
      <c r="C271" s="3"/>
      <c r="D271" s="4"/>
      <c r="E271" t="s">
        <v>269</v>
      </c>
    </row>
    <row r="272" spans="1:5" x14ac:dyDescent="0.25">
      <c r="A272" s="3"/>
      <c r="B272" s="3"/>
      <c r="C272" s="3"/>
      <c r="D272" s="4"/>
      <c r="E272" t="s">
        <v>270</v>
      </c>
    </row>
    <row r="273" spans="1:5" x14ac:dyDescent="0.25">
      <c r="A273" s="3"/>
      <c r="B273" s="3"/>
      <c r="C273" s="3"/>
      <c r="D273" s="4"/>
      <c r="E273" t="s">
        <v>271</v>
      </c>
    </row>
    <row r="274" spans="1:5" x14ac:dyDescent="0.25">
      <c r="A274" s="3">
        <f t="shared" ref="A274" si="67">_xlfn.CEILING.MATH((ROW()-1)/4)</f>
        <v>69</v>
      </c>
      <c r="B274" s="3" t="s">
        <v>524</v>
      </c>
      <c r="C274" s="3" t="s">
        <v>607</v>
      </c>
      <c r="D274" s="4" t="s">
        <v>525</v>
      </c>
      <c r="E274" t="s">
        <v>272</v>
      </c>
    </row>
    <row r="275" spans="1:5" x14ac:dyDescent="0.25">
      <c r="A275" s="3"/>
      <c r="B275" s="3"/>
      <c r="C275" s="3"/>
      <c r="D275" s="4"/>
      <c r="E275" t="s">
        <v>273</v>
      </c>
    </row>
    <row r="276" spans="1:5" x14ac:dyDescent="0.25">
      <c r="A276" s="3"/>
      <c r="B276" s="3"/>
      <c r="C276" s="3"/>
      <c r="D276" s="4"/>
      <c r="E276" t="s">
        <v>274</v>
      </c>
    </row>
    <row r="277" spans="1:5" x14ac:dyDescent="0.25">
      <c r="A277" s="3"/>
      <c r="B277" s="3"/>
      <c r="C277" s="3"/>
      <c r="D277" s="4"/>
      <c r="E277" t="s">
        <v>275</v>
      </c>
    </row>
    <row r="278" spans="1:5" x14ac:dyDescent="0.25">
      <c r="A278" s="3">
        <f t="shared" ref="A278" si="68">_xlfn.CEILING.MATH((ROW()-1)/4)</f>
        <v>70</v>
      </c>
      <c r="B278" s="3" t="s">
        <v>526</v>
      </c>
      <c r="C278" s="3" t="s">
        <v>608</v>
      </c>
      <c r="D278" s="4" t="s">
        <v>527</v>
      </c>
      <c r="E278" t="s">
        <v>276</v>
      </c>
    </row>
    <row r="279" spans="1:5" x14ac:dyDescent="0.25">
      <c r="A279" s="3"/>
      <c r="B279" s="3"/>
      <c r="C279" s="3"/>
      <c r="D279" s="4"/>
      <c r="E279" t="s">
        <v>277</v>
      </c>
    </row>
    <row r="280" spans="1:5" x14ac:dyDescent="0.25">
      <c r="A280" s="3"/>
      <c r="B280" s="3"/>
      <c r="C280" s="3"/>
      <c r="D280" s="4"/>
      <c r="E280" t="s">
        <v>278</v>
      </c>
    </row>
    <row r="281" spans="1:5" x14ac:dyDescent="0.25">
      <c r="A281" s="3"/>
      <c r="B281" s="3"/>
      <c r="C281" s="3"/>
      <c r="D281" s="4"/>
      <c r="E281" t="s">
        <v>279</v>
      </c>
    </row>
    <row r="282" spans="1:5" x14ac:dyDescent="0.25">
      <c r="A282" s="3">
        <f t="shared" ref="A282" si="69">_xlfn.CEILING.MATH((ROW()-1)/4)</f>
        <v>71</v>
      </c>
      <c r="B282" s="3" t="s">
        <v>528</v>
      </c>
      <c r="C282" s="3" t="s">
        <v>528</v>
      </c>
      <c r="D282" s="4"/>
      <c r="E282" t="s">
        <v>280</v>
      </c>
    </row>
    <row r="283" spans="1:5" x14ac:dyDescent="0.25">
      <c r="A283" s="3"/>
      <c r="B283" s="3"/>
      <c r="C283" s="3"/>
      <c r="D283" s="4"/>
      <c r="E283" t="s">
        <v>281</v>
      </c>
    </row>
    <row r="284" spans="1:5" x14ac:dyDescent="0.25">
      <c r="A284" s="3"/>
      <c r="B284" s="3"/>
      <c r="C284" s="3"/>
      <c r="D284" s="4"/>
      <c r="E284" t="s">
        <v>282</v>
      </c>
    </row>
    <row r="285" spans="1:5" x14ac:dyDescent="0.25">
      <c r="A285" s="3"/>
      <c r="B285" s="3"/>
      <c r="C285" s="3"/>
      <c r="D285" s="4"/>
      <c r="E285" t="s">
        <v>283</v>
      </c>
    </row>
    <row r="286" spans="1:5" x14ac:dyDescent="0.25">
      <c r="A286" s="3">
        <f t="shared" ref="A286" si="70">_xlfn.CEILING.MATH((ROW()-1)/4)</f>
        <v>72</v>
      </c>
      <c r="B286" s="3" t="s">
        <v>529</v>
      </c>
      <c r="C286" s="3" t="s">
        <v>609</v>
      </c>
      <c r="D286" s="4" t="s">
        <v>530</v>
      </c>
      <c r="E286" t="s">
        <v>284</v>
      </c>
    </row>
    <row r="287" spans="1:5" x14ac:dyDescent="0.25">
      <c r="A287" s="3"/>
      <c r="B287" s="3"/>
      <c r="C287" s="3"/>
      <c r="D287" s="4"/>
      <c r="E287" t="s">
        <v>285</v>
      </c>
    </row>
    <row r="288" spans="1:5" x14ac:dyDescent="0.25">
      <c r="A288" s="3"/>
      <c r="B288" s="3"/>
      <c r="C288" s="3"/>
      <c r="D288" s="4"/>
      <c r="E288" t="s">
        <v>286</v>
      </c>
    </row>
    <row r="289" spans="1:5" x14ac:dyDescent="0.25">
      <c r="A289" s="3"/>
      <c r="B289" s="3"/>
      <c r="C289" s="3"/>
      <c r="D289" s="4"/>
      <c r="E289" t="s">
        <v>287</v>
      </c>
    </row>
    <row r="290" spans="1:5" x14ac:dyDescent="0.25">
      <c r="A290" s="3">
        <f t="shared" ref="A290" si="71">_xlfn.CEILING.MATH((ROW()-1)/4)</f>
        <v>73</v>
      </c>
      <c r="B290" s="3" t="s">
        <v>531</v>
      </c>
      <c r="C290" s="3" t="s">
        <v>610</v>
      </c>
      <c r="D290" s="4"/>
      <c r="E290" t="s">
        <v>288</v>
      </c>
    </row>
    <row r="291" spans="1:5" x14ac:dyDescent="0.25">
      <c r="A291" s="3"/>
      <c r="B291" s="3"/>
      <c r="C291" s="3"/>
      <c r="D291" s="4"/>
      <c r="E291" t="s">
        <v>289</v>
      </c>
    </row>
    <row r="292" spans="1:5" x14ac:dyDescent="0.25">
      <c r="A292" s="3"/>
      <c r="B292" s="3"/>
      <c r="C292" s="3"/>
      <c r="D292" s="4"/>
      <c r="E292" t="s">
        <v>290</v>
      </c>
    </row>
    <row r="293" spans="1:5" x14ac:dyDescent="0.25">
      <c r="A293" s="3"/>
      <c r="B293" s="3"/>
      <c r="C293" s="3"/>
      <c r="D293" s="4"/>
      <c r="E293" t="s">
        <v>291</v>
      </c>
    </row>
    <row r="294" spans="1:5" x14ac:dyDescent="0.25">
      <c r="A294" s="3">
        <f t="shared" ref="A294" si="72">_xlfn.CEILING.MATH((ROW()-1)/4)</f>
        <v>74</v>
      </c>
      <c r="B294" s="3" t="s">
        <v>611</v>
      </c>
      <c r="C294" s="3" t="s">
        <v>611</v>
      </c>
      <c r="D294" s="4"/>
      <c r="E294" t="s">
        <v>292</v>
      </c>
    </row>
    <row r="295" spans="1:5" x14ac:dyDescent="0.25">
      <c r="A295" s="3"/>
      <c r="B295" s="3"/>
      <c r="C295" s="3"/>
      <c r="D295" s="4"/>
      <c r="E295" t="s">
        <v>293</v>
      </c>
    </row>
    <row r="296" spans="1:5" x14ac:dyDescent="0.25">
      <c r="A296" s="3"/>
      <c r="B296" s="3"/>
      <c r="C296" s="3"/>
      <c r="D296" s="4"/>
      <c r="E296" t="s">
        <v>294</v>
      </c>
    </row>
    <row r="297" spans="1:5" x14ac:dyDescent="0.25">
      <c r="A297" s="3"/>
      <c r="B297" s="3"/>
      <c r="C297" s="3"/>
      <c r="D297" s="4"/>
      <c r="E297" t="s">
        <v>295</v>
      </c>
    </row>
    <row r="298" spans="1:5" x14ac:dyDescent="0.25">
      <c r="A298" s="3">
        <f t="shared" ref="A298" si="73">_xlfn.CEILING.MATH((ROW()-1)/4)</f>
        <v>75</v>
      </c>
      <c r="B298" s="3" t="s">
        <v>612</v>
      </c>
      <c r="C298" s="3" t="s">
        <v>532</v>
      </c>
      <c r="D298" s="4"/>
      <c r="E298" t="s">
        <v>296</v>
      </c>
    </row>
    <row r="299" spans="1:5" x14ac:dyDescent="0.25">
      <c r="A299" s="3"/>
      <c r="B299" s="3"/>
      <c r="C299" s="3"/>
      <c r="D299" s="4"/>
      <c r="E299" t="s">
        <v>297</v>
      </c>
    </row>
    <row r="300" spans="1:5" x14ac:dyDescent="0.25">
      <c r="A300" s="3"/>
      <c r="B300" s="3"/>
      <c r="C300" s="3"/>
      <c r="D300" s="4"/>
      <c r="E300" t="s">
        <v>298</v>
      </c>
    </row>
    <row r="301" spans="1:5" x14ac:dyDescent="0.25">
      <c r="A301" s="3"/>
      <c r="B301" s="3"/>
      <c r="C301" s="3"/>
      <c r="D301" s="4"/>
      <c r="E301" t="s">
        <v>299</v>
      </c>
    </row>
    <row r="302" spans="1:5" x14ac:dyDescent="0.25">
      <c r="A302" s="3">
        <f t="shared" ref="A302" si="74">_xlfn.CEILING.MATH((ROW()-1)/4)</f>
        <v>76</v>
      </c>
      <c r="B302" s="3" t="s">
        <v>533</v>
      </c>
      <c r="C302" s="3" t="s">
        <v>613</v>
      </c>
      <c r="D302" s="4"/>
      <c r="E302" t="s">
        <v>300</v>
      </c>
    </row>
    <row r="303" spans="1:5" x14ac:dyDescent="0.25">
      <c r="A303" s="3"/>
      <c r="B303" s="3"/>
      <c r="C303" s="3"/>
      <c r="D303" s="4"/>
      <c r="E303" t="s">
        <v>301</v>
      </c>
    </row>
    <row r="304" spans="1:5" x14ac:dyDescent="0.25">
      <c r="A304" s="3"/>
      <c r="B304" s="3"/>
      <c r="C304" s="3"/>
      <c r="D304" s="4"/>
      <c r="E304" t="s">
        <v>302</v>
      </c>
    </row>
    <row r="305" spans="1:5" x14ac:dyDescent="0.25">
      <c r="A305" s="3"/>
      <c r="B305" s="3"/>
      <c r="C305" s="3"/>
      <c r="D305" s="4"/>
      <c r="E305" t="s">
        <v>303</v>
      </c>
    </row>
    <row r="306" spans="1:5" x14ac:dyDescent="0.25">
      <c r="A306" s="3">
        <f t="shared" ref="A306" si="75">_xlfn.CEILING.MATH((ROW()-1)/4)</f>
        <v>77</v>
      </c>
      <c r="B306" s="3" t="s">
        <v>534</v>
      </c>
      <c r="C306" s="3" t="s">
        <v>614</v>
      </c>
      <c r="D306" s="4"/>
      <c r="E306" t="s">
        <v>304</v>
      </c>
    </row>
    <row r="307" spans="1:5" x14ac:dyDescent="0.25">
      <c r="A307" s="3"/>
      <c r="B307" s="3"/>
      <c r="C307" s="3"/>
      <c r="D307" s="4"/>
      <c r="E307" t="s">
        <v>305</v>
      </c>
    </row>
    <row r="308" spans="1:5" x14ac:dyDescent="0.25">
      <c r="A308" s="3"/>
      <c r="B308" s="3"/>
      <c r="C308" s="3"/>
      <c r="D308" s="4"/>
      <c r="E308" t="s">
        <v>306</v>
      </c>
    </row>
    <row r="309" spans="1:5" x14ac:dyDescent="0.25">
      <c r="A309" s="3"/>
      <c r="B309" s="3"/>
      <c r="C309" s="3"/>
      <c r="D309" s="4"/>
      <c r="E309" t="s">
        <v>307</v>
      </c>
    </row>
    <row r="310" spans="1:5" x14ac:dyDescent="0.25">
      <c r="A310" s="3">
        <f t="shared" ref="A310" si="76">_xlfn.CEILING.MATH((ROW()-1)/4)</f>
        <v>78</v>
      </c>
      <c r="B310" s="3" t="s">
        <v>537</v>
      </c>
      <c r="C310" s="3" t="s">
        <v>615</v>
      </c>
      <c r="D310" s="4" t="s">
        <v>536</v>
      </c>
      <c r="E310" t="s">
        <v>308</v>
      </c>
    </row>
    <row r="311" spans="1:5" x14ac:dyDescent="0.25">
      <c r="A311" s="3"/>
      <c r="B311" s="3"/>
      <c r="C311" s="3"/>
      <c r="D311" s="4"/>
      <c r="E311" t="s">
        <v>309</v>
      </c>
    </row>
    <row r="312" spans="1:5" x14ac:dyDescent="0.25">
      <c r="A312" s="3"/>
      <c r="B312" s="3"/>
      <c r="C312" s="3"/>
      <c r="D312" s="4"/>
      <c r="E312" t="s">
        <v>310</v>
      </c>
    </row>
    <row r="313" spans="1:5" x14ac:dyDescent="0.25">
      <c r="A313" s="3"/>
      <c r="B313" s="3"/>
      <c r="C313" s="3"/>
      <c r="D313" s="4"/>
      <c r="E313" t="s">
        <v>311</v>
      </c>
    </row>
    <row r="314" spans="1:5" x14ac:dyDescent="0.25">
      <c r="A314" s="3">
        <f t="shared" ref="A314" si="77">_xlfn.CEILING.MATH((ROW()-1)/4)</f>
        <v>79</v>
      </c>
      <c r="B314" s="3" t="s">
        <v>538</v>
      </c>
      <c r="C314" s="3" t="s">
        <v>538</v>
      </c>
      <c r="D314" s="4"/>
      <c r="E314" t="s">
        <v>312</v>
      </c>
    </row>
    <row r="315" spans="1:5" x14ac:dyDescent="0.25">
      <c r="A315" s="3"/>
      <c r="B315" s="3"/>
      <c r="C315" s="3"/>
      <c r="D315" s="4"/>
      <c r="E315" t="s">
        <v>313</v>
      </c>
    </row>
    <row r="316" spans="1:5" x14ac:dyDescent="0.25">
      <c r="A316" s="3"/>
      <c r="B316" s="3"/>
      <c r="C316" s="3"/>
      <c r="D316" s="4"/>
      <c r="E316" t="s">
        <v>314</v>
      </c>
    </row>
    <row r="317" spans="1:5" x14ac:dyDescent="0.25">
      <c r="A317" s="3"/>
      <c r="B317" s="3"/>
      <c r="C317" s="3"/>
      <c r="D317" s="4"/>
      <c r="E317" t="s">
        <v>315</v>
      </c>
    </row>
    <row r="318" spans="1:5" x14ac:dyDescent="0.25">
      <c r="A318" s="3">
        <f t="shared" ref="A318" si="78">_xlfn.CEILING.MATH((ROW()-1)/4)</f>
        <v>80</v>
      </c>
      <c r="B318" s="3" t="s">
        <v>539</v>
      </c>
      <c r="C318" s="3" t="s">
        <v>539</v>
      </c>
      <c r="D318" s="4"/>
      <c r="E318" t="s">
        <v>316</v>
      </c>
    </row>
    <row r="319" spans="1:5" x14ac:dyDescent="0.25">
      <c r="A319" s="3"/>
      <c r="B319" s="3"/>
      <c r="C319" s="3"/>
      <c r="D319" s="4"/>
      <c r="E319" t="s">
        <v>317</v>
      </c>
    </row>
    <row r="320" spans="1:5" x14ac:dyDescent="0.25">
      <c r="A320" s="3"/>
      <c r="B320" s="3"/>
      <c r="C320" s="3"/>
      <c r="D320" s="4"/>
      <c r="E320" t="s">
        <v>318</v>
      </c>
    </row>
    <row r="321" spans="1:5" x14ac:dyDescent="0.25">
      <c r="A321" s="3"/>
      <c r="B321" s="3"/>
      <c r="C321" s="3"/>
      <c r="D321" s="4"/>
      <c r="E321" t="s">
        <v>319</v>
      </c>
    </row>
    <row r="322" spans="1:5" x14ac:dyDescent="0.25">
      <c r="A322" s="3">
        <f t="shared" ref="A322" si="79">_xlfn.CEILING.MATH((ROW()-1)/4)</f>
        <v>81</v>
      </c>
      <c r="B322" s="3" t="s">
        <v>540</v>
      </c>
      <c r="C322" s="3" t="s">
        <v>540</v>
      </c>
      <c r="D322" s="4" t="s">
        <v>541</v>
      </c>
      <c r="E322" t="s">
        <v>320</v>
      </c>
    </row>
    <row r="323" spans="1:5" x14ac:dyDescent="0.25">
      <c r="A323" s="3"/>
      <c r="B323" s="3"/>
      <c r="C323" s="3"/>
      <c r="D323" s="4"/>
      <c r="E323" t="s">
        <v>321</v>
      </c>
    </row>
    <row r="324" spans="1:5" x14ac:dyDescent="0.25">
      <c r="A324" s="3"/>
      <c r="B324" s="3"/>
      <c r="C324" s="3"/>
      <c r="D324" s="4"/>
      <c r="E324" t="s">
        <v>322</v>
      </c>
    </row>
    <row r="325" spans="1:5" x14ac:dyDescent="0.25">
      <c r="A325" s="3"/>
      <c r="B325" s="3"/>
      <c r="C325" s="3"/>
      <c r="D325" s="4"/>
      <c r="E325" t="s">
        <v>323</v>
      </c>
    </row>
    <row r="326" spans="1:5" x14ac:dyDescent="0.25">
      <c r="A326" s="3">
        <f t="shared" ref="A326" si="80">_xlfn.CEILING.MATH((ROW()-1)/4)</f>
        <v>82</v>
      </c>
      <c r="B326" s="3" t="s">
        <v>542</v>
      </c>
      <c r="C326" s="3" t="s">
        <v>616</v>
      </c>
      <c r="D326" s="4"/>
      <c r="E326" t="s">
        <v>324</v>
      </c>
    </row>
    <row r="327" spans="1:5" x14ac:dyDescent="0.25">
      <c r="A327" s="3"/>
      <c r="B327" s="3"/>
      <c r="C327" s="3"/>
      <c r="D327" s="4"/>
      <c r="E327" t="s">
        <v>325</v>
      </c>
    </row>
    <row r="328" spans="1:5" x14ac:dyDescent="0.25">
      <c r="A328" s="3"/>
      <c r="B328" s="3"/>
      <c r="C328" s="3"/>
      <c r="D328" s="4"/>
      <c r="E328" t="s">
        <v>326</v>
      </c>
    </row>
    <row r="329" spans="1:5" x14ac:dyDescent="0.25">
      <c r="A329" s="3"/>
      <c r="B329" s="3"/>
      <c r="C329" s="3"/>
      <c r="D329" s="4"/>
      <c r="E329" t="s">
        <v>327</v>
      </c>
    </row>
    <row r="330" spans="1:5" x14ac:dyDescent="0.25">
      <c r="A330" s="3">
        <f t="shared" ref="A330" si="81">_xlfn.CEILING.MATH((ROW()-1)/4)</f>
        <v>83</v>
      </c>
      <c r="B330" s="3" t="s">
        <v>543</v>
      </c>
      <c r="C330" s="3" t="s">
        <v>543</v>
      </c>
      <c r="D330" s="4"/>
      <c r="E330" t="s">
        <v>328</v>
      </c>
    </row>
    <row r="331" spans="1:5" x14ac:dyDescent="0.25">
      <c r="A331" s="3"/>
      <c r="B331" s="3"/>
      <c r="C331" s="3"/>
      <c r="D331" s="4"/>
      <c r="E331" t="s">
        <v>329</v>
      </c>
    </row>
    <row r="332" spans="1:5" x14ac:dyDescent="0.25">
      <c r="A332" s="3"/>
      <c r="B332" s="3"/>
      <c r="C332" s="3"/>
      <c r="D332" s="4"/>
      <c r="E332" t="s">
        <v>330</v>
      </c>
    </row>
    <row r="333" spans="1:5" x14ac:dyDescent="0.25">
      <c r="A333" s="3"/>
      <c r="B333" s="3"/>
      <c r="C333" s="3"/>
      <c r="D333" s="4"/>
      <c r="E333" t="s">
        <v>331</v>
      </c>
    </row>
    <row r="334" spans="1:5" x14ac:dyDescent="0.25">
      <c r="A334" s="3">
        <f t="shared" ref="A334" si="82">_xlfn.CEILING.MATH((ROW()-1)/4)</f>
        <v>84</v>
      </c>
      <c r="B334" s="3" t="s">
        <v>544</v>
      </c>
      <c r="C334" s="3" t="s">
        <v>544</v>
      </c>
      <c r="D334" s="4"/>
      <c r="E334" t="s">
        <v>332</v>
      </c>
    </row>
    <row r="335" spans="1:5" x14ac:dyDescent="0.25">
      <c r="A335" s="3"/>
      <c r="B335" s="3"/>
      <c r="C335" s="3"/>
      <c r="D335" s="4"/>
      <c r="E335" t="s">
        <v>333</v>
      </c>
    </row>
    <row r="336" spans="1:5" x14ac:dyDescent="0.25">
      <c r="A336" s="3"/>
      <c r="B336" s="3"/>
      <c r="C336" s="3"/>
      <c r="D336" s="4"/>
      <c r="E336" t="s">
        <v>334</v>
      </c>
    </row>
    <row r="337" spans="1:5" x14ac:dyDescent="0.25">
      <c r="A337" s="3"/>
      <c r="B337" s="3"/>
      <c r="C337" s="3"/>
      <c r="D337" s="4"/>
      <c r="E337" t="s">
        <v>335</v>
      </c>
    </row>
    <row r="338" spans="1:5" x14ac:dyDescent="0.25">
      <c r="A338" s="3">
        <f t="shared" ref="A338" si="83">_xlfn.CEILING.MATH((ROW()-1)/4)</f>
        <v>85</v>
      </c>
      <c r="B338" s="3" t="s">
        <v>545</v>
      </c>
      <c r="C338" s="3" t="s">
        <v>545</v>
      </c>
      <c r="D338" s="4" t="s">
        <v>546</v>
      </c>
      <c r="E338" t="s">
        <v>336</v>
      </c>
    </row>
    <row r="339" spans="1:5" x14ac:dyDescent="0.25">
      <c r="A339" s="3"/>
      <c r="B339" s="3"/>
      <c r="C339" s="3"/>
      <c r="D339" s="4"/>
      <c r="E339" t="s">
        <v>337</v>
      </c>
    </row>
    <row r="340" spans="1:5" x14ac:dyDescent="0.25">
      <c r="A340" s="3"/>
      <c r="B340" s="3"/>
      <c r="C340" s="3"/>
      <c r="D340" s="4"/>
      <c r="E340" t="s">
        <v>338</v>
      </c>
    </row>
    <row r="341" spans="1:5" x14ac:dyDescent="0.25">
      <c r="A341" s="3"/>
      <c r="B341" s="3"/>
      <c r="C341" s="3"/>
      <c r="D341" s="4"/>
      <c r="E341" t="s">
        <v>339</v>
      </c>
    </row>
    <row r="342" spans="1:5" x14ac:dyDescent="0.25">
      <c r="A342" s="3">
        <f t="shared" ref="A342" si="84">_xlfn.CEILING.MATH((ROW()-1)/4)</f>
        <v>86</v>
      </c>
      <c r="B342" s="3" t="s">
        <v>535</v>
      </c>
      <c r="C342" s="3" t="s">
        <v>615</v>
      </c>
      <c r="D342" s="4"/>
      <c r="E342" t="s">
        <v>340</v>
      </c>
    </row>
    <row r="343" spans="1:5" x14ac:dyDescent="0.25">
      <c r="A343" s="3"/>
      <c r="B343" s="3"/>
      <c r="C343" s="3"/>
      <c r="D343" s="4"/>
      <c r="E343" t="s">
        <v>341</v>
      </c>
    </row>
    <row r="344" spans="1:5" x14ac:dyDescent="0.25">
      <c r="A344" s="3"/>
      <c r="B344" s="3"/>
      <c r="C344" s="3"/>
      <c r="D344" s="4"/>
      <c r="E344" t="s">
        <v>342</v>
      </c>
    </row>
    <row r="345" spans="1:5" x14ac:dyDescent="0.25">
      <c r="A345" s="3"/>
      <c r="B345" s="3"/>
      <c r="C345" s="3"/>
      <c r="D345" s="4"/>
      <c r="E345" t="s">
        <v>343</v>
      </c>
    </row>
    <row r="346" spans="1:5" x14ac:dyDescent="0.25">
      <c r="A346" s="3">
        <f t="shared" ref="A346" si="85">_xlfn.CEILING.MATH((ROW()-1)/4)</f>
        <v>87</v>
      </c>
      <c r="B346" s="3" t="s">
        <v>547</v>
      </c>
      <c r="C346" s="3" t="s">
        <v>631</v>
      </c>
      <c r="D346" s="4"/>
      <c r="E346" t="s">
        <v>344</v>
      </c>
    </row>
    <row r="347" spans="1:5" x14ac:dyDescent="0.25">
      <c r="A347" s="3"/>
      <c r="B347" s="3"/>
      <c r="C347" s="3"/>
      <c r="D347" s="4"/>
      <c r="E347" t="s">
        <v>345</v>
      </c>
    </row>
    <row r="348" spans="1:5" x14ac:dyDescent="0.25">
      <c r="A348" s="3"/>
      <c r="B348" s="3"/>
      <c r="C348" s="3"/>
      <c r="D348" s="4"/>
      <c r="E348" t="s">
        <v>346</v>
      </c>
    </row>
    <row r="349" spans="1:5" x14ac:dyDescent="0.25">
      <c r="A349" s="3"/>
      <c r="B349" s="3"/>
      <c r="C349" s="3"/>
      <c r="D349" s="4"/>
      <c r="E349" t="s">
        <v>347</v>
      </c>
    </row>
    <row r="350" spans="1:5" x14ac:dyDescent="0.25">
      <c r="A350" s="3">
        <f t="shared" ref="A350" si="86">_xlfn.CEILING.MATH((ROW()-1)/4)</f>
        <v>88</v>
      </c>
      <c r="B350" s="3" t="s">
        <v>548</v>
      </c>
      <c r="C350" s="3" t="s">
        <v>548</v>
      </c>
      <c r="D350" s="4"/>
      <c r="E350" t="s">
        <v>348</v>
      </c>
    </row>
    <row r="351" spans="1:5" x14ac:dyDescent="0.25">
      <c r="A351" s="3"/>
      <c r="B351" s="3"/>
      <c r="C351" s="3"/>
      <c r="D351" s="4"/>
      <c r="E351" t="s">
        <v>349</v>
      </c>
    </row>
    <row r="352" spans="1:5" x14ac:dyDescent="0.25">
      <c r="A352" s="3"/>
      <c r="B352" s="3"/>
      <c r="C352" s="3"/>
      <c r="D352" s="4"/>
      <c r="E352" t="s">
        <v>350</v>
      </c>
    </row>
    <row r="353" spans="1:5" x14ac:dyDescent="0.25">
      <c r="A353" s="3"/>
      <c r="B353" s="3"/>
      <c r="C353" s="3"/>
      <c r="D353" s="4"/>
      <c r="E353" t="s">
        <v>351</v>
      </c>
    </row>
    <row r="354" spans="1:5" x14ac:dyDescent="0.25">
      <c r="A354" s="3">
        <f t="shared" ref="A354" si="87">_xlfn.CEILING.MATH((ROW()-1)/4)</f>
        <v>89</v>
      </c>
      <c r="B354" s="3" t="s">
        <v>549</v>
      </c>
      <c r="C354" s="3" t="s">
        <v>617</v>
      </c>
      <c r="D354" s="4"/>
      <c r="E354" t="s">
        <v>352</v>
      </c>
    </row>
    <row r="355" spans="1:5" x14ac:dyDescent="0.25">
      <c r="A355" s="3"/>
      <c r="B355" s="3"/>
      <c r="C355" s="3"/>
      <c r="D355" s="4"/>
      <c r="E355" t="s">
        <v>353</v>
      </c>
    </row>
    <row r="356" spans="1:5" x14ac:dyDescent="0.25">
      <c r="A356" s="3"/>
      <c r="B356" s="3"/>
      <c r="C356" s="3"/>
      <c r="D356" s="4"/>
      <c r="E356" t="s">
        <v>354</v>
      </c>
    </row>
    <row r="357" spans="1:5" x14ac:dyDescent="0.25">
      <c r="A357" s="3"/>
      <c r="B357" s="3"/>
      <c r="C357" s="3"/>
      <c r="D357" s="4"/>
      <c r="E357" t="s">
        <v>355</v>
      </c>
    </row>
    <row r="358" spans="1:5" x14ac:dyDescent="0.25">
      <c r="A358" s="3">
        <f t="shared" ref="A358" si="88">_xlfn.CEILING.MATH((ROW()-1)/4)</f>
        <v>90</v>
      </c>
      <c r="B358" s="3" t="s">
        <v>550</v>
      </c>
      <c r="C358" s="3" t="s">
        <v>550</v>
      </c>
      <c r="D358" s="4"/>
      <c r="E358" t="s">
        <v>356</v>
      </c>
    </row>
    <row r="359" spans="1:5" x14ac:dyDescent="0.25">
      <c r="A359" s="3"/>
      <c r="B359" s="3"/>
      <c r="C359" s="3"/>
      <c r="D359" s="4"/>
      <c r="E359" t="s">
        <v>357</v>
      </c>
    </row>
    <row r="360" spans="1:5" x14ac:dyDescent="0.25">
      <c r="A360" s="3"/>
      <c r="B360" s="3"/>
      <c r="C360" s="3"/>
      <c r="D360" s="4"/>
      <c r="E360" t="s">
        <v>358</v>
      </c>
    </row>
    <row r="361" spans="1:5" x14ac:dyDescent="0.25">
      <c r="A361" s="3"/>
      <c r="B361" s="3"/>
      <c r="C361" s="3"/>
      <c r="D361" s="4"/>
      <c r="E361" t="s">
        <v>359</v>
      </c>
    </row>
    <row r="362" spans="1:5" x14ac:dyDescent="0.25">
      <c r="A362" s="3">
        <f t="shared" ref="A362" si="89">_xlfn.CEILING.MATH((ROW()-1)/4)</f>
        <v>91</v>
      </c>
      <c r="B362" s="3" t="s">
        <v>551</v>
      </c>
      <c r="C362" s="3" t="s">
        <v>551</v>
      </c>
      <c r="D362" s="4"/>
      <c r="E362" t="s">
        <v>360</v>
      </c>
    </row>
    <row r="363" spans="1:5" x14ac:dyDescent="0.25">
      <c r="A363" s="3"/>
      <c r="B363" s="3"/>
      <c r="C363" s="3"/>
      <c r="D363" s="4"/>
      <c r="E363" t="s">
        <v>361</v>
      </c>
    </row>
    <row r="364" spans="1:5" x14ac:dyDescent="0.25">
      <c r="A364" s="3"/>
      <c r="B364" s="3"/>
      <c r="C364" s="3"/>
      <c r="D364" s="4"/>
      <c r="E364" t="s">
        <v>362</v>
      </c>
    </row>
    <row r="365" spans="1:5" x14ac:dyDescent="0.25">
      <c r="A365" s="3"/>
      <c r="B365" s="3"/>
      <c r="C365" s="3"/>
      <c r="D365" s="4"/>
      <c r="E365" t="s">
        <v>363</v>
      </c>
    </row>
    <row r="366" spans="1:5" x14ac:dyDescent="0.25">
      <c r="A366" s="3">
        <f t="shared" ref="A366" si="90">_xlfn.CEILING.MATH((ROW()-1)/4)</f>
        <v>92</v>
      </c>
      <c r="B366" s="3" t="s">
        <v>552</v>
      </c>
      <c r="C366" s="3" t="s">
        <v>618</v>
      </c>
      <c r="D366" s="4"/>
      <c r="E366" t="s">
        <v>364</v>
      </c>
    </row>
    <row r="367" spans="1:5" x14ac:dyDescent="0.25">
      <c r="A367" s="3"/>
      <c r="B367" s="3"/>
      <c r="C367" s="3"/>
      <c r="D367" s="4"/>
      <c r="E367" t="s">
        <v>365</v>
      </c>
    </row>
    <row r="368" spans="1:5" x14ac:dyDescent="0.25">
      <c r="A368" s="3"/>
      <c r="B368" s="3"/>
      <c r="C368" s="3"/>
      <c r="D368" s="4"/>
      <c r="E368" t="s">
        <v>366</v>
      </c>
    </row>
    <row r="369" spans="1:5" x14ac:dyDescent="0.25">
      <c r="A369" s="3"/>
      <c r="B369" s="3"/>
      <c r="C369" s="3"/>
      <c r="D369" s="4"/>
      <c r="E369" t="s">
        <v>367</v>
      </c>
    </row>
    <row r="370" spans="1:5" x14ac:dyDescent="0.25">
      <c r="A370" s="3">
        <f t="shared" ref="A370" si="91">_xlfn.CEILING.MATH((ROW()-1)/4)</f>
        <v>93</v>
      </c>
      <c r="B370" s="3" t="s">
        <v>507</v>
      </c>
      <c r="C370" s="3" t="s">
        <v>619</v>
      </c>
      <c r="D370" s="4"/>
      <c r="E370" t="s">
        <v>368</v>
      </c>
    </row>
    <row r="371" spans="1:5" x14ac:dyDescent="0.25">
      <c r="A371" s="3"/>
      <c r="B371" s="3"/>
      <c r="C371" s="3"/>
      <c r="D371" s="4"/>
      <c r="E371" t="s">
        <v>369</v>
      </c>
    </row>
    <row r="372" spans="1:5" x14ac:dyDescent="0.25">
      <c r="A372" s="3"/>
      <c r="B372" s="3"/>
      <c r="C372" s="3"/>
      <c r="D372" s="4"/>
      <c r="E372" t="s">
        <v>370</v>
      </c>
    </row>
    <row r="373" spans="1:5" x14ac:dyDescent="0.25">
      <c r="A373" s="3"/>
      <c r="B373" s="3"/>
      <c r="C373" s="3"/>
      <c r="D373" s="4"/>
      <c r="E373" t="s">
        <v>371</v>
      </c>
    </row>
    <row r="374" spans="1:5" x14ac:dyDescent="0.25">
      <c r="A374" s="3">
        <f t="shared" ref="A374" si="92">_xlfn.CEILING.MATH((ROW()-1)/4)</f>
        <v>94</v>
      </c>
      <c r="B374" s="3" t="s">
        <v>554</v>
      </c>
      <c r="C374" s="3" t="s">
        <v>620</v>
      </c>
      <c r="D374" s="4"/>
      <c r="E374" t="s">
        <v>372</v>
      </c>
    </row>
    <row r="375" spans="1:5" x14ac:dyDescent="0.25">
      <c r="A375" s="3"/>
      <c r="B375" s="3"/>
      <c r="C375" s="3"/>
      <c r="D375" s="4"/>
      <c r="E375" t="s">
        <v>373</v>
      </c>
    </row>
    <row r="376" spans="1:5" x14ac:dyDescent="0.25">
      <c r="A376" s="3"/>
      <c r="B376" s="3"/>
      <c r="C376" s="3"/>
      <c r="D376" s="4"/>
      <c r="E376" t="s">
        <v>374</v>
      </c>
    </row>
    <row r="377" spans="1:5" x14ac:dyDescent="0.25">
      <c r="A377" s="3"/>
      <c r="B377" s="3"/>
      <c r="C377" s="3"/>
      <c r="D377" s="4"/>
      <c r="E377" t="s">
        <v>375</v>
      </c>
    </row>
    <row r="378" spans="1:5" x14ac:dyDescent="0.25">
      <c r="A378" s="3">
        <f t="shared" ref="A378" si="93">_xlfn.CEILING.MATH((ROW()-1)/4)</f>
        <v>95</v>
      </c>
      <c r="B378" s="3" t="s">
        <v>555</v>
      </c>
      <c r="C378" s="3" t="s">
        <v>621</v>
      </c>
      <c r="D378" s="4"/>
      <c r="E378" t="s">
        <v>376</v>
      </c>
    </row>
    <row r="379" spans="1:5" x14ac:dyDescent="0.25">
      <c r="A379" s="3"/>
      <c r="B379" s="3"/>
      <c r="C379" s="3"/>
      <c r="D379" s="4"/>
      <c r="E379" t="s">
        <v>377</v>
      </c>
    </row>
    <row r="380" spans="1:5" x14ac:dyDescent="0.25">
      <c r="A380" s="3"/>
      <c r="B380" s="3"/>
      <c r="C380" s="3"/>
      <c r="D380" s="4"/>
      <c r="E380" t="s">
        <v>378</v>
      </c>
    </row>
    <row r="381" spans="1:5" x14ac:dyDescent="0.25">
      <c r="A381" s="3"/>
      <c r="B381" s="3"/>
      <c r="C381" s="3"/>
      <c r="D381" s="4"/>
      <c r="E381" t="s">
        <v>379</v>
      </c>
    </row>
    <row r="382" spans="1:5" x14ac:dyDescent="0.25">
      <c r="A382" s="3">
        <f t="shared" ref="A382" si="94">_xlfn.CEILING.MATH((ROW()-1)/4)</f>
        <v>96</v>
      </c>
      <c r="B382" s="3" t="s">
        <v>622</v>
      </c>
      <c r="C382" s="3" t="s">
        <v>623</v>
      </c>
      <c r="D382" s="4"/>
      <c r="E382" t="s">
        <v>380</v>
      </c>
    </row>
    <row r="383" spans="1:5" x14ac:dyDescent="0.25">
      <c r="A383" s="3"/>
      <c r="B383" s="3"/>
      <c r="C383" s="3"/>
      <c r="D383" s="4"/>
      <c r="E383" t="s">
        <v>381</v>
      </c>
    </row>
    <row r="384" spans="1:5" x14ac:dyDescent="0.25">
      <c r="A384" s="3"/>
      <c r="B384" s="3"/>
      <c r="C384" s="3"/>
      <c r="D384" s="4"/>
      <c r="E384" t="s">
        <v>382</v>
      </c>
    </row>
    <row r="385" spans="1:5" x14ac:dyDescent="0.25">
      <c r="A385" s="3"/>
      <c r="B385" s="3"/>
      <c r="C385" s="3"/>
      <c r="D385" s="4"/>
      <c r="E385" t="s">
        <v>383</v>
      </c>
    </row>
    <row r="386" spans="1:5" x14ac:dyDescent="0.25">
      <c r="A386" s="3">
        <f t="shared" ref="A386" si="95">_xlfn.CEILING.MATH((ROW()-1)/4)</f>
        <v>97</v>
      </c>
      <c r="B386" s="3" t="s">
        <v>624</v>
      </c>
      <c r="C386" s="3" t="s">
        <v>624</v>
      </c>
      <c r="D386" s="4"/>
      <c r="E386" t="s">
        <v>384</v>
      </c>
    </row>
    <row r="387" spans="1:5" x14ac:dyDescent="0.25">
      <c r="A387" s="3"/>
      <c r="B387" s="3"/>
      <c r="C387" s="3"/>
      <c r="D387" s="4"/>
      <c r="E387" t="s">
        <v>385</v>
      </c>
    </row>
    <row r="388" spans="1:5" x14ac:dyDescent="0.25">
      <c r="A388" s="3"/>
      <c r="B388" s="3"/>
      <c r="C388" s="3"/>
      <c r="D388" s="4"/>
      <c r="E388" t="s">
        <v>386</v>
      </c>
    </row>
    <row r="389" spans="1:5" x14ac:dyDescent="0.25">
      <c r="A389" s="3"/>
      <c r="B389" s="3"/>
      <c r="C389" s="3"/>
      <c r="D389" s="4"/>
      <c r="E389" t="s">
        <v>387</v>
      </c>
    </row>
    <row r="390" spans="1:5" x14ac:dyDescent="0.25">
      <c r="A390" s="3">
        <f t="shared" ref="A390" si="96">_xlfn.CEILING.MATH((ROW()-1)/4)</f>
        <v>98</v>
      </c>
      <c r="B390" s="3" t="s">
        <v>556</v>
      </c>
      <c r="C390" s="3" t="s">
        <v>625</v>
      </c>
      <c r="D390" s="4"/>
      <c r="E390" t="s">
        <v>388</v>
      </c>
    </row>
    <row r="391" spans="1:5" x14ac:dyDescent="0.25">
      <c r="A391" s="3"/>
      <c r="B391" s="3"/>
      <c r="C391" s="3"/>
      <c r="D391" s="4"/>
      <c r="E391" t="s">
        <v>389</v>
      </c>
    </row>
    <row r="392" spans="1:5" x14ac:dyDescent="0.25">
      <c r="A392" s="3"/>
      <c r="B392" s="3"/>
      <c r="C392" s="3"/>
      <c r="D392" s="4"/>
      <c r="E392" t="s">
        <v>390</v>
      </c>
    </row>
    <row r="393" spans="1:5" x14ac:dyDescent="0.25">
      <c r="A393" s="3"/>
      <c r="B393" s="3"/>
      <c r="C393" s="3"/>
      <c r="D393" s="4"/>
      <c r="E393" t="s">
        <v>391</v>
      </c>
    </row>
    <row r="394" spans="1:5" x14ac:dyDescent="0.25">
      <c r="A394" s="3">
        <f t="shared" ref="A394" si="97">_xlfn.CEILING.MATH((ROW()-1)/4)</f>
        <v>99</v>
      </c>
      <c r="B394" s="3" t="s">
        <v>557</v>
      </c>
      <c r="C394" s="3" t="s">
        <v>626</v>
      </c>
      <c r="D394" s="4" t="s">
        <v>627</v>
      </c>
      <c r="E394" t="s">
        <v>392</v>
      </c>
    </row>
    <row r="395" spans="1:5" x14ac:dyDescent="0.25">
      <c r="A395" s="3"/>
      <c r="B395" s="3"/>
      <c r="C395" s="3"/>
      <c r="D395" s="4"/>
      <c r="E395" t="s">
        <v>393</v>
      </c>
    </row>
    <row r="396" spans="1:5" x14ac:dyDescent="0.25">
      <c r="A396" s="3"/>
      <c r="B396" s="3"/>
      <c r="C396" s="3"/>
      <c r="D396" s="4"/>
      <c r="E396" t="s">
        <v>394</v>
      </c>
    </row>
    <row r="397" spans="1:5" x14ac:dyDescent="0.25">
      <c r="A397" s="3"/>
      <c r="B397" s="3"/>
      <c r="C397" s="3"/>
      <c r="D397" s="4"/>
      <c r="E397" t="s">
        <v>395</v>
      </c>
    </row>
    <row r="398" spans="1:5" x14ac:dyDescent="0.25">
      <c r="A398" s="3">
        <f t="shared" ref="A398" si="98">_xlfn.CEILING.MATH((ROW()-1)/4)</f>
        <v>100</v>
      </c>
      <c r="B398" s="3" t="s">
        <v>558</v>
      </c>
      <c r="C398" s="3" t="s">
        <v>628</v>
      </c>
      <c r="D398" s="4" t="s">
        <v>561</v>
      </c>
      <c r="E398" t="s">
        <v>396</v>
      </c>
    </row>
    <row r="399" spans="1:5" x14ac:dyDescent="0.25">
      <c r="A399" s="3"/>
      <c r="B399" s="3"/>
      <c r="C399" s="3"/>
      <c r="D399" s="4"/>
      <c r="E399" t="s">
        <v>397</v>
      </c>
    </row>
    <row r="400" spans="1:5" x14ac:dyDescent="0.25">
      <c r="A400" s="3"/>
      <c r="B400" s="3"/>
      <c r="C400" s="3"/>
      <c r="D400" s="4"/>
      <c r="E400" t="s">
        <v>398</v>
      </c>
    </row>
    <row r="401" spans="1:5" x14ac:dyDescent="0.25">
      <c r="A401" s="3"/>
      <c r="B401" s="3"/>
      <c r="C401" s="3"/>
      <c r="D401" s="4"/>
      <c r="E401" t="s">
        <v>399</v>
      </c>
    </row>
    <row r="402" spans="1:5" x14ac:dyDescent="0.25">
      <c r="A402" s="3">
        <f t="shared" ref="A402" si="99">_xlfn.CEILING.MATH((ROW()-1)/4)</f>
        <v>101</v>
      </c>
      <c r="B402" s="3" t="s">
        <v>559</v>
      </c>
      <c r="C402" s="3" t="s">
        <v>629</v>
      </c>
      <c r="D402" s="4" t="s">
        <v>560</v>
      </c>
      <c r="E402" t="s">
        <v>400</v>
      </c>
    </row>
    <row r="403" spans="1:5" x14ac:dyDescent="0.25">
      <c r="A403" s="3"/>
      <c r="B403" s="3"/>
      <c r="C403" s="3"/>
      <c r="D403" s="4"/>
      <c r="E403" t="s">
        <v>401</v>
      </c>
    </row>
    <row r="404" spans="1:5" x14ac:dyDescent="0.25">
      <c r="A404" s="3"/>
      <c r="B404" s="3"/>
      <c r="C404" s="3"/>
      <c r="D404" s="4"/>
      <c r="E404" t="s">
        <v>402</v>
      </c>
    </row>
    <row r="405" spans="1:5" x14ac:dyDescent="0.25">
      <c r="A405" s="3"/>
      <c r="B405" s="3"/>
      <c r="C405" s="3"/>
      <c r="D405" s="4"/>
      <c r="E405" t="s">
        <v>403</v>
      </c>
    </row>
    <row r="406" spans="1:5" x14ac:dyDescent="0.25">
      <c r="A406" s="3">
        <f t="shared" ref="A406" si="100">_xlfn.CEILING.MATH((ROW()-1)/4)</f>
        <v>102</v>
      </c>
      <c r="B406" s="3" t="s">
        <v>562</v>
      </c>
      <c r="C406" s="3" t="s">
        <v>632</v>
      </c>
      <c r="D406" s="4"/>
      <c r="E406" t="s">
        <v>404</v>
      </c>
    </row>
    <row r="407" spans="1:5" x14ac:dyDescent="0.25">
      <c r="A407" s="3"/>
      <c r="B407" s="3"/>
      <c r="C407" s="3"/>
      <c r="D407" s="4"/>
      <c r="E407" t="s">
        <v>405</v>
      </c>
    </row>
    <row r="408" spans="1:5" x14ac:dyDescent="0.25">
      <c r="A408" s="3"/>
      <c r="B408" s="3"/>
      <c r="C408" s="3"/>
      <c r="D408" s="4"/>
      <c r="E408" t="s">
        <v>406</v>
      </c>
    </row>
    <row r="409" spans="1:5" x14ac:dyDescent="0.25">
      <c r="A409" s="3"/>
      <c r="B409" s="3"/>
      <c r="C409" s="3"/>
      <c r="D409" s="4"/>
      <c r="E409" t="s">
        <v>407</v>
      </c>
    </row>
    <row r="410" spans="1:5" x14ac:dyDescent="0.25">
      <c r="A410" s="3">
        <f t="shared" ref="A410" si="101">_xlfn.CEILING.MATH((ROW()-1)/4)</f>
        <v>103</v>
      </c>
      <c r="B410" s="3" t="s">
        <v>563</v>
      </c>
      <c r="C410" s="3" t="s">
        <v>563</v>
      </c>
      <c r="D410" s="4" t="s">
        <v>564</v>
      </c>
      <c r="E410" t="s">
        <v>408</v>
      </c>
    </row>
    <row r="411" spans="1:5" x14ac:dyDescent="0.25">
      <c r="A411" s="3"/>
      <c r="B411" s="3"/>
      <c r="C411" s="3"/>
      <c r="D411" s="4"/>
      <c r="E411" t="s">
        <v>409</v>
      </c>
    </row>
    <row r="412" spans="1:5" x14ac:dyDescent="0.25">
      <c r="A412" s="3"/>
      <c r="B412" s="3"/>
      <c r="C412" s="3"/>
      <c r="D412" s="4"/>
      <c r="E412" t="s">
        <v>410</v>
      </c>
    </row>
    <row r="413" spans="1:5" x14ac:dyDescent="0.25">
      <c r="A413" s="3"/>
      <c r="B413" s="3"/>
      <c r="C413" s="3"/>
      <c r="D413" s="4"/>
      <c r="E413" t="s">
        <v>411</v>
      </c>
    </row>
    <row r="414" spans="1:5" x14ac:dyDescent="0.25">
      <c r="A414" s="3">
        <f t="shared" ref="A414" si="102">_xlfn.CEILING.MATH((ROW()-1)/4)</f>
        <v>104</v>
      </c>
      <c r="B414" s="3" t="s">
        <v>565</v>
      </c>
      <c r="C414" s="3" t="s">
        <v>565</v>
      </c>
      <c r="D414" s="4"/>
      <c r="E414" t="s">
        <v>412</v>
      </c>
    </row>
    <row r="415" spans="1:5" x14ac:dyDescent="0.25">
      <c r="A415" s="3"/>
      <c r="B415" s="3"/>
      <c r="C415" s="3"/>
      <c r="D415" s="4"/>
      <c r="E415" t="s">
        <v>413</v>
      </c>
    </row>
    <row r="416" spans="1:5" x14ac:dyDescent="0.25">
      <c r="A416" s="3"/>
      <c r="B416" s="3"/>
      <c r="C416" s="3"/>
      <c r="D416" s="4"/>
      <c r="E416" t="s">
        <v>414</v>
      </c>
    </row>
    <row r="417" spans="1:5" x14ac:dyDescent="0.25">
      <c r="A417" s="3"/>
      <c r="B417" s="3"/>
      <c r="C417" s="3"/>
      <c r="D417" s="4"/>
      <c r="E417" t="s">
        <v>415</v>
      </c>
    </row>
    <row r="418" spans="1:5" x14ac:dyDescent="0.25">
      <c r="A418" s="3">
        <f t="shared" ref="A418" si="103">_xlfn.CEILING.MATH((ROW()-1)/4)</f>
        <v>105</v>
      </c>
      <c r="B418" s="3" t="s">
        <v>566</v>
      </c>
      <c r="C418" s="3" t="s">
        <v>566</v>
      </c>
      <c r="D418" s="4"/>
      <c r="E418" t="s">
        <v>416</v>
      </c>
    </row>
    <row r="419" spans="1:5" x14ac:dyDescent="0.25">
      <c r="A419" s="3"/>
      <c r="B419" s="3"/>
      <c r="C419" s="3"/>
      <c r="D419" s="4"/>
      <c r="E419" t="s">
        <v>417</v>
      </c>
    </row>
    <row r="420" spans="1:5" x14ac:dyDescent="0.25">
      <c r="A420" s="3"/>
      <c r="B420" s="3"/>
      <c r="C420" s="3"/>
      <c r="D420" s="4"/>
      <c r="E420" t="s">
        <v>418</v>
      </c>
    </row>
    <row r="421" spans="1:5" x14ac:dyDescent="0.25">
      <c r="A421" s="3"/>
      <c r="B421" s="3"/>
      <c r="C421" s="3"/>
      <c r="D421" s="4"/>
      <c r="E421" t="s">
        <v>419</v>
      </c>
    </row>
    <row r="423" spans="1:5" x14ac:dyDescent="0.25">
      <c r="A423" s="1" t="str">
        <f>_xlfn.TEXTJOIN("', '", TRUE, C2:C418)</f>
        <v>Sustainable', 'Role', 'Precipitation', 'Stakeholder', 'Legislation', 'Effect', 'Dam', 'Study', 'Flood', 'City', 'Challenge', 'Capacity', 'SDGs', 'decision making', 'System', 'GHG emissions', 'Strategy', 'Programme', 'Innovation', 'Land use', 'Europe', 'Social', 'Public-private', 'Framework', 'Disaster risk', 'SIDS', 'Discourse', 'Groundwater', 'Africa', 'Energy', 'Watershed', 'Collaboration', 'Urban', 'USA and fire', 'Environment', 'Coast', 'Agriculture', 'Institutional', 'Review', 'Sector', 'Municipal', 'Livelihood', 'Conservation', 'Modelling', 'Project', 'Plan', 'Barrier', 'Measurement', 'Migration', 'Heat', 'Health', 'Politics', 'Marine', 'Storm', 'Adaptation1', 'Indigenous', 'Water', 'Infrastructure', 'Mitigation', 'Insurance', 'International', 'Australia', 'Community', 'Level', 'Resilience', 'Information', 'Response', 'Region', 'Research', 'Air quality', 'Canada', 'Explore', 'Farm', 'Education', 'case study', 'Risk', 'Governance', 'Terrestrial', 'Vulnerability', 'Finance', 'Initiative', 'Practice', 'Assessment', 'Policy', 'Problems', 'Terrestrial', 'Local', 'Management', 'Awareness', 'Climate', 'Extreme event', 'Gender', 'Adaptation2', 'Perception', 'Forest', 'River', 'Fishery', 'Investment', 'Economy', 'Global', 'National', 'Action', 'Wetland', 'South America', 'Impact</v>
      </c>
    </row>
    <row r="424" spans="1:5" x14ac:dyDescent="0.25">
      <c r="A424" s="1" t="str">
        <f>_xlfn.TEXTJOIN("', '", TRUE, B2:B418)</f>
        <v>Sustainable development', 'Plays a role', 'Precipitation variability', 'Stakeholder involvement', 'Legislation', 'Climate effect', 'Dam', 'Study', 'Flood management', 'Climate in cities', 'Challenge', 'Capacity building', 'SDGs', 'Uncertain decision making', 'System', 'Greeenhouse gas emissions', 'Climate strategy', 'Programme evaluation', 'Research and innovation', 'Land use', 'Europe', 'Social and cross-cutting success', 'Public-private adaptation', 'Framework', 'Disaster risk', 'Small Island States', 'Discourse framing', 'Groundwater', 'Africa', 'Renewable energy', 'Watershed runoff', 'Collaboration', 'Urban adaptation', 'United States and wildfires', 'Environmental improvement', 'Coast and sea level', 'Agriculture', 'Institutional arrangement', 'Literature review', 'Sector and integration', 'Local municipality', 'Livelihood', 'Nature conservation', 'Modelling', 'Project', 'Climate plan', 'Implementation and barrier', 'Measurement', 'Conflict and displacement', 'Heat and health', 'Health', 'Politics', 'Marine ecosystem', 'Disaster and storm', 'Adaptation to change', 'Indigenous environmental rights', 'Water and resource management', 'Infrastructure and greenspace', 'Mitigation', 'Insurance', 'International agreement', 'Australia', 'Community', 'Level', 'Resilience', 'Information', 'Response', 'Region', 'Research paper', 'Federal and air quality', 'Canada', 'Explore context and theory', 'Farm and crop', 'Education', 'Case study', 'Climate risk', 'Climate governance', 'Terrestrial nature protection', 'Vulnerability', 'Finance', 'Initiative', 'Learn from practice', 'Assessment', 'Policy', 'Problems', 'Terrestrial ecosystem', 'Local planning', 'Management', 'Awareness and agency', 'Climate', 'Extreme event', 'Intervention and gender', 'Adaptation', 'Perception and interview', 'Forest and REDD+', 'River basin', 'Fishery', 'Investment cost', 'Economy and tourism', 'Global change', 'National policy', 'Climate action', 'Wetland', 'South America', 'Impact</v>
      </c>
    </row>
  </sheetData>
  <mergeCells count="420">
    <mergeCell ref="A2:A5"/>
    <mergeCell ref="A6:A9"/>
    <mergeCell ref="A10:A13"/>
    <mergeCell ref="A14:A17"/>
    <mergeCell ref="A18:A21"/>
    <mergeCell ref="A22:A25"/>
    <mergeCell ref="A50:A53"/>
    <mergeCell ref="A54:A57"/>
    <mergeCell ref="A58:A61"/>
    <mergeCell ref="A62:A65"/>
    <mergeCell ref="A66:A69"/>
    <mergeCell ref="A70:A73"/>
    <mergeCell ref="A26:A29"/>
    <mergeCell ref="A30:A33"/>
    <mergeCell ref="A34:A37"/>
    <mergeCell ref="A38:A41"/>
    <mergeCell ref="A42:A45"/>
    <mergeCell ref="A46:A49"/>
    <mergeCell ref="A98:A101"/>
    <mergeCell ref="A102:A105"/>
    <mergeCell ref="A106:A109"/>
    <mergeCell ref="A110:A113"/>
    <mergeCell ref="A114:A117"/>
    <mergeCell ref="A118:A121"/>
    <mergeCell ref="A74:A77"/>
    <mergeCell ref="A78:A81"/>
    <mergeCell ref="A82:A85"/>
    <mergeCell ref="A86:A89"/>
    <mergeCell ref="A90:A93"/>
    <mergeCell ref="A94:A97"/>
    <mergeCell ref="A146:A149"/>
    <mergeCell ref="A150:A153"/>
    <mergeCell ref="A154:A157"/>
    <mergeCell ref="A158:A161"/>
    <mergeCell ref="A162:A165"/>
    <mergeCell ref="A166:A169"/>
    <mergeCell ref="A122:A125"/>
    <mergeCell ref="A126:A129"/>
    <mergeCell ref="A130:A133"/>
    <mergeCell ref="A134:A137"/>
    <mergeCell ref="A138:A141"/>
    <mergeCell ref="A142:A145"/>
    <mergeCell ref="A194:A197"/>
    <mergeCell ref="A198:A201"/>
    <mergeCell ref="A202:A205"/>
    <mergeCell ref="A206:A209"/>
    <mergeCell ref="A210:A213"/>
    <mergeCell ref="A214:A217"/>
    <mergeCell ref="A170:A173"/>
    <mergeCell ref="A174:A177"/>
    <mergeCell ref="A178:A181"/>
    <mergeCell ref="A182:A185"/>
    <mergeCell ref="A186:A189"/>
    <mergeCell ref="A190:A193"/>
    <mergeCell ref="A242:A245"/>
    <mergeCell ref="A246:A249"/>
    <mergeCell ref="A250:A253"/>
    <mergeCell ref="A254:A257"/>
    <mergeCell ref="A258:A261"/>
    <mergeCell ref="A262:A265"/>
    <mergeCell ref="A218:A221"/>
    <mergeCell ref="A222:A225"/>
    <mergeCell ref="A226:A229"/>
    <mergeCell ref="A230:A233"/>
    <mergeCell ref="A234:A237"/>
    <mergeCell ref="A238:A241"/>
    <mergeCell ref="A290:A293"/>
    <mergeCell ref="A294:A297"/>
    <mergeCell ref="A298:A301"/>
    <mergeCell ref="A302:A305"/>
    <mergeCell ref="A306:A309"/>
    <mergeCell ref="A310:A313"/>
    <mergeCell ref="A266:A269"/>
    <mergeCell ref="A270:A273"/>
    <mergeCell ref="A274:A277"/>
    <mergeCell ref="A278:A281"/>
    <mergeCell ref="A282:A285"/>
    <mergeCell ref="A286:A289"/>
    <mergeCell ref="A346:A349"/>
    <mergeCell ref="A350:A353"/>
    <mergeCell ref="A354:A357"/>
    <mergeCell ref="A358:A361"/>
    <mergeCell ref="A314:A317"/>
    <mergeCell ref="A318:A321"/>
    <mergeCell ref="A322:A325"/>
    <mergeCell ref="A326:A329"/>
    <mergeCell ref="A330:A333"/>
    <mergeCell ref="A334:A337"/>
    <mergeCell ref="A410:A413"/>
    <mergeCell ref="A414:A417"/>
    <mergeCell ref="A418:A421"/>
    <mergeCell ref="B2:B5"/>
    <mergeCell ref="B6:B9"/>
    <mergeCell ref="B10:B13"/>
    <mergeCell ref="B14:B17"/>
    <mergeCell ref="B18:B21"/>
    <mergeCell ref="B22:B25"/>
    <mergeCell ref="B26:B29"/>
    <mergeCell ref="A386:A389"/>
    <mergeCell ref="A390:A393"/>
    <mergeCell ref="A394:A397"/>
    <mergeCell ref="A398:A401"/>
    <mergeCell ref="A402:A405"/>
    <mergeCell ref="A406:A409"/>
    <mergeCell ref="A362:A365"/>
    <mergeCell ref="A366:A369"/>
    <mergeCell ref="A370:A373"/>
    <mergeCell ref="A374:A377"/>
    <mergeCell ref="A378:A381"/>
    <mergeCell ref="A382:A385"/>
    <mergeCell ref="A338:A341"/>
    <mergeCell ref="A342:A345"/>
    <mergeCell ref="B54:B57"/>
    <mergeCell ref="B58:B61"/>
    <mergeCell ref="B62:B65"/>
    <mergeCell ref="B66:B69"/>
    <mergeCell ref="B70:B73"/>
    <mergeCell ref="B74:B77"/>
    <mergeCell ref="B30:B33"/>
    <mergeCell ref="B34:B37"/>
    <mergeCell ref="B38:B41"/>
    <mergeCell ref="B42:B45"/>
    <mergeCell ref="B46:B49"/>
    <mergeCell ref="B50:B53"/>
    <mergeCell ref="B102:B105"/>
    <mergeCell ref="B106:B109"/>
    <mergeCell ref="B110:B113"/>
    <mergeCell ref="B114:B117"/>
    <mergeCell ref="B118:B121"/>
    <mergeCell ref="B122:B125"/>
    <mergeCell ref="B78:B81"/>
    <mergeCell ref="B82:B85"/>
    <mergeCell ref="B86:B89"/>
    <mergeCell ref="B90:B93"/>
    <mergeCell ref="B94:B97"/>
    <mergeCell ref="B98:B101"/>
    <mergeCell ref="B150:B153"/>
    <mergeCell ref="B154:B157"/>
    <mergeCell ref="B158:B161"/>
    <mergeCell ref="B162:B165"/>
    <mergeCell ref="B166:B169"/>
    <mergeCell ref="B170:B173"/>
    <mergeCell ref="B126:B129"/>
    <mergeCell ref="B130:B133"/>
    <mergeCell ref="B134:B137"/>
    <mergeCell ref="B138:B141"/>
    <mergeCell ref="B142:B145"/>
    <mergeCell ref="B146:B149"/>
    <mergeCell ref="B198:B201"/>
    <mergeCell ref="B202:B205"/>
    <mergeCell ref="B206:B209"/>
    <mergeCell ref="B210:B213"/>
    <mergeCell ref="B214:B217"/>
    <mergeCell ref="B218:B221"/>
    <mergeCell ref="B174:B177"/>
    <mergeCell ref="B178:B181"/>
    <mergeCell ref="B182:B185"/>
    <mergeCell ref="B186:B189"/>
    <mergeCell ref="B190:B193"/>
    <mergeCell ref="B194:B197"/>
    <mergeCell ref="B246:B249"/>
    <mergeCell ref="B250:B253"/>
    <mergeCell ref="B254:B257"/>
    <mergeCell ref="B258:B261"/>
    <mergeCell ref="B262:B265"/>
    <mergeCell ref="B266:B269"/>
    <mergeCell ref="B222:B225"/>
    <mergeCell ref="B226:B229"/>
    <mergeCell ref="B230:B233"/>
    <mergeCell ref="B234:B237"/>
    <mergeCell ref="B238:B241"/>
    <mergeCell ref="B242:B245"/>
    <mergeCell ref="B294:B297"/>
    <mergeCell ref="B298:B301"/>
    <mergeCell ref="B302:B305"/>
    <mergeCell ref="B306:B309"/>
    <mergeCell ref="B310:B313"/>
    <mergeCell ref="B314:B317"/>
    <mergeCell ref="B270:B273"/>
    <mergeCell ref="B274:B277"/>
    <mergeCell ref="B278:B281"/>
    <mergeCell ref="B282:B285"/>
    <mergeCell ref="B286:B289"/>
    <mergeCell ref="B290:B293"/>
    <mergeCell ref="B350:B353"/>
    <mergeCell ref="B354:B357"/>
    <mergeCell ref="B358:B361"/>
    <mergeCell ref="B362:B365"/>
    <mergeCell ref="B318:B321"/>
    <mergeCell ref="B322:B325"/>
    <mergeCell ref="B326:B329"/>
    <mergeCell ref="B330:B333"/>
    <mergeCell ref="B334:B337"/>
    <mergeCell ref="B338:B341"/>
    <mergeCell ref="B414:B417"/>
    <mergeCell ref="B418:B421"/>
    <mergeCell ref="D2:D5"/>
    <mergeCell ref="D6:D9"/>
    <mergeCell ref="D10:D13"/>
    <mergeCell ref="D14:D17"/>
    <mergeCell ref="D18:D21"/>
    <mergeCell ref="D22:D25"/>
    <mergeCell ref="D26:D29"/>
    <mergeCell ref="D30:D33"/>
    <mergeCell ref="B390:B393"/>
    <mergeCell ref="B394:B397"/>
    <mergeCell ref="B398:B401"/>
    <mergeCell ref="B402:B405"/>
    <mergeCell ref="B406:B409"/>
    <mergeCell ref="B410:B413"/>
    <mergeCell ref="B366:B369"/>
    <mergeCell ref="B370:B373"/>
    <mergeCell ref="B374:B377"/>
    <mergeCell ref="B378:B381"/>
    <mergeCell ref="B382:B385"/>
    <mergeCell ref="B386:B389"/>
    <mergeCell ref="B342:B345"/>
    <mergeCell ref="B346:B349"/>
    <mergeCell ref="D58:D61"/>
    <mergeCell ref="D62:D65"/>
    <mergeCell ref="D66:D69"/>
    <mergeCell ref="D70:D73"/>
    <mergeCell ref="D74:D77"/>
    <mergeCell ref="D78:D81"/>
    <mergeCell ref="D34:D37"/>
    <mergeCell ref="D38:D41"/>
    <mergeCell ref="D42:D45"/>
    <mergeCell ref="D46:D49"/>
    <mergeCell ref="D50:D53"/>
    <mergeCell ref="D54:D57"/>
    <mergeCell ref="D106:D109"/>
    <mergeCell ref="D110:D113"/>
    <mergeCell ref="D114:D117"/>
    <mergeCell ref="D118:D121"/>
    <mergeCell ref="D122:D125"/>
    <mergeCell ref="D126:D129"/>
    <mergeCell ref="D82:D85"/>
    <mergeCell ref="D86:D89"/>
    <mergeCell ref="D90:D93"/>
    <mergeCell ref="D94:D97"/>
    <mergeCell ref="D98:D101"/>
    <mergeCell ref="D102:D105"/>
    <mergeCell ref="D154:D157"/>
    <mergeCell ref="D158:D161"/>
    <mergeCell ref="D162:D165"/>
    <mergeCell ref="D166:D169"/>
    <mergeCell ref="D170:D173"/>
    <mergeCell ref="D174:D177"/>
    <mergeCell ref="D130:D133"/>
    <mergeCell ref="D134:D137"/>
    <mergeCell ref="D138:D141"/>
    <mergeCell ref="D142:D145"/>
    <mergeCell ref="D146:D149"/>
    <mergeCell ref="D150:D153"/>
    <mergeCell ref="D202:D205"/>
    <mergeCell ref="D206:D209"/>
    <mergeCell ref="D210:D213"/>
    <mergeCell ref="D214:D217"/>
    <mergeCell ref="D218:D221"/>
    <mergeCell ref="D222:D225"/>
    <mergeCell ref="D178:D181"/>
    <mergeCell ref="D182:D185"/>
    <mergeCell ref="D186:D189"/>
    <mergeCell ref="D190:D193"/>
    <mergeCell ref="D194:D197"/>
    <mergeCell ref="D198:D201"/>
    <mergeCell ref="D250:D253"/>
    <mergeCell ref="D254:D257"/>
    <mergeCell ref="D258:D261"/>
    <mergeCell ref="D262:D265"/>
    <mergeCell ref="D266:D269"/>
    <mergeCell ref="D270:D273"/>
    <mergeCell ref="D226:D229"/>
    <mergeCell ref="D230:D233"/>
    <mergeCell ref="D234:D237"/>
    <mergeCell ref="D238:D241"/>
    <mergeCell ref="D242:D245"/>
    <mergeCell ref="D246:D249"/>
    <mergeCell ref="D298:D301"/>
    <mergeCell ref="D302:D305"/>
    <mergeCell ref="D306:D309"/>
    <mergeCell ref="D310:D313"/>
    <mergeCell ref="D314:D317"/>
    <mergeCell ref="D318:D321"/>
    <mergeCell ref="D274:D277"/>
    <mergeCell ref="D278:D281"/>
    <mergeCell ref="D282:D285"/>
    <mergeCell ref="D286:D289"/>
    <mergeCell ref="D290:D293"/>
    <mergeCell ref="D294:D297"/>
    <mergeCell ref="D354:D357"/>
    <mergeCell ref="D358:D361"/>
    <mergeCell ref="D362:D365"/>
    <mergeCell ref="D366:D369"/>
    <mergeCell ref="D322:D325"/>
    <mergeCell ref="D326:D329"/>
    <mergeCell ref="D330:D333"/>
    <mergeCell ref="D334:D337"/>
    <mergeCell ref="D338:D341"/>
    <mergeCell ref="D342:D345"/>
    <mergeCell ref="D418:D421"/>
    <mergeCell ref="C2:C5"/>
    <mergeCell ref="C6:C9"/>
    <mergeCell ref="C10:C13"/>
    <mergeCell ref="C14:C17"/>
    <mergeCell ref="C18:C21"/>
    <mergeCell ref="C22:C25"/>
    <mergeCell ref="C26:C29"/>
    <mergeCell ref="C30:C33"/>
    <mergeCell ref="C34:C37"/>
    <mergeCell ref="D394:D397"/>
    <mergeCell ref="D398:D401"/>
    <mergeCell ref="D402:D405"/>
    <mergeCell ref="D406:D409"/>
    <mergeCell ref="D410:D413"/>
    <mergeCell ref="D414:D417"/>
    <mergeCell ref="D370:D373"/>
    <mergeCell ref="D374:D377"/>
    <mergeCell ref="D378:D381"/>
    <mergeCell ref="D382:D385"/>
    <mergeCell ref="D386:D389"/>
    <mergeCell ref="D390:D393"/>
    <mergeCell ref="D346:D349"/>
    <mergeCell ref="D350:D353"/>
    <mergeCell ref="C62:C65"/>
    <mergeCell ref="C66:C69"/>
    <mergeCell ref="C70:C73"/>
    <mergeCell ref="C74:C77"/>
    <mergeCell ref="C78:C81"/>
    <mergeCell ref="C82:C85"/>
    <mergeCell ref="C38:C41"/>
    <mergeCell ref="C42:C45"/>
    <mergeCell ref="C46:C49"/>
    <mergeCell ref="C50:C53"/>
    <mergeCell ref="C54:C57"/>
    <mergeCell ref="C58:C61"/>
    <mergeCell ref="C110:C113"/>
    <mergeCell ref="C114:C117"/>
    <mergeCell ref="C118:C121"/>
    <mergeCell ref="C122:C125"/>
    <mergeCell ref="C126:C129"/>
    <mergeCell ref="C130:C133"/>
    <mergeCell ref="C86:C89"/>
    <mergeCell ref="C90:C93"/>
    <mergeCell ref="C94:C97"/>
    <mergeCell ref="C98:C101"/>
    <mergeCell ref="C102:C105"/>
    <mergeCell ref="C106:C109"/>
    <mergeCell ref="C158:C161"/>
    <mergeCell ref="C162:C165"/>
    <mergeCell ref="C166:C169"/>
    <mergeCell ref="C170:C173"/>
    <mergeCell ref="C174:C177"/>
    <mergeCell ref="C178:C181"/>
    <mergeCell ref="C134:C137"/>
    <mergeCell ref="C138:C141"/>
    <mergeCell ref="C142:C145"/>
    <mergeCell ref="C146:C149"/>
    <mergeCell ref="C150:C153"/>
    <mergeCell ref="C154:C157"/>
    <mergeCell ref="C206:C209"/>
    <mergeCell ref="C210:C213"/>
    <mergeCell ref="C214:C217"/>
    <mergeCell ref="C218:C221"/>
    <mergeCell ref="C222:C225"/>
    <mergeCell ref="C226:C229"/>
    <mergeCell ref="C182:C185"/>
    <mergeCell ref="C186:C189"/>
    <mergeCell ref="C190:C193"/>
    <mergeCell ref="C194:C197"/>
    <mergeCell ref="C198:C201"/>
    <mergeCell ref="C202:C205"/>
    <mergeCell ref="C254:C257"/>
    <mergeCell ref="C258:C261"/>
    <mergeCell ref="C262:C265"/>
    <mergeCell ref="C266:C269"/>
    <mergeCell ref="C270:C273"/>
    <mergeCell ref="C274:C277"/>
    <mergeCell ref="C230:C233"/>
    <mergeCell ref="C234:C237"/>
    <mergeCell ref="C238:C241"/>
    <mergeCell ref="C242:C245"/>
    <mergeCell ref="C246:C249"/>
    <mergeCell ref="C250:C253"/>
    <mergeCell ref="C302:C305"/>
    <mergeCell ref="C306:C309"/>
    <mergeCell ref="C310:C313"/>
    <mergeCell ref="C314:C317"/>
    <mergeCell ref="C318:C321"/>
    <mergeCell ref="C322:C325"/>
    <mergeCell ref="C278:C281"/>
    <mergeCell ref="C282:C285"/>
    <mergeCell ref="C286:C289"/>
    <mergeCell ref="C290:C293"/>
    <mergeCell ref="C294:C297"/>
    <mergeCell ref="C298:C301"/>
    <mergeCell ref="C350:C353"/>
    <mergeCell ref="C354:C357"/>
    <mergeCell ref="C358:C361"/>
    <mergeCell ref="C362:C365"/>
    <mergeCell ref="C366:C369"/>
    <mergeCell ref="C370:C373"/>
    <mergeCell ref="C326:C329"/>
    <mergeCell ref="C330:C333"/>
    <mergeCell ref="C334:C337"/>
    <mergeCell ref="C338:C341"/>
    <mergeCell ref="C342:C345"/>
    <mergeCell ref="C346:C349"/>
    <mergeCell ref="C398:C401"/>
    <mergeCell ref="C402:C405"/>
    <mergeCell ref="C406:C409"/>
    <mergeCell ref="C410:C413"/>
    <mergeCell ref="C414:C417"/>
    <mergeCell ref="C418:C421"/>
    <mergeCell ref="C374:C377"/>
    <mergeCell ref="C378:C381"/>
    <mergeCell ref="C382:C385"/>
    <mergeCell ref="C386:C389"/>
    <mergeCell ref="C390:C393"/>
    <mergeCell ref="C394:C39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Sietsma</cp:lastModifiedBy>
  <dcterms:created xsi:type="dcterms:W3CDTF">2022-09-26T19:57:56Z</dcterms:created>
  <dcterms:modified xsi:type="dcterms:W3CDTF">2022-10-03T16:42:27Z</dcterms:modified>
</cp:coreProperties>
</file>