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https://d.docs.live.net/5bb8eadfabf58046/Semester 7-Annie-Asus/SeniorDesign/"/>
    </mc:Choice>
  </mc:AlternateContent>
  <xr:revisionPtr revIDLastSave="410" documentId="8_{162CAFA2-643F-4581-8113-72C571A72683}" xr6:coauthVersionLast="45" xr6:coauthVersionMax="45" xr10:uidLastSave="{BC9DE83D-F992-4393-B85C-18ACAA472DEA}"/>
  <bookViews>
    <workbookView xWindow="28680" yWindow="-120" windowWidth="29040" windowHeight="15840" xr2:uid="{6888EAAD-20F2-40B4-A0E4-79A7C6954C28}"/>
  </bookViews>
  <sheets>
    <sheet name="Task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 l="1"/>
  <c r="F24" i="1"/>
  <c r="G24" i="1"/>
  <c r="D24" i="1"/>
  <c r="E16" i="1"/>
  <c r="F16" i="1"/>
  <c r="G16" i="1"/>
  <c r="D16" i="1"/>
</calcChain>
</file>

<file path=xl/sharedStrings.xml><?xml version="1.0" encoding="utf-8"?>
<sst xmlns="http://schemas.openxmlformats.org/spreadsheetml/2006/main" count="37" uniqueCount="37">
  <si>
    <t>Task Statement</t>
  </si>
  <si>
    <t>Jake Sebald</t>
  </si>
  <si>
    <t>Anne Meyer</t>
  </si>
  <si>
    <t>Zach Allison</t>
  </si>
  <si>
    <t>Joe Leanza</t>
  </si>
  <si>
    <t>Start Date</t>
  </si>
  <si>
    <t>End Date</t>
  </si>
  <si>
    <t>Communicate progress with Advisor and Zoo Keeper</t>
  </si>
  <si>
    <t>Research microcontroller options</t>
  </si>
  <si>
    <t>Determine and maintain budget</t>
  </si>
  <si>
    <t>Research Kea birds (what are they capable of?)</t>
  </si>
  <si>
    <t>Design wired protype</t>
  </si>
  <si>
    <t>Implement wired protype</t>
  </si>
  <si>
    <t>Program circuit to be used with the game</t>
  </si>
  <si>
    <t>Test wired protype with Kea</t>
  </si>
  <si>
    <t>Train Kea to participate in game</t>
  </si>
  <si>
    <t>Program prototype game logic (Simon Says)</t>
  </si>
  <si>
    <t>Finalize circuit design</t>
  </si>
  <si>
    <t>Finalize game design</t>
  </si>
  <si>
    <t>Design wireless prototype</t>
  </si>
  <si>
    <t>Investigate bird safe options</t>
  </si>
  <si>
    <t>Test wireless prototype</t>
  </si>
  <si>
    <t>Install game at the Zoo</t>
  </si>
  <si>
    <t>Determine a reward system for Kea</t>
  </si>
  <si>
    <t>Document how to reprogram and install game</t>
  </si>
  <si>
    <t>Refine the game logic to be reprogrammable</t>
  </si>
  <si>
    <t>Connect a reward system with the game</t>
  </si>
  <si>
    <t>Implement wireless prototype</t>
  </si>
  <si>
    <t>Milestones</t>
  </si>
  <si>
    <t>Our first milestone is to develop our very first prototype. Once this phase is complete, we will have a deeper understanding on where our project is heading.</t>
  </si>
  <si>
    <t>During this milestone, we will be creating our first prototype. We will refine what our protype will do and how it will function.</t>
  </si>
  <si>
    <t>In this phase, we will treat our wired prototype as a rough draft. In an effort to look out for the safety of the birds, we will attempt to design a wireless prototype .</t>
  </si>
  <si>
    <t>Implementation our wireless prototype will allow for better safety for the birds and make it easier for the zookeepers to assemble and install the game every season.</t>
  </si>
  <si>
    <t>Training the Kea to interact with the game is a very important milestone. This is where we will be able to see what the birds are capable of doing and allow the zookeepers to begin to learn more about the Kea.</t>
  </si>
  <si>
    <t>Finally, this milestone marks the completetion of our project. Once the game is properly installed then the zookeepers are able to begin to implement the game with the Kea and the guests.</t>
  </si>
  <si>
    <t>Total Hours Fall 2019</t>
  </si>
  <si>
    <t>Total Hours Spring 2020 (Estimate percent for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</si>
</sst>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4" fontId="0" fillId="0" borderId="0" xfId="0" applyNumberFormat="1"/>
    <xf numFmtId="9" fontId="0" fillId="0" borderId="0" xfId="1" applyFont="1"/>
    <xf numFmtId="9" fontId="2" fillId="0" borderId="0" xfId="1" applyFont="1"/>
    <xf numFmtId="0" fontId="2" fillId="0" borderId="0" xfId="1" applyNumberFormat="1" applyFont="1"/>
    <xf numFmtId="0" fontId="2" fillId="0" borderId="0" xfId="0" applyNumberFormat="1" applyFont="1"/>
    <xf numFmtId="0" fontId="2" fillId="0" borderId="0" xfId="1" applyNumberFormat="1" applyFont="1" applyAlignment="1">
      <alignment wrapText="1"/>
    </xf>
    <xf numFmtId="9" fontId="0" fillId="0" borderId="0" xfId="0" applyNumberFormat="1"/>
    <xf numFmtId="0" fontId="4" fillId="0" borderId="0" xfId="0" applyFont="1"/>
    <xf numFmtId="0" fontId="3" fillId="3" borderId="2" xfId="0" applyFont="1" applyFill="1" applyBorder="1"/>
    <xf numFmtId="14" fontId="4" fillId="3" borderId="0" xfId="0" applyNumberFormat="1" applyFont="1" applyFill="1"/>
    <xf numFmtId="0" fontId="3" fillId="3" borderId="0" xfId="1" applyNumberFormat="1" applyFont="1" applyFill="1" applyAlignment="1">
      <alignment wrapText="1"/>
    </xf>
    <xf numFmtId="0" fontId="4" fillId="3" borderId="0" xfId="0" applyFont="1" applyFill="1"/>
    <xf numFmtId="1" fontId="0" fillId="0" borderId="0" xfId="1" applyNumberFormat="1" applyFont="1"/>
    <xf numFmtId="1" fontId="2" fillId="0" borderId="0" xfId="1" applyNumberFormat="1" applyFont="1"/>
    <xf numFmtId="9" fontId="0" fillId="2" borderId="1" xfId="1" applyNumberFormat="1" applyFont="1" applyFill="1" applyBorder="1"/>
    <xf numFmtId="9" fontId="2" fillId="2" borderId="1" xfId="1" applyNumberFormat="1" applyFont="1" applyFill="1" applyBorder="1"/>
    <xf numFmtId="9" fontId="0" fillId="0" borderId="1" xfId="1" applyNumberFormat="1" applyFont="1" applyBorder="1"/>
    <xf numFmtId="9" fontId="2" fillId="0" borderId="1" xfId="1" applyNumberFormat="1" applyFont="1" applyBorder="1"/>
    <xf numFmtId="1" fontId="1" fillId="0" borderId="0" xfId="1" applyNumberFormat="1" applyFont="1"/>
  </cellXfs>
  <cellStyles count="2">
    <cellStyle name="Normal" xfId="0" builtinId="0"/>
    <cellStyle name="Percent" xfId="1" builtinId="5"/>
  </cellStyles>
  <dxfs count="7">
    <dxf>
      <font>
        <b/>
        <i val="0"/>
        <strike val="0"/>
        <condense val="0"/>
        <extend val="0"/>
        <outline val="0"/>
        <shadow val="0"/>
        <u val="none"/>
        <vertAlign val="baseline"/>
        <sz val="11"/>
        <color theme="1"/>
        <name val="Calibri"/>
        <family val="2"/>
        <scheme val="minor"/>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D0A92B-7046-40CF-B734-914CBF0D3256}" name="Table1" displayName="Table1" ref="A1:H24" totalsRowShown="0" headerRowDxfId="6" dataDxfId="5" headerRowCellStyle="Percent" dataCellStyle="Percent">
  <autoFilter ref="A1:H24" xr:uid="{0980806A-A260-4536-9B94-9300F9BA53F6}"/>
  <sortState xmlns:xlrd2="http://schemas.microsoft.com/office/spreadsheetml/2017/richdata2" ref="A2:G23">
    <sortCondition ref="B1:B23"/>
  </sortState>
  <tableColumns count="8">
    <tableColumn id="1" xr3:uid="{A738BAA9-E904-4EB6-8826-202D601789EB}" name="Task Statement"/>
    <tableColumn id="2" xr3:uid="{A80E66CF-8E2E-46F1-8A8E-6FEEFFB2B68F}" name="Start Date"/>
    <tableColumn id="3" xr3:uid="{F1DEA33E-ECE0-4975-A049-022BE5AA81CA}" name="End Date"/>
    <tableColumn id="4" xr3:uid="{101E6D29-224F-4CA5-9C75-A79D2EE0D31E}" name="Jake Sebald" dataDxfId="4" dataCellStyle="Percent"/>
    <tableColumn id="5" xr3:uid="{A5316C5A-96A6-4FE5-99A1-110A8930D6E8}" name="Anne Meyer" dataDxfId="3" dataCellStyle="Percent"/>
    <tableColumn id="6" xr3:uid="{8A9ACEA5-EC5E-4848-827C-4DBB787D35DD}" name="Zach Allison" dataDxfId="2" dataCellStyle="Percent"/>
    <tableColumn id="7" xr3:uid="{B15EC4AD-C373-40B8-8793-90C4743718D4}" name="Joe Leanza" dataDxfId="1" dataCellStyle="Percent"/>
    <tableColumn id="8" xr3:uid="{9AD388EF-638B-4793-AC52-2D0D0D341912}" name="Milestones" dataDxfId="0" dataCellStyle="Percent"/>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38A2-0B78-41B8-8AB3-7FA9E138C655}">
  <dimension ref="A1:N24"/>
  <sheetViews>
    <sheetView tabSelected="1" zoomScale="90" zoomScaleNormal="90" workbookViewId="0">
      <selection activeCell="M18" sqref="M18"/>
    </sheetView>
  </sheetViews>
  <sheetFormatPr defaultRowHeight="15" x14ac:dyDescent="0.25"/>
  <cols>
    <col min="1" max="1" width="67.7109375" bestFit="1" customWidth="1"/>
    <col min="2" max="2" width="13.7109375" customWidth="1"/>
    <col min="3" max="3" width="11.7109375" bestFit="1" customWidth="1"/>
    <col min="4" max="4" width="11.28515625" style="2" customWidth="1"/>
    <col min="5" max="5" width="11.7109375" style="2" customWidth="1"/>
    <col min="6" max="6" width="11.5703125" style="2" customWidth="1"/>
    <col min="7" max="7" width="10.42578125" style="2" customWidth="1"/>
    <col min="8" max="8" width="50.28515625" style="5" bestFit="1" customWidth="1"/>
  </cols>
  <sheetData>
    <row r="1" spans="1:14" x14ac:dyDescent="0.25">
      <c r="A1" t="s">
        <v>0</v>
      </c>
      <c r="B1" t="s">
        <v>5</v>
      </c>
      <c r="C1" t="s">
        <v>6</v>
      </c>
      <c r="D1" s="2" t="s">
        <v>1</v>
      </c>
      <c r="E1" s="2" t="s">
        <v>2</v>
      </c>
      <c r="F1" s="2" t="s">
        <v>3</v>
      </c>
      <c r="G1" s="2" t="s">
        <v>4</v>
      </c>
      <c r="H1" s="4" t="s">
        <v>28</v>
      </c>
    </row>
    <row r="2" spans="1:14" x14ac:dyDescent="0.25">
      <c r="A2" t="s">
        <v>7</v>
      </c>
      <c r="B2" s="1">
        <v>43739</v>
      </c>
      <c r="C2" s="1">
        <v>43865</v>
      </c>
      <c r="D2" s="13">
        <v>3</v>
      </c>
      <c r="E2" s="19">
        <v>3</v>
      </c>
      <c r="F2" s="14">
        <v>3</v>
      </c>
      <c r="G2" s="13">
        <v>3</v>
      </c>
      <c r="H2" s="6"/>
      <c r="J2" s="15">
        <v>0.1</v>
      </c>
      <c r="K2" s="16">
        <v>0.7</v>
      </c>
      <c r="L2" s="15">
        <v>0.1</v>
      </c>
      <c r="M2" s="15">
        <v>0.1</v>
      </c>
    </row>
    <row r="3" spans="1:14" x14ac:dyDescent="0.25">
      <c r="A3" t="s">
        <v>8</v>
      </c>
      <c r="B3" s="1">
        <v>43739</v>
      </c>
      <c r="C3" s="1">
        <v>43753</v>
      </c>
      <c r="D3" s="13">
        <v>0</v>
      </c>
      <c r="E3" s="13">
        <v>0</v>
      </c>
      <c r="F3" s="13">
        <v>4</v>
      </c>
      <c r="G3" s="14">
        <v>4</v>
      </c>
      <c r="H3" s="6"/>
      <c r="J3" s="17"/>
      <c r="K3" s="17"/>
      <c r="L3" s="17">
        <v>0.49</v>
      </c>
      <c r="M3" s="18">
        <v>0.51</v>
      </c>
    </row>
    <row r="4" spans="1:14" x14ac:dyDescent="0.25">
      <c r="A4" t="s">
        <v>9</v>
      </c>
      <c r="B4" s="1">
        <v>43739</v>
      </c>
      <c r="C4" s="1">
        <v>43865</v>
      </c>
      <c r="D4" s="13">
        <v>1</v>
      </c>
      <c r="E4" s="13">
        <v>1</v>
      </c>
      <c r="F4" s="14">
        <v>3</v>
      </c>
      <c r="G4" s="13">
        <v>1</v>
      </c>
      <c r="H4" s="6"/>
      <c r="J4" s="15">
        <v>0.1</v>
      </c>
      <c r="K4" s="15">
        <v>0.1</v>
      </c>
      <c r="L4" s="16">
        <v>0.7</v>
      </c>
      <c r="M4" s="15">
        <v>0.1</v>
      </c>
      <c r="N4" s="7"/>
    </row>
    <row r="5" spans="1:14" x14ac:dyDescent="0.25">
      <c r="A5" t="s">
        <v>10</v>
      </c>
      <c r="B5" s="1">
        <v>43739</v>
      </c>
      <c r="C5" s="1">
        <v>43753</v>
      </c>
      <c r="D5" s="14">
        <v>4</v>
      </c>
      <c r="E5" s="13">
        <v>2</v>
      </c>
      <c r="F5" s="13">
        <v>0</v>
      </c>
      <c r="G5" s="13">
        <v>0</v>
      </c>
      <c r="H5" s="6"/>
      <c r="J5" s="18">
        <v>0.7</v>
      </c>
      <c r="K5" s="17">
        <v>0.3</v>
      </c>
      <c r="L5" s="17"/>
      <c r="M5" s="17"/>
    </row>
    <row r="6" spans="1:14" x14ac:dyDescent="0.25">
      <c r="A6" t="s">
        <v>20</v>
      </c>
      <c r="B6" s="1">
        <v>43739</v>
      </c>
      <c r="C6" s="1">
        <v>43753</v>
      </c>
      <c r="D6" s="13">
        <v>2</v>
      </c>
      <c r="E6" s="14">
        <v>4</v>
      </c>
      <c r="F6" s="13">
        <v>0</v>
      </c>
      <c r="G6" s="13">
        <v>0</v>
      </c>
      <c r="H6" s="6"/>
      <c r="J6" s="15">
        <v>0.3</v>
      </c>
      <c r="K6" s="16">
        <v>0.7</v>
      </c>
      <c r="L6" s="15"/>
      <c r="M6" s="15"/>
    </row>
    <row r="7" spans="1:14" ht="60" x14ac:dyDescent="0.25">
      <c r="A7" t="s">
        <v>11</v>
      </c>
      <c r="B7" s="1">
        <v>43760</v>
      </c>
      <c r="C7" s="1">
        <v>43774</v>
      </c>
      <c r="D7" s="13">
        <v>0</v>
      </c>
      <c r="E7" s="13">
        <v>0</v>
      </c>
      <c r="F7" s="14">
        <v>12</v>
      </c>
      <c r="G7" s="13">
        <v>10</v>
      </c>
      <c r="H7" s="6" t="s">
        <v>29</v>
      </c>
      <c r="J7" s="17"/>
      <c r="K7" s="17"/>
      <c r="L7" s="18">
        <v>0.6</v>
      </c>
      <c r="M7" s="17">
        <v>0.4</v>
      </c>
    </row>
    <row r="8" spans="1:14" x14ac:dyDescent="0.25">
      <c r="A8" t="s">
        <v>23</v>
      </c>
      <c r="B8" s="1">
        <v>43760</v>
      </c>
      <c r="C8" s="1">
        <v>43774</v>
      </c>
      <c r="D8" s="14">
        <v>12</v>
      </c>
      <c r="E8" s="13">
        <v>10</v>
      </c>
      <c r="F8" s="13">
        <v>0</v>
      </c>
      <c r="G8" s="13">
        <v>0</v>
      </c>
      <c r="H8" s="6"/>
      <c r="J8" s="16">
        <v>0.6</v>
      </c>
      <c r="K8" s="15">
        <v>0.4</v>
      </c>
      <c r="L8" s="15"/>
      <c r="M8" s="15"/>
    </row>
    <row r="9" spans="1:14" ht="45" x14ac:dyDescent="0.25">
      <c r="A9" t="s">
        <v>12</v>
      </c>
      <c r="B9" s="1">
        <v>43774</v>
      </c>
      <c r="C9" s="1">
        <v>43788</v>
      </c>
      <c r="D9" s="13">
        <v>0</v>
      </c>
      <c r="E9" s="13">
        <v>0</v>
      </c>
      <c r="F9" s="13">
        <v>8</v>
      </c>
      <c r="G9" s="14">
        <v>10</v>
      </c>
      <c r="H9" s="6" t="s">
        <v>30</v>
      </c>
      <c r="J9" s="17"/>
      <c r="K9" s="17"/>
      <c r="L9" s="17">
        <v>0.4</v>
      </c>
      <c r="M9" s="18">
        <v>0.6</v>
      </c>
    </row>
    <row r="10" spans="1:14" x14ac:dyDescent="0.25">
      <c r="A10" t="s">
        <v>16</v>
      </c>
      <c r="B10" s="1">
        <v>43774</v>
      </c>
      <c r="C10" s="1">
        <v>43788</v>
      </c>
      <c r="D10" s="14">
        <v>12</v>
      </c>
      <c r="E10" s="13">
        <v>10</v>
      </c>
      <c r="F10" s="13">
        <v>0</v>
      </c>
      <c r="G10" s="13">
        <v>0</v>
      </c>
      <c r="H10" s="6"/>
      <c r="J10" s="16">
        <v>0.6</v>
      </c>
      <c r="K10" s="15">
        <v>0.4</v>
      </c>
      <c r="L10" s="15"/>
      <c r="M10" s="15"/>
    </row>
    <row r="11" spans="1:14" x14ac:dyDescent="0.25">
      <c r="A11" t="s">
        <v>13</v>
      </c>
      <c r="B11" s="1">
        <v>43774</v>
      </c>
      <c r="C11" s="1">
        <v>43788</v>
      </c>
      <c r="D11" s="13">
        <v>2</v>
      </c>
      <c r="E11" s="13">
        <v>2</v>
      </c>
      <c r="F11" s="13">
        <v>2</v>
      </c>
      <c r="G11" s="14">
        <v>5</v>
      </c>
      <c r="H11" s="6"/>
      <c r="J11" s="17">
        <v>0.28999999999999998</v>
      </c>
      <c r="K11" s="17"/>
      <c r="L11" s="17">
        <v>0.2</v>
      </c>
      <c r="M11" s="18">
        <v>0.51</v>
      </c>
    </row>
    <row r="12" spans="1:14" ht="60" x14ac:dyDescent="0.25">
      <c r="A12" t="s">
        <v>19</v>
      </c>
      <c r="B12" s="1">
        <v>43774</v>
      </c>
      <c r="C12" s="1">
        <v>43795</v>
      </c>
      <c r="D12" s="13">
        <v>4</v>
      </c>
      <c r="E12" s="13">
        <v>4</v>
      </c>
      <c r="F12" s="14">
        <v>6</v>
      </c>
      <c r="G12" s="13">
        <v>4</v>
      </c>
      <c r="H12" s="6" t="s">
        <v>31</v>
      </c>
      <c r="J12" s="15">
        <v>0.1</v>
      </c>
      <c r="K12" s="15">
        <v>0.1</v>
      </c>
      <c r="L12" s="16">
        <v>0.6</v>
      </c>
      <c r="M12" s="15">
        <v>0.2</v>
      </c>
    </row>
    <row r="13" spans="1:14" x14ac:dyDescent="0.25">
      <c r="A13" t="s">
        <v>14</v>
      </c>
      <c r="B13" s="1">
        <v>43788</v>
      </c>
      <c r="C13" s="1">
        <v>43795</v>
      </c>
      <c r="D13" s="13">
        <v>3</v>
      </c>
      <c r="E13" s="14">
        <v>3</v>
      </c>
      <c r="F13" s="13">
        <v>3</v>
      </c>
      <c r="G13" s="13">
        <v>3</v>
      </c>
      <c r="H13" s="6"/>
      <c r="J13" s="17">
        <v>0.2</v>
      </c>
      <c r="K13" s="18">
        <v>0.51</v>
      </c>
      <c r="L13" s="17">
        <v>0.09</v>
      </c>
      <c r="M13" s="17">
        <v>0.2</v>
      </c>
    </row>
    <row r="14" spans="1:14" ht="60" x14ac:dyDescent="0.25">
      <c r="A14" t="s">
        <v>15</v>
      </c>
      <c r="B14" s="1">
        <v>43788</v>
      </c>
      <c r="C14" s="1">
        <v>43795</v>
      </c>
      <c r="D14" s="13">
        <v>4</v>
      </c>
      <c r="E14" s="14">
        <v>8</v>
      </c>
      <c r="F14" s="13">
        <v>4</v>
      </c>
      <c r="G14" s="13">
        <v>4</v>
      </c>
      <c r="H14" s="6" t="s">
        <v>33</v>
      </c>
    </row>
    <row r="15" spans="1:14" x14ac:dyDescent="0.25">
      <c r="A15" t="s">
        <v>17</v>
      </c>
      <c r="B15" s="1">
        <v>43795</v>
      </c>
      <c r="C15" s="1">
        <v>43809</v>
      </c>
      <c r="D15" s="13"/>
      <c r="E15" s="13"/>
      <c r="F15" s="13">
        <v>3</v>
      </c>
      <c r="G15" s="14">
        <v>3</v>
      </c>
      <c r="H15" s="6"/>
    </row>
    <row r="16" spans="1:14" s="8" customFormat="1" ht="21" x14ac:dyDescent="0.35">
      <c r="A16" s="9" t="s">
        <v>35</v>
      </c>
      <c r="B16" s="10"/>
      <c r="C16" s="10"/>
      <c r="D16" s="9">
        <f>SUM(D2:D15)</f>
        <v>47</v>
      </c>
      <c r="E16" s="9">
        <f t="shared" ref="E16:G16" si="0">SUM(E2:E15)</f>
        <v>47</v>
      </c>
      <c r="F16" s="9">
        <f t="shared" si="0"/>
        <v>48</v>
      </c>
      <c r="G16" s="9">
        <f t="shared" si="0"/>
        <v>47</v>
      </c>
      <c r="H16" s="11"/>
    </row>
    <row r="17" spans="1:8" x14ac:dyDescent="0.25">
      <c r="A17" t="s">
        <v>18</v>
      </c>
      <c r="B17" s="1">
        <v>43795</v>
      </c>
      <c r="C17" s="1">
        <v>43809</v>
      </c>
      <c r="D17" s="3">
        <v>0.65</v>
      </c>
      <c r="G17" s="2">
        <v>0.35</v>
      </c>
      <c r="H17" s="6"/>
    </row>
    <row r="18" spans="1:8" x14ac:dyDescent="0.25">
      <c r="A18" t="s">
        <v>24</v>
      </c>
      <c r="B18" s="1">
        <v>43795</v>
      </c>
      <c r="C18" s="1">
        <v>43865</v>
      </c>
      <c r="D18" s="2">
        <v>0.1</v>
      </c>
      <c r="E18" s="3">
        <v>0.7</v>
      </c>
      <c r="F18" s="2">
        <v>0.1</v>
      </c>
      <c r="G18" s="2">
        <v>0.1</v>
      </c>
      <c r="H18" s="6"/>
    </row>
    <row r="19" spans="1:8" ht="60" x14ac:dyDescent="0.25">
      <c r="A19" t="s">
        <v>27</v>
      </c>
      <c r="B19" s="1">
        <v>43843</v>
      </c>
      <c r="C19" s="1">
        <v>43858</v>
      </c>
      <c r="D19" s="2">
        <v>0.31</v>
      </c>
      <c r="F19" s="3">
        <v>0.69</v>
      </c>
      <c r="H19" s="6" t="s">
        <v>32</v>
      </c>
    </row>
    <row r="20" spans="1:8" x14ac:dyDescent="0.25">
      <c r="A20" t="s">
        <v>25</v>
      </c>
      <c r="B20" s="1">
        <v>43843</v>
      </c>
      <c r="C20" s="1">
        <v>43858</v>
      </c>
      <c r="D20" s="3">
        <v>0.75</v>
      </c>
      <c r="E20" s="2">
        <v>0.25</v>
      </c>
      <c r="H20" s="6"/>
    </row>
    <row r="21" spans="1:8" ht="60" x14ac:dyDescent="0.25">
      <c r="A21" t="s">
        <v>22</v>
      </c>
      <c r="B21" s="1">
        <v>43858</v>
      </c>
      <c r="C21" s="1">
        <v>43865</v>
      </c>
      <c r="D21" s="2">
        <v>0.15</v>
      </c>
      <c r="E21" s="2">
        <v>0.19</v>
      </c>
      <c r="F21" s="3">
        <v>0.51</v>
      </c>
      <c r="G21" s="2">
        <v>0.15</v>
      </c>
      <c r="H21" s="6" t="s">
        <v>34</v>
      </c>
    </row>
    <row r="22" spans="1:8" x14ac:dyDescent="0.25">
      <c r="A22" t="s">
        <v>21</v>
      </c>
      <c r="B22" s="1">
        <v>43858</v>
      </c>
      <c r="C22" s="1">
        <v>43865</v>
      </c>
      <c r="D22" s="2">
        <v>0.09</v>
      </c>
      <c r="E22" s="3">
        <v>0.51</v>
      </c>
      <c r="F22" s="2">
        <v>0.2</v>
      </c>
      <c r="G22" s="2">
        <v>0.2</v>
      </c>
      <c r="H22" s="6"/>
    </row>
    <row r="23" spans="1:8" x14ac:dyDescent="0.25">
      <c r="A23" t="s">
        <v>26</v>
      </c>
      <c r="B23" s="1">
        <v>43858</v>
      </c>
      <c r="C23" s="1">
        <v>43865</v>
      </c>
      <c r="E23" s="2">
        <v>0.1</v>
      </c>
      <c r="G23" s="3">
        <v>0.9</v>
      </c>
      <c r="H23" s="6"/>
    </row>
    <row r="24" spans="1:8" s="8" customFormat="1" ht="21" x14ac:dyDescent="0.35">
      <c r="A24" s="9" t="s">
        <v>36</v>
      </c>
      <c r="B24" s="12"/>
      <c r="C24" s="12"/>
      <c r="D24" s="9">
        <f>SUM(D17:D23)</f>
        <v>2.0499999999999998</v>
      </c>
      <c r="E24" s="9">
        <f t="shared" ref="E24:G24" si="1">SUM(E17:E23)</f>
        <v>1.75</v>
      </c>
      <c r="F24" s="9">
        <f t="shared" si="1"/>
        <v>1.4999999999999998</v>
      </c>
      <c r="G24" s="9">
        <f t="shared" si="1"/>
        <v>1.7000000000000002</v>
      </c>
      <c r="H24" s="1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Meyer</dc:creator>
  <cp:lastModifiedBy>Anne Meyer</cp:lastModifiedBy>
  <dcterms:created xsi:type="dcterms:W3CDTF">2019-10-01T22:58:47Z</dcterms:created>
  <dcterms:modified xsi:type="dcterms:W3CDTF">2019-12-11T00:58:20Z</dcterms:modified>
</cp:coreProperties>
</file>