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7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utuni-my.sharepoint.com/personal/em165153_aut_ac_nz/Documents/"/>
    </mc:Choice>
  </mc:AlternateContent>
  <xr:revisionPtr revIDLastSave="0" documentId="8_{FE78C241-9627-4725-9AB5-2680653E1805}" xr6:coauthVersionLast="45" xr6:coauthVersionMax="45" xr10:uidLastSave="{00000000-0000-0000-0000-000000000000}"/>
  <bookViews>
    <workbookView xWindow="-5025" yWindow="-18120" windowWidth="29040" windowHeight="18240" tabRatio="702" xr2:uid="{687C6A88-D522-468A-A0E3-1BE6A59765FD}"/>
  </bookViews>
  <sheets>
    <sheet name="summary" sheetId="4" r:id="rId1"/>
    <sheet name="visualisation" sheetId="10" r:id="rId2"/>
    <sheet name="mni_by_4_combined" sheetId="1" r:id="rId3"/>
    <sheet name="mni_by_4_audio" sheetId="6" r:id="rId4"/>
    <sheet name="mni_by_4_video" sheetId="7" r:id="rId5"/>
    <sheet name="tal_by_8_combined" sheetId="2" r:id="rId6"/>
    <sheet name="tal_by_8_audio" sheetId="8" r:id="rId7"/>
    <sheet name="tal_by_8_video" sheetId="9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3" i="10" l="1"/>
  <c r="T4" i="10"/>
  <c r="T5" i="10"/>
  <c r="T7" i="10"/>
  <c r="T2" i="10"/>
  <c r="S6" i="10"/>
  <c r="S8" i="10" s="1"/>
  <c r="R6" i="10"/>
  <c r="R8" i="10" s="1"/>
  <c r="Q6" i="10"/>
  <c r="Q8" i="10" s="1"/>
  <c r="P6" i="10"/>
  <c r="P8" i="10" s="1"/>
  <c r="O6" i="10"/>
  <c r="O8" i="10" s="1"/>
  <c r="N6" i="10"/>
  <c r="N8" i="10" s="1"/>
  <c r="M6" i="10"/>
  <c r="M8" i="10" s="1"/>
  <c r="L6" i="10"/>
  <c r="L8" i="10" s="1"/>
  <c r="K6" i="10"/>
  <c r="K8" i="10" s="1"/>
  <c r="J6" i="10"/>
  <c r="J8" i="10" s="1"/>
  <c r="I6" i="10"/>
  <c r="I8" i="10" s="1"/>
  <c r="H6" i="10"/>
  <c r="H8" i="10" s="1"/>
  <c r="G6" i="10"/>
  <c r="G8" i="10" s="1"/>
  <c r="F6" i="10"/>
  <c r="F8" i="10" s="1"/>
  <c r="E6" i="10"/>
  <c r="E8" i="10" s="1"/>
  <c r="D6" i="10"/>
  <c r="D8" i="10" s="1"/>
  <c r="C6" i="10"/>
  <c r="C8" i="10" s="1"/>
  <c r="B6" i="10"/>
  <c r="B8" i="10" s="1"/>
  <c r="T6" i="10" l="1"/>
  <c r="T8" i="10" s="1"/>
  <c r="T4" i="4"/>
  <c r="T6" i="4"/>
  <c r="T9" i="4"/>
  <c r="T11" i="4"/>
  <c r="S33" i="9" l="1"/>
  <c r="R33" i="9"/>
  <c r="Q33" i="9"/>
  <c r="P33" i="9"/>
  <c r="O33" i="9"/>
  <c r="N33" i="9"/>
  <c r="M33" i="9"/>
  <c r="L33" i="9"/>
  <c r="K33" i="9"/>
  <c r="J33" i="9"/>
  <c r="I33" i="9"/>
  <c r="H33" i="9"/>
  <c r="G33" i="9"/>
  <c r="F33" i="9"/>
  <c r="E33" i="9"/>
  <c r="D33" i="9"/>
  <c r="C33" i="9"/>
  <c r="B33" i="9"/>
  <c r="S32" i="9"/>
  <c r="S10" i="4" s="1"/>
  <c r="R32" i="9"/>
  <c r="R10" i="4" s="1"/>
  <c r="Q32" i="9"/>
  <c r="Q10" i="4" s="1"/>
  <c r="P32" i="9"/>
  <c r="P10" i="4" s="1"/>
  <c r="O32" i="9"/>
  <c r="O10" i="4" s="1"/>
  <c r="N32" i="9"/>
  <c r="N10" i="4" s="1"/>
  <c r="M32" i="9"/>
  <c r="M10" i="4" s="1"/>
  <c r="L32" i="9"/>
  <c r="L10" i="4" s="1"/>
  <c r="K32" i="9"/>
  <c r="K10" i="4" s="1"/>
  <c r="J32" i="9"/>
  <c r="J10" i="4" s="1"/>
  <c r="I32" i="9"/>
  <c r="I10" i="4" s="1"/>
  <c r="H32" i="9"/>
  <c r="H10" i="4" s="1"/>
  <c r="G32" i="9"/>
  <c r="G10" i="4" s="1"/>
  <c r="F32" i="9"/>
  <c r="F10" i="4" s="1"/>
  <c r="E32" i="9"/>
  <c r="E10" i="4" s="1"/>
  <c r="D32" i="9"/>
  <c r="D10" i="4" s="1"/>
  <c r="C32" i="9"/>
  <c r="C10" i="4" s="1"/>
  <c r="B32" i="9"/>
  <c r="B10" i="4" s="1"/>
  <c r="T10" i="4" s="1"/>
  <c r="T15" i="4" s="1"/>
  <c r="S33" i="8"/>
  <c r="R33" i="8"/>
  <c r="Q33" i="8"/>
  <c r="P33" i="8"/>
  <c r="O33" i="8"/>
  <c r="N33" i="8"/>
  <c r="M33" i="8"/>
  <c r="L33" i="8"/>
  <c r="K33" i="8"/>
  <c r="J33" i="8"/>
  <c r="I33" i="8"/>
  <c r="H33" i="8"/>
  <c r="G33" i="8"/>
  <c r="F33" i="8"/>
  <c r="E33" i="8"/>
  <c r="D33" i="8"/>
  <c r="C33" i="8"/>
  <c r="B33" i="8"/>
  <c r="S32" i="8"/>
  <c r="S8" i="4" s="1"/>
  <c r="R32" i="8"/>
  <c r="R8" i="4" s="1"/>
  <c r="Q32" i="8"/>
  <c r="Q8" i="4" s="1"/>
  <c r="P32" i="8"/>
  <c r="P8" i="4" s="1"/>
  <c r="O32" i="8"/>
  <c r="O8" i="4" s="1"/>
  <c r="N32" i="8"/>
  <c r="N8" i="4" s="1"/>
  <c r="M32" i="8"/>
  <c r="M8" i="4" s="1"/>
  <c r="L32" i="8"/>
  <c r="L8" i="4" s="1"/>
  <c r="K32" i="8"/>
  <c r="K8" i="4" s="1"/>
  <c r="J32" i="8"/>
  <c r="J8" i="4" s="1"/>
  <c r="I32" i="8"/>
  <c r="I8" i="4" s="1"/>
  <c r="H32" i="8"/>
  <c r="H8" i="4" s="1"/>
  <c r="G32" i="8"/>
  <c r="G8" i="4" s="1"/>
  <c r="F32" i="8"/>
  <c r="F8" i="4" s="1"/>
  <c r="E32" i="8"/>
  <c r="E8" i="4" s="1"/>
  <c r="D32" i="8"/>
  <c r="D8" i="4" s="1"/>
  <c r="C32" i="8"/>
  <c r="C8" i="4" s="1"/>
  <c r="B32" i="8"/>
  <c r="B8" i="4" s="1"/>
  <c r="S33" i="7"/>
  <c r="R33" i="7"/>
  <c r="Q33" i="7"/>
  <c r="P33" i="7"/>
  <c r="O33" i="7"/>
  <c r="N33" i="7"/>
  <c r="M33" i="7"/>
  <c r="L33" i="7"/>
  <c r="K33" i="7"/>
  <c r="J33" i="7"/>
  <c r="I33" i="7"/>
  <c r="H33" i="7"/>
  <c r="G33" i="7"/>
  <c r="F33" i="7"/>
  <c r="E33" i="7"/>
  <c r="D33" i="7"/>
  <c r="C33" i="7"/>
  <c r="B33" i="7"/>
  <c r="S32" i="7"/>
  <c r="S5" i="4" s="1"/>
  <c r="R32" i="7"/>
  <c r="R5" i="4" s="1"/>
  <c r="Q32" i="7"/>
  <c r="Q5" i="4" s="1"/>
  <c r="P32" i="7"/>
  <c r="P5" i="4" s="1"/>
  <c r="O32" i="7"/>
  <c r="O5" i="4" s="1"/>
  <c r="N32" i="7"/>
  <c r="N5" i="4" s="1"/>
  <c r="M32" i="7"/>
  <c r="M5" i="4" s="1"/>
  <c r="L32" i="7"/>
  <c r="L5" i="4" s="1"/>
  <c r="K32" i="7"/>
  <c r="K5" i="4" s="1"/>
  <c r="J32" i="7"/>
  <c r="J5" i="4" s="1"/>
  <c r="I32" i="7"/>
  <c r="I5" i="4" s="1"/>
  <c r="H32" i="7"/>
  <c r="H5" i="4" s="1"/>
  <c r="G32" i="7"/>
  <c r="G5" i="4" s="1"/>
  <c r="F32" i="7"/>
  <c r="F5" i="4" s="1"/>
  <c r="E32" i="7"/>
  <c r="E5" i="4" s="1"/>
  <c r="D32" i="7"/>
  <c r="D5" i="4" s="1"/>
  <c r="C32" i="7"/>
  <c r="C5" i="4" s="1"/>
  <c r="B32" i="7"/>
  <c r="B5" i="4" s="1"/>
  <c r="S33" i="6"/>
  <c r="R33" i="6"/>
  <c r="Q33" i="6"/>
  <c r="P33" i="6"/>
  <c r="O33" i="6"/>
  <c r="N33" i="6"/>
  <c r="M33" i="6"/>
  <c r="L33" i="6"/>
  <c r="K33" i="6"/>
  <c r="J33" i="6"/>
  <c r="I33" i="6"/>
  <c r="H33" i="6"/>
  <c r="G33" i="6"/>
  <c r="F33" i="6"/>
  <c r="E33" i="6"/>
  <c r="D33" i="6"/>
  <c r="C33" i="6"/>
  <c r="B33" i="6"/>
  <c r="S32" i="6"/>
  <c r="S3" i="4" s="1"/>
  <c r="R32" i="6"/>
  <c r="R3" i="4" s="1"/>
  <c r="Q32" i="6"/>
  <c r="Q3" i="4" s="1"/>
  <c r="P32" i="6"/>
  <c r="P3" i="4" s="1"/>
  <c r="O32" i="6"/>
  <c r="O3" i="4" s="1"/>
  <c r="N32" i="6"/>
  <c r="N3" i="4" s="1"/>
  <c r="M32" i="6"/>
  <c r="M3" i="4" s="1"/>
  <c r="L32" i="6"/>
  <c r="L3" i="4" s="1"/>
  <c r="K32" i="6"/>
  <c r="K3" i="4" s="1"/>
  <c r="J32" i="6"/>
  <c r="J3" i="4" s="1"/>
  <c r="I32" i="6"/>
  <c r="I3" i="4" s="1"/>
  <c r="H32" i="6"/>
  <c r="H3" i="4" s="1"/>
  <c r="G32" i="6"/>
  <c r="G3" i="4" s="1"/>
  <c r="F32" i="6"/>
  <c r="F3" i="4" s="1"/>
  <c r="E32" i="6"/>
  <c r="E3" i="4" s="1"/>
  <c r="D32" i="6"/>
  <c r="D3" i="4" s="1"/>
  <c r="C32" i="6"/>
  <c r="C3" i="4" s="1"/>
  <c r="B32" i="6"/>
  <c r="B3" i="4" s="1"/>
  <c r="T3" i="4" l="1"/>
  <c r="T8" i="4"/>
  <c r="T5" i="4"/>
  <c r="T14" i="4" s="1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C33" i="2"/>
  <c r="B33" i="2"/>
  <c r="S32" i="2"/>
  <c r="S7" i="4" s="1"/>
  <c r="R32" i="2"/>
  <c r="R7" i="4" s="1"/>
  <c r="Q32" i="2"/>
  <c r="Q7" i="4" s="1"/>
  <c r="P32" i="2"/>
  <c r="P7" i="4" s="1"/>
  <c r="O32" i="2"/>
  <c r="O7" i="4" s="1"/>
  <c r="N32" i="2"/>
  <c r="N7" i="4" s="1"/>
  <c r="M32" i="2"/>
  <c r="M7" i="4" s="1"/>
  <c r="L32" i="2"/>
  <c r="L7" i="4" s="1"/>
  <c r="K32" i="2"/>
  <c r="K7" i="4" s="1"/>
  <c r="J32" i="2"/>
  <c r="J7" i="4" s="1"/>
  <c r="I32" i="2"/>
  <c r="I7" i="4" s="1"/>
  <c r="H32" i="2"/>
  <c r="H7" i="4" s="1"/>
  <c r="G32" i="2"/>
  <c r="G7" i="4" s="1"/>
  <c r="F32" i="2"/>
  <c r="F7" i="4" s="1"/>
  <c r="E32" i="2"/>
  <c r="E7" i="4" s="1"/>
  <c r="D32" i="2"/>
  <c r="D7" i="4" s="1"/>
  <c r="C32" i="2"/>
  <c r="C7" i="4" s="1"/>
  <c r="B32" i="2"/>
  <c r="B7" i="4" s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S32" i="1"/>
  <c r="S2" i="4" s="1"/>
  <c r="R32" i="1"/>
  <c r="R2" i="4" s="1"/>
  <c r="Q32" i="1"/>
  <c r="Q2" i="4" s="1"/>
  <c r="P32" i="1"/>
  <c r="P2" i="4" s="1"/>
  <c r="O32" i="1"/>
  <c r="O2" i="4" s="1"/>
  <c r="N32" i="1"/>
  <c r="N2" i="4" s="1"/>
  <c r="M32" i="1"/>
  <c r="M2" i="4" s="1"/>
  <c r="L32" i="1"/>
  <c r="L2" i="4" s="1"/>
  <c r="K32" i="1"/>
  <c r="K2" i="4" s="1"/>
  <c r="J32" i="1"/>
  <c r="J2" i="4" s="1"/>
  <c r="I32" i="1"/>
  <c r="I2" i="4" s="1"/>
  <c r="H32" i="1"/>
  <c r="H2" i="4" s="1"/>
  <c r="G32" i="1"/>
  <c r="G2" i="4" s="1"/>
  <c r="F32" i="1"/>
  <c r="F2" i="4" s="1"/>
  <c r="E32" i="1"/>
  <c r="E2" i="4" s="1"/>
  <c r="D32" i="1"/>
  <c r="D2" i="4" s="1"/>
  <c r="C32" i="1"/>
  <c r="C2" i="4" s="1"/>
  <c r="B32" i="1"/>
  <c r="B2" i="4" s="1"/>
  <c r="T7" i="4" l="1"/>
  <c r="T2" i="4"/>
</calcChain>
</file>

<file path=xl/sharedStrings.xml><?xml version="1.0" encoding="utf-8"?>
<sst xmlns="http://schemas.openxmlformats.org/spreadsheetml/2006/main" count="424" uniqueCount="100">
  <si>
    <t>lif_001</t>
  </si>
  <si>
    <t>lif_002</t>
  </si>
  <si>
    <t>lif_003</t>
  </si>
  <si>
    <t>lif_004</t>
  </si>
  <si>
    <t>lif_005</t>
  </si>
  <si>
    <t>lif_006</t>
  </si>
  <si>
    <t>lif_007</t>
  </si>
  <si>
    <t>lif_008</t>
  </si>
  <si>
    <t>lif_009</t>
  </si>
  <si>
    <t>lif_010</t>
  </si>
  <si>
    <t>lif_015</t>
  </si>
  <si>
    <t>lif_020</t>
  </si>
  <si>
    <t>lif_025</t>
  </si>
  <si>
    <t>lif_030</t>
  </si>
  <si>
    <t>lif_035</t>
  </si>
  <si>
    <t>lif_040</t>
  </si>
  <si>
    <t>lif_045</t>
  </si>
  <si>
    <t>lif_050</t>
  </si>
  <si>
    <t>Run 1</t>
  </si>
  <si>
    <t>Run 2</t>
  </si>
  <si>
    <t>Run 3</t>
  </si>
  <si>
    <t>Run 4</t>
  </si>
  <si>
    <t>Run 5</t>
  </si>
  <si>
    <t>Run 6</t>
  </si>
  <si>
    <t>Run 7</t>
  </si>
  <si>
    <t>Run 8</t>
  </si>
  <si>
    <t>Run 9</t>
  </si>
  <si>
    <t>Run 10</t>
  </si>
  <si>
    <t>Run 11</t>
  </si>
  <si>
    <t>Run 12</t>
  </si>
  <si>
    <t>Run 13</t>
  </si>
  <si>
    <t>Run 14</t>
  </si>
  <si>
    <t>Run 15</t>
  </si>
  <si>
    <t>Run 16</t>
  </si>
  <si>
    <t>Run 17</t>
  </si>
  <si>
    <t>Run 18</t>
  </si>
  <si>
    <t>Run 19</t>
  </si>
  <si>
    <t>Run 20</t>
  </si>
  <si>
    <t>Run 21</t>
  </si>
  <si>
    <t>Run 22</t>
  </si>
  <si>
    <t>Run 23</t>
  </si>
  <si>
    <t>Run 24</t>
  </si>
  <si>
    <t>Run 25</t>
  </si>
  <si>
    <t>Run 26</t>
  </si>
  <si>
    <t>Run 27</t>
  </si>
  <si>
    <t>Run 28</t>
  </si>
  <si>
    <t>Run 29</t>
  </si>
  <si>
    <t>Run 30</t>
  </si>
  <si>
    <t>Mean</t>
  </si>
  <si>
    <t>Std dev</t>
  </si>
  <si>
    <t>Size</t>
  </si>
  <si>
    <t>0.01</t>
  </si>
  <si>
    <t>0.02</t>
  </si>
  <si>
    <t>0.03</t>
  </si>
  <si>
    <t>0.04</t>
  </si>
  <si>
    <t>0.05</t>
  </si>
  <si>
    <t>0.06</t>
  </si>
  <si>
    <t>0.07</t>
  </si>
  <si>
    <t>0.08</t>
  </si>
  <si>
    <t>0.09</t>
  </si>
  <si>
    <t>0.10</t>
  </si>
  <si>
    <t>0.15</t>
  </si>
  <si>
    <t>0.20</t>
  </si>
  <si>
    <t>0.25</t>
  </si>
  <si>
    <t>0.30</t>
  </si>
  <si>
    <t>0.35</t>
  </si>
  <si>
    <t>0.40</t>
  </si>
  <si>
    <t>0.45</t>
  </si>
  <si>
    <t>0.50</t>
  </si>
  <si>
    <t>MNI by 4 audio</t>
  </si>
  <si>
    <t>MNI by 4 video</t>
  </si>
  <si>
    <t>Talairach by 8 video</t>
  </si>
  <si>
    <t>Talairach by 8 audio</t>
  </si>
  <si>
    <t>from Python Scripts/Jackson</t>
  </si>
  <si>
    <t>from JESTER/optimised</t>
  </si>
  <si>
    <t>mni_by_4 audio</t>
  </si>
  <si>
    <t>mni_by_4 combined</t>
  </si>
  <si>
    <t>mni_by_4 video</t>
  </si>
  <si>
    <t>tal_by_8 combined</t>
  </si>
  <si>
    <t>tal_by_8 audio</t>
  </si>
  <si>
    <t>tal_by_8 video</t>
  </si>
  <si>
    <t>combined NZSL</t>
  </si>
  <si>
    <t>spoken words Google</t>
  </si>
  <si>
    <t>my sign videos</t>
  </si>
  <si>
    <t>mine - JESTER</t>
  </si>
  <si>
    <t>TAL</t>
  </si>
  <si>
    <t>MNI</t>
  </si>
  <si>
    <t>MNI by 4 combined</t>
  </si>
  <si>
    <t>Talairach by 8 combined</t>
  </si>
  <si>
    <t>MNI_by_4 audio</t>
  </si>
  <si>
    <t>MNI_by_4 video</t>
  </si>
  <si>
    <t>MNI_by_4 combined</t>
  </si>
  <si>
    <t>TAL_by_8 audio</t>
  </si>
  <si>
    <t>TAL_by_8 video</t>
  </si>
  <si>
    <t>TAL_by_8 combined</t>
  </si>
  <si>
    <t>MNI_by_4</t>
  </si>
  <si>
    <t>audio</t>
  </si>
  <si>
    <t>video</t>
  </si>
  <si>
    <t>combined</t>
  </si>
  <si>
    <t>TAL_by_8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</si>
</sst>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theme="1"/>
      <name val="Garamond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9">
    <xf numFmtId="0" fontId="0" fillId="0" borderId="0" xfId="0"/>
    <xf numFmtId="0" fontId="1" fillId="0" borderId="1" xfId="0" applyFont="1" applyBorder="1"/>
    <xf numFmtId="0" fontId="1" fillId="0" borderId="0" xfId="0" applyFont="1"/>
    <xf numFmtId="0" fontId="3" fillId="0" borderId="0" xfId="0" applyFont="1"/>
    <xf numFmtId="0" fontId="0" fillId="0" borderId="0" xfId="0" applyFont="1"/>
    <xf numFmtId="0" fontId="0" fillId="0" borderId="0" xfId="0" applyFont="1" applyBorder="1"/>
    <xf numFmtId="0" fontId="4" fillId="0" borderId="0" xfId="0" applyFont="1"/>
    <xf numFmtId="10" fontId="4" fillId="0" borderId="0" xfId="1" applyNumberFormat="1" applyFont="1"/>
    <xf numFmtId="0" fontId="0" fillId="0" borderId="0" xfId="0" applyAlignment="1">
      <alignment horizontal="center"/>
    </xf>
  </cellXfs>
  <cellStyles count="2">
    <cellStyle name="Prozent" xfId="1" builtinId="5"/>
    <cellStyle name="Standard" xfId="0" builtinId="0"/>
  </cellStyles>
  <dxfs count="2">
    <dxf>
      <font>
        <b/>
        <i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none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r>
              <a:rPr lang="de-DE" sz="1800" cap="none" baseline="0"/>
              <a:t>Experiments on NZSL Dataset</a:t>
            </a:r>
            <a:r>
              <a:rPr lang="en-NZ" sz="1800" b="1" i="0" u="none" strike="noStrike" cap="none" normalizeH="0" baseline="0">
                <a:effectLst/>
              </a:rPr>
              <a:t> – </a:t>
            </a:r>
            <a:r>
              <a:rPr lang="de-DE" sz="1800" cap="none" baseline="0"/>
              <a:t>Cross-Validation Results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none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Garamond" panose="02020404030301010803" pitchFamily="18" charset="0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6"/>
          <c:order val="0"/>
          <c:tx>
            <c:strRef>
              <c:f>summary!$A$3</c:f>
              <c:strCache>
                <c:ptCount val="1"/>
                <c:pt idx="0">
                  <c:v>MNI by 4 audio</c:v>
                </c:pt>
              </c:strCache>
            </c:strRef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accent4"/>
              </a:solidFill>
              <a:ln w="9525">
                <a:solidFill>
                  <a:schemeClr val="accent4">
                    <a:lumMod val="75000"/>
                  </a:schemeClr>
                </a:solidFill>
                <a:round/>
              </a:ln>
              <a:effectLst/>
            </c:spPr>
          </c:marker>
          <c:val>
            <c:numRef>
              <c:f>summary!$B$3:$S$3</c:f>
              <c:numCache>
                <c:formatCode>General</c:formatCode>
                <c:ptCount val="18"/>
                <c:pt idx="0">
                  <c:v>0.46290651333333338</c:v>
                </c:pt>
                <c:pt idx="1">
                  <c:v>0.48262140833333322</c:v>
                </c:pt>
                <c:pt idx="2">
                  <c:v>0.50276224200000008</c:v>
                </c:pt>
                <c:pt idx="3">
                  <c:v>0.51469598299999997</c:v>
                </c:pt>
                <c:pt idx="4">
                  <c:v>0.55060431533333332</c:v>
                </c:pt>
                <c:pt idx="5">
                  <c:v>0.53982035600000011</c:v>
                </c:pt>
                <c:pt idx="6">
                  <c:v>0.53339997333333333</c:v>
                </c:pt>
                <c:pt idx="7">
                  <c:v>0.5634941836666667</c:v>
                </c:pt>
                <c:pt idx="8">
                  <c:v>0.57925440533333328</c:v>
                </c:pt>
                <c:pt idx="9">
                  <c:v>0.58821105866666668</c:v>
                </c:pt>
                <c:pt idx="10">
                  <c:v>0.562009278</c:v>
                </c:pt>
                <c:pt idx="11">
                  <c:v>0.51971081233333327</c:v>
                </c:pt>
                <c:pt idx="12">
                  <c:v>0.46683239400000004</c:v>
                </c:pt>
                <c:pt idx="13">
                  <c:v>0.47093155699999983</c:v>
                </c:pt>
                <c:pt idx="14">
                  <c:v>0.44338453533333333</c:v>
                </c:pt>
                <c:pt idx="15">
                  <c:v>0.4451563</c:v>
                </c:pt>
                <c:pt idx="16">
                  <c:v>0.44878932199999994</c:v>
                </c:pt>
                <c:pt idx="17">
                  <c:v>0.43407694433333321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8C-4B69-9994-EB423B031EA3}"/>
            </c:ext>
          </c:extLst>
        </c:ser>
        <c:ser>
          <c:idx val="7"/>
          <c:order val="1"/>
          <c:tx>
            <c:strRef>
              <c:f>summary!$A$5</c:f>
              <c:strCache>
                <c:ptCount val="1"/>
                <c:pt idx="0">
                  <c:v>MNI by 4 video</c:v>
                </c:pt>
              </c:strCache>
            </c:strRef>
          </c:tx>
          <c:spPr>
            <a:ln w="2540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  <a:round/>
              </a:ln>
              <a:effectLst/>
            </c:spPr>
          </c:marker>
          <c:val>
            <c:numRef>
              <c:f>summary!$B$5:$S$5</c:f>
              <c:numCache>
                <c:formatCode>General</c:formatCode>
                <c:ptCount val="18"/>
                <c:pt idx="0">
                  <c:v>0.71594743066666666</c:v>
                </c:pt>
                <c:pt idx="1">
                  <c:v>0.70224347033333345</c:v>
                </c:pt>
                <c:pt idx="2">
                  <c:v>0.72517542533333335</c:v>
                </c:pt>
                <c:pt idx="3">
                  <c:v>0.75609222799999998</c:v>
                </c:pt>
                <c:pt idx="4">
                  <c:v>0.75046956233333317</c:v>
                </c:pt>
                <c:pt idx="5">
                  <c:v>0.75153458899999992</c:v>
                </c:pt>
                <c:pt idx="6">
                  <c:v>0.75265678666666669</c:v>
                </c:pt>
                <c:pt idx="7">
                  <c:v>0.75072629599999996</c:v>
                </c:pt>
                <c:pt idx="8">
                  <c:v>0.75209817866666662</c:v>
                </c:pt>
                <c:pt idx="9">
                  <c:v>0.753588233</c:v>
                </c:pt>
                <c:pt idx="10">
                  <c:v>0.73554649900000002</c:v>
                </c:pt>
                <c:pt idx="11">
                  <c:v>0.71692770333333322</c:v>
                </c:pt>
                <c:pt idx="12">
                  <c:v>0.70846509566666671</c:v>
                </c:pt>
                <c:pt idx="13">
                  <c:v>0.71063454766666678</c:v>
                </c:pt>
                <c:pt idx="14">
                  <c:v>0.70615448566666672</c:v>
                </c:pt>
                <c:pt idx="15">
                  <c:v>0.69473854400000001</c:v>
                </c:pt>
                <c:pt idx="16">
                  <c:v>0.68925959099999978</c:v>
                </c:pt>
                <c:pt idx="17">
                  <c:v>0.68587061699999974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8C-4B69-9994-EB423B031EA3}"/>
            </c:ext>
          </c:extLst>
        </c:ser>
        <c:ser>
          <c:idx val="0"/>
          <c:order val="2"/>
          <c:tx>
            <c:strRef>
              <c:f>summary!$A$2</c:f>
              <c:strCache>
                <c:ptCount val="1"/>
                <c:pt idx="0">
                  <c:v>MNI by 4 combined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accent2"/>
              </a:solidFill>
              <a:ln w="9525">
                <a:solidFill>
                  <a:schemeClr val="accent2">
                    <a:lumMod val="75000"/>
                  </a:schemeClr>
                </a:solidFill>
                <a:round/>
              </a:ln>
              <a:effectLst/>
            </c:spPr>
          </c:marker>
          <c:cat>
            <c:strRef>
              <c:f>summary!$B$1:$S$1</c:f>
              <c:strCache>
                <c:ptCount val="18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0.10</c:v>
                </c:pt>
                <c:pt idx="10">
                  <c:v>0.15</c:v>
                </c:pt>
                <c:pt idx="11">
                  <c:v>0.20</c:v>
                </c:pt>
                <c:pt idx="12">
                  <c:v>0.25</c:v>
                </c:pt>
                <c:pt idx="13">
                  <c:v>0.30</c:v>
                </c:pt>
                <c:pt idx="14">
                  <c:v>0.35</c:v>
                </c:pt>
                <c:pt idx="15">
                  <c:v>0.40</c:v>
                </c:pt>
                <c:pt idx="16">
                  <c:v>0.45</c:v>
                </c:pt>
                <c:pt idx="17">
                  <c:v>0.50</c:v>
                </c:pt>
              </c:strCache>
            </c:strRef>
          </c:cat>
          <c:val>
            <c:numRef>
              <c:f>summary!$B$2:$S$2</c:f>
              <c:numCache>
                <c:formatCode>General</c:formatCode>
                <c:ptCount val="18"/>
                <c:pt idx="0">
                  <c:v>0.566955294</c:v>
                </c:pt>
                <c:pt idx="1">
                  <c:v>0.60400036199999996</c:v>
                </c:pt>
                <c:pt idx="2">
                  <c:v>0.64515406166666656</c:v>
                </c:pt>
                <c:pt idx="3">
                  <c:v>0.65497601166666675</c:v>
                </c:pt>
                <c:pt idx="4">
                  <c:v>0.68652870433333324</c:v>
                </c:pt>
                <c:pt idx="5">
                  <c:v>0.69792731333333324</c:v>
                </c:pt>
                <c:pt idx="6">
                  <c:v>0.71155141299999991</c:v>
                </c:pt>
                <c:pt idx="7">
                  <c:v>0.72313727066666678</c:v>
                </c:pt>
                <c:pt idx="8">
                  <c:v>0.7192870843333331</c:v>
                </c:pt>
                <c:pt idx="9">
                  <c:v>0.7478271356666667</c:v>
                </c:pt>
                <c:pt idx="10">
                  <c:v>0.76110172433333334</c:v>
                </c:pt>
                <c:pt idx="11">
                  <c:v>0.69701521100000008</c:v>
                </c:pt>
                <c:pt idx="12">
                  <c:v>0.71906892866666672</c:v>
                </c:pt>
                <c:pt idx="13">
                  <c:v>0.71297705599999994</c:v>
                </c:pt>
                <c:pt idx="14">
                  <c:v>0.70610897133333306</c:v>
                </c:pt>
                <c:pt idx="15">
                  <c:v>0.7034651466666666</c:v>
                </c:pt>
                <c:pt idx="16">
                  <c:v>0.6889472379999998</c:v>
                </c:pt>
                <c:pt idx="17">
                  <c:v>0.659258609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40-4283-8CA3-E159343D0AC4}"/>
            </c:ext>
          </c:extLst>
        </c:ser>
        <c:ser>
          <c:idx val="8"/>
          <c:order val="5"/>
          <c:tx>
            <c:strRef>
              <c:f>summary!$A$8</c:f>
              <c:strCache>
                <c:ptCount val="1"/>
                <c:pt idx="0">
                  <c:v>Talairach by 8 audio</c:v>
                </c:pt>
              </c:strCache>
            </c:strRef>
          </c:tx>
          <c:spPr>
            <a:ln w="25400" cap="rnd">
              <a:solidFill>
                <a:srgbClr val="00B0F0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rgbClr val="00B0F0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val>
            <c:numRef>
              <c:f>summary!$B$8:$S$8</c:f>
              <c:numCache>
                <c:formatCode>General</c:formatCode>
                <c:ptCount val="18"/>
                <c:pt idx="0">
                  <c:v>0.46461627999999994</c:v>
                </c:pt>
                <c:pt idx="1">
                  <c:v>0.45742973166666662</c:v>
                </c:pt>
                <c:pt idx="2">
                  <c:v>0.4594864199999999</c:v>
                </c:pt>
                <c:pt idx="3">
                  <c:v>0.4050507803333333</c:v>
                </c:pt>
                <c:pt idx="4">
                  <c:v>0.47594767866666665</c:v>
                </c:pt>
                <c:pt idx="5">
                  <c:v>0.48330178566666665</c:v>
                </c:pt>
                <c:pt idx="6">
                  <c:v>0.53161791166666661</c:v>
                </c:pt>
                <c:pt idx="7">
                  <c:v>0.52885793933333336</c:v>
                </c:pt>
                <c:pt idx="8">
                  <c:v>0.5304814086666666</c:v>
                </c:pt>
                <c:pt idx="9">
                  <c:v>0.56026681533333333</c:v>
                </c:pt>
                <c:pt idx="10">
                  <c:v>0.58872795566666658</c:v>
                </c:pt>
                <c:pt idx="11">
                  <c:v>0.55681463200000003</c:v>
                </c:pt>
                <c:pt idx="12">
                  <c:v>0.53648924966666656</c:v>
                </c:pt>
                <c:pt idx="13">
                  <c:v>0.53411013900000015</c:v>
                </c:pt>
                <c:pt idx="14">
                  <c:v>0.5021970836666666</c:v>
                </c:pt>
                <c:pt idx="15">
                  <c:v>0.46020116266666661</c:v>
                </c:pt>
                <c:pt idx="16">
                  <c:v>0.46192434933333337</c:v>
                </c:pt>
                <c:pt idx="17">
                  <c:v>0.45926051733333334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E8C-4B69-9994-EB423B031EA3}"/>
            </c:ext>
          </c:extLst>
        </c:ser>
        <c:ser>
          <c:idx val="9"/>
          <c:order val="6"/>
          <c:tx>
            <c:strRef>
              <c:f>summary!$A$10</c:f>
              <c:strCache>
                <c:ptCount val="1"/>
                <c:pt idx="0">
                  <c:v>Talairach by 8 video</c:v>
                </c:pt>
              </c:strCache>
            </c:strRef>
          </c:tx>
          <c:spPr>
            <a:ln w="2540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accent1">
                  <a:lumMod val="75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  <a:round/>
              </a:ln>
              <a:effectLst/>
            </c:spPr>
          </c:marker>
          <c:val>
            <c:numRef>
              <c:f>summary!$B$10:$S$10</c:f>
              <c:numCache>
                <c:formatCode>General</c:formatCode>
                <c:ptCount val="18"/>
                <c:pt idx="0">
                  <c:v>0.7218267666666669</c:v>
                </c:pt>
                <c:pt idx="1">
                  <c:v>0.71852469699999999</c:v>
                </c:pt>
                <c:pt idx="2">
                  <c:v>0.75769622899999989</c:v>
                </c:pt>
                <c:pt idx="3">
                  <c:v>0.77845172033333332</c:v>
                </c:pt>
                <c:pt idx="4">
                  <c:v>0.77351006333333328</c:v>
                </c:pt>
                <c:pt idx="5">
                  <c:v>0.7868596259999997</c:v>
                </c:pt>
                <c:pt idx="6">
                  <c:v>0.79695333866666684</c:v>
                </c:pt>
                <c:pt idx="7">
                  <c:v>0.80408157899999999</c:v>
                </c:pt>
                <c:pt idx="8">
                  <c:v>0.79795202300000001</c:v>
                </c:pt>
                <c:pt idx="9">
                  <c:v>0.79678753833333338</c:v>
                </c:pt>
                <c:pt idx="10">
                  <c:v>0.80102386466666664</c:v>
                </c:pt>
                <c:pt idx="11">
                  <c:v>0.80346415133333304</c:v>
                </c:pt>
                <c:pt idx="12">
                  <c:v>0.77890310466666679</c:v>
                </c:pt>
                <c:pt idx="13">
                  <c:v>0.77302159066666631</c:v>
                </c:pt>
                <c:pt idx="14">
                  <c:v>0.7603078230000001</c:v>
                </c:pt>
                <c:pt idx="15">
                  <c:v>0.73417409133333345</c:v>
                </c:pt>
                <c:pt idx="16">
                  <c:v>0.72280291233333338</c:v>
                </c:pt>
                <c:pt idx="17">
                  <c:v>0.72613346333333328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E8C-4B69-9994-EB423B031EA3}"/>
            </c:ext>
          </c:extLst>
        </c:ser>
        <c:ser>
          <c:idx val="2"/>
          <c:order val="7"/>
          <c:tx>
            <c:strRef>
              <c:f>summary!$A$7</c:f>
              <c:strCache>
                <c:ptCount val="1"/>
                <c:pt idx="0">
                  <c:v>Talairach by 8 combined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accent1"/>
              </a:solidFill>
              <a:ln w="9525">
                <a:solidFill>
                  <a:schemeClr val="accent1">
                    <a:lumMod val="75000"/>
                  </a:schemeClr>
                </a:solidFill>
                <a:round/>
              </a:ln>
              <a:effectLst/>
            </c:spPr>
          </c:marker>
          <c:val>
            <c:numRef>
              <c:f>summary!$B$7:$S$7</c:f>
              <c:numCache>
                <c:formatCode>General</c:formatCode>
                <c:ptCount val="18"/>
                <c:pt idx="0">
                  <c:v>0.5082047283333333</c:v>
                </c:pt>
                <c:pt idx="1">
                  <c:v>0.51250350166666658</c:v>
                </c:pt>
                <c:pt idx="2">
                  <c:v>0.49610174466666662</c:v>
                </c:pt>
                <c:pt idx="3">
                  <c:v>0.47366089299999997</c:v>
                </c:pt>
                <c:pt idx="4">
                  <c:v>0.60536738233333343</c:v>
                </c:pt>
                <c:pt idx="5">
                  <c:v>0.66570020833333321</c:v>
                </c:pt>
                <c:pt idx="6">
                  <c:v>0.7001978013333332</c:v>
                </c:pt>
                <c:pt idx="7">
                  <c:v>0.70199318566666657</c:v>
                </c:pt>
                <c:pt idx="8">
                  <c:v>0.71318275033333334</c:v>
                </c:pt>
                <c:pt idx="9">
                  <c:v>0.73834943966666677</c:v>
                </c:pt>
                <c:pt idx="10">
                  <c:v>0.77316356000000008</c:v>
                </c:pt>
                <c:pt idx="11">
                  <c:v>0.75669514066666654</c:v>
                </c:pt>
                <c:pt idx="12">
                  <c:v>0.77420359299999986</c:v>
                </c:pt>
                <c:pt idx="13">
                  <c:v>0.75526954599999996</c:v>
                </c:pt>
                <c:pt idx="14">
                  <c:v>0.76982037466666653</c:v>
                </c:pt>
                <c:pt idx="15">
                  <c:v>0.75571621466666683</c:v>
                </c:pt>
                <c:pt idx="16">
                  <c:v>0.74130243100000015</c:v>
                </c:pt>
                <c:pt idx="17">
                  <c:v>0.736957058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F240-4283-8CA3-E159343D0A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1314352"/>
        <c:axId val="391317304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summary!$A$4</c15:sqref>
                        </c15:formulaRef>
                      </c:ext>
                    </c:extLst>
                    <c:strCache>
                      <c:ptCount val="1"/>
                      <c:pt idx="0">
                        <c:v>MNI by 4 audio</c:v>
                      </c:pt>
                    </c:strCache>
                  </c:strRef>
                </c:tx>
                <c:spPr>
                  <a:ln w="2540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diamond"/>
                  <c:size val="10"/>
                  <c:spPr>
                    <a:solidFill>
                      <a:schemeClr val="accent4"/>
                    </a:solidFill>
                    <a:ln w="9525">
                      <a:solidFill>
                        <a:schemeClr val="accent4">
                          <a:lumMod val="75000"/>
                        </a:schemeClr>
                      </a:solidFill>
                      <a:round/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summary!$B$1:$S$1</c15:sqref>
                        </c15:formulaRef>
                      </c:ext>
                    </c:extLst>
                    <c:strCache>
                      <c:ptCount val="18"/>
                      <c:pt idx="0">
                        <c:v>0.01</c:v>
                      </c:pt>
                      <c:pt idx="1">
                        <c:v>0.02</c:v>
                      </c:pt>
                      <c:pt idx="2">
                        <c:v>0.03</c:v>
                      </c:pt>
                      <c:pt idx="3">
                        <c:v>0.04</c:v>
                      </c:pt>
                      <c:pt idx="4">
                        <c:v>0.05</c:v>
                      </c:pt>
                      <c:pt idx="5">
                        <c:v>0.06</c:v>
                      </c:pt>
                      <c:pt idx="6">
                        <c:v>0.07</c:v>
                      </c:pt>
                      <c:pt idx="7">
                        <c:v>0.08</c:v>
                      </c:pt>
                      <c:pt idx="8">
                        <c:v>0.09</c:v>
                      </c:pt>
                      <c:pt idx="9">
                        <c:v>0.10</c:v>
                      </c:pt>
                      <c:pt idx="10">
                        <c:v>0.15</c:v>
                      </c:pt>
                      <c:pt idx="11">
                        <c:v>0.20</c:v>
                      </c:pt>
                      <c:pt idx="12">
                        <c:v>0.25</c:v>
                      </c:pt>
                      <c:pt idx="13">
                        <c:v>0.30</c:v>
                      </c:pt>
                      <c:pt idx="14">
                        <c:v>0.35</c:v>
                      </c:pt>
                      <c:pt idx="15">
                        <c:v>0.40</c:v>
                      </c:pt>
                      <c:pt idx="16">
                        <c:v>0.45</c:v>
                      </c:pt>
                      <c:pt idx="17">
                        <c:v>0.50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summary!$B$4:$S$4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0.80187903166666685</c:v>
                      </c:pt>
                      <c:pt idx="1">
                        <c:v>0.87081189899999989</c:v>
                      </c:pt>
                      <c:pt idx="2">
                        <c:v>0.87111610400000006</c:v>
                      </c:pt>
                      <c:pt idx="3">
                        <c:v>0.87698325666666654</c:v>
                      </c:pt>
                      <c:pt idx="4">
                        <c:v>0.87950493399999985</c:v>
                      </c:pt>
                      <c:pt idx="5">
                        <c:v>0.87740560333333328</c:v>
                      </c:pt>
                      <c:pt idx="6">
                        <c:v>0.87902085633333349</c:v>
                      </c:pt>
                      <c:pt idx="7">
                        <c:v>0.88389108699999974</c:v>
                      </c:pt>
                      <c:pt idx="8">
                        <c:v>0.88804117833333329</c:v>
                      </c:pt>
                      <c:pt idx="9">
                        <c:v>0.88804622900000008</c:v>
                      </c:pt>
                      <c:pt idx="10">
                        <c:v>0.88006570200000001</c:v>
                      </c:pt>
                      <c:pt idx="11">
                        <c:v>0.87566619233333343</c:v>
                      </c:pt>
                      <c:pt idx="12">
                        <c:v>0.87211970699999997</c:v>
                      </c:pt>
                      <c:pt idx="13">
                        <c:v>0.87100008466666656</c:v>
                      </c:pt>
                      <c:pt idx="14">
                        <c:v>0.8725092843333333</c:v>
                      </c:pt>
                      <c:pt idx="15">
                        <c:v>0.86947858833333347</c:v>
                      </c:pt>
                      <c:pt idx="16">
                        <c:v>0.8701208583333333</c:v>
                      </c:pt>
                      <c:pt idx="17">
                        <c:v>0.87083480966666671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F240-4283-8CA3-E159343D0AC4}"/>
                  </c:ext>
                </c:extLst>
              </c15:ser>
            </c15:filteredLineSeries>
            <c15:filteredLineSeries>
              <c15:ser>
                <c:idx val="1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summary!$A$6</c15:sqref>
                        </c15:formulaRef>
                      </c:ext>
                    </c:extLst>
                    <c:strCache>
                      <c:ptCount val="1"/>
                      <c:pt idx="0">
                        <c:v>MNI by 4 video</c:v>
                      </c:pt>
                    </c:strCache>
                  </c:strRef>
                </c:tx>
                <c:spPr>
                  <a:ln w="25400" cap="rnd">
                    <a:solidFill>
                      <a:schemeClr val="accent2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diamond"/>
                  <c:size val="10"/>
                  <c:spPr>
                    <a:solidFill>
                      <a:schemeClr val="accent2">
                        <a:lumMod val="75000"/>
                      </a:schemeClr>
                    </a:solidFill>
                    <a:ln w="9525">
                      <a:solidFill>
                        <a:schemeClr val="accent2">
                          <a:lumMod val="50000"/>
                        </a:schemeClr>
                      </a:solidFill>
                      <a:round/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summary!$B$1:$S$1</c15:sqref>
                        </c15:formulaRef>
                      </c:ext>
                    </c:extLst>
                    <c:strCache>
                      <c:ptCount val="18"/>
                      <c:pt idx="0">
                        <c:v>0.01</c:v>
                      </c:pt>
                      <c:pt idx="1">
                        <c:v>0.02</c:v>
                      </c:pt>
                      <c:pt idx="2">
                        <c:v>0.03</c:v>
                      </c:pt>
                      <c:pt idx="3">
                        <c:v>0.04</c:v>
                      </c:pt>
                      <c:pt idx="4">
                        <c:v>0.05</c:v>
                      </c:pt>
                      <c:pt idx="5">
                        <c:v>0.06</c:v>
                      </c:pt>
                      <c:pt idx="6">
                        <c:v>0.07</c:v>
                      </c:pt>
                      <c:pt idx="7">
                        <c:v>0.08</c:v>
                      </c:pt>
                      <c:pt idx="8">
                        <c:v>0.09</c:v>
                      </c:pt>
                      <c:pt idx="9">
                        <c:v>0.10</c:v>
                      </c:pt>
                      <c:pt idx="10">
                        <c:v>0.15</c:v>
                      </c:pt>
                      <c:pt idx="11">
                        <c:v>0.20</c:v>
                      </c:pt>
                      <c:pt idx="12">
                        <c:v>0.25</c:v>
                      </c:pt>
                      <c:pt idx="13">
                        <c:v>0.30</c:v>
                      </c:pt>
                      <c:pt idx="14">
                        <c:v>0.35</c:v>
                      </c:pt>
                      <c:pt idx="15">
                        <c:v>0.40</c:v>
                      </c:pt>
                      <c:pt idx="16">
                        <c:v>0.45</c:v>
                      </c:pt>
                      <c:pt idx="17">
                        <c:v>0.50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summary!$B$6:$S$6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0.42708309</c:v>
                      </c:pt>
                      <c:pt idx="1">
                        <c:v>0.45344248733333342</c:v>
                      </c:pt>
                      <c:pt idx="2">
                        <c:v>0.45564056566666672</c:v>
                      </c:pt>
                      <c:pt idx="3">
                        <c:v>0.471604686</c:v>
                      </c:pt>
                      <c:pt idx="4">
                        <c:v>0.47470361566666669</c:v>
                      </c:pt>
                      <c:pt idx="5">
                        <c:v>0.48409394333333339</c:v>
                      </c:pt>
                      <c:pt idx="6">
                        <c:v>0.47859830966666661</c:v>
                      </c:pt>
                      <c:pt idx="7">
                        <c:v>0.4703651330000001</c:v>
                      </c:pt>
                      <c:pt idx="8">
                        <c:v>0.48485547366666665</c:v>
                      </c:pt>
                      <c:pt idx="9">
                        <c:v>0.48475758333333341</c:v>
                      </c:pt>
                      <c:pt idx="10">
                        <c:v>0.48286065866666661</c:v>
                      </c:pt>
                      <c:pt idx="11">
                        <c:v>0.48414745033333334</c:v>
                      </c:pt>
                      <c:pt idx="12">
                        <c:v>0.47955094000000004</c:v>
                      </c:pt>
                      <c:pt idx="13">
                        <c:v>0.47682832866666663</c:v>
                      </c:pt>
                      <c:pt idx="14">
                        <c:v>0.48344155933333322</c:v>
                      </c:pt>
                      <c:pt idx="15">
                        <c:v>0.48546512633333327</c:v>
                      </c:pt>
                      <c:pt idx="16">
                        <c:v>0.48299858466666673</c:v>
                      </c:pt>
                      <c:pt idx="17">
                        <c:v>0.48756173200000003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F240-4283-8CA3-E159343D0AC4}"/>
                  </c:ext>
                </c:extLst>
              </c15:ser>
            </c15:filteredLineSeries>
            <c15:filteredLineSeries>
              <c15:ser>
                <c:idx val="4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summary!$A$9</c15:sqref>
                        </c15:formulaRef>
                      </c:ext>
                    </c:extLst>
                    <c:strCache>
                      <c:ptCount val="1"/>
                      <c:pt idx="0">
                        <c:v>Talairach by 8 audio</c:v>
                      </c:pt>
                    </c:strCache>
                  </c:strRef>
                </c:tx>
                <c:spPr>
                  <a:ln w="25400" cap="rnd">
                    <a:solidFill>
                      <a:srgbClr val="00B0F0"/>
                    </a:solidFill>
                    <a:round/>
                  </a:ln>
                  <a:effectLst/>
                </c:spPr>
                <c:marker>
                  <c:symbol val="triangle"/>
                  <c:size val="10"/>
                  <c:spPr>
                    <a:solidFill>
                      <a:srgbClr val="00B0F0"/>
                    </a:solidFill>
                    <a:ln w="9525">
                      <a:solidFill>
                        <a:schemeClr val="accent1"/>
                      </a:solidFill>
                      <a:round/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summary!$B$1:$S$1</c15:sqref>
                        </c15:formulaRef>
                      </c:ext>
                    </c:extLst>
                    <c:strCache>
                      <c:ptCount val="18"/>
                      <c:pt idx="0">
                        <c:v>0.01</c:v>
                      </c:pt>
                      <c:pt idx="1">
                        <c:v>0.02</c:v>
                      </c:pt>
                      <c:pt idx="2">
                        <c:v>0.03</c:v>
                      </c:pt>
                      <c:pt idx="3">
                        <c:v>0.04</c:v>
                      </c:pt>
                      <c:pt idx="4">
                        <c:v>0.05</c:v>
                      </c:pt>
                      <c:pt idx="5">
                        <c:v>0.06</c:v>
                      </c:pt>
                      <c:pt idx="6">
                        <c:v>0.07</c:v>
                      </c:pt>
                      <c:pt idx="7">
                        <c:v>0.08</c:v>
                      </c:pt>
                      <c:pt idx="8">
                        <c:v>0.09</c:v>
                      </c:pt>
                      <c:pt idx="9">
                        <c:v>0.10</c:v>
                      </c:pt>
                      <c:pt idx="10">
                        <c:v>0.15</c:v>
                      </c:pt>
                      <c:pt idx="11">
                        <c:v>0.20</c:v>
                      </c:pt>
                      <c:pt idx="12">
                        <c:v>0.25</c:v>
                      </c:pt>
                      <c:pt idx="13">
                        <c:v>0.30</c:v>
                      </c:pt>
                      <c:pt idx="14">
                        <c:v>0.35</c:v>
                      </c:pt>
                      <c:pt idx="15">
                        <c:v>0.40</c:v>
                      </c:pt>
                      <c:pt idx="16">
                        <c:v>0.45</c:v>
                      </c:pt>
                      <c:pt idx="17">
                        <c:v>0.50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summary!$B$9:$S$9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0.78902439033333349</c:v>
                      </c:pt>
                      <c:pt idx="1">
                        <c:v>0.79071944766666646</c:v>
                      </c:pt>
                      <c:pt idx="2">
                        <c:v>0.79220073366666655</c:v>
                      </c:pt>
                      <c:pt idx="3">
                        <c:v>0.80025610333333341</c:v>
                      </c:pt>
                      <c:pt idx="4">
                        <c:v>0.80723415033333334</c:v>
                      </c:pt>
                      <c:pt idx="5">
                        <c:v>0.84754093666666674</c:v>
                      </c:pt>
                      <c:pt idx="6">
                        <c:v>0.86064239266666676</c:v>
                      </c:pt>
                      <c:pt idx="7">
                        <c:v>0.86947766100000001</c:v>
                      </c:pt>
                      <c:pt idx="8">
                        <c:v>0.87287788399999988</c:v>
                      </c:pt>
                      <c:pt idx="9">
                        <c:v>0.87217564300000006</c:v>
                      </c:pt>
                      <c:pt idx="10">
                        <c:v>0.89372797366666701</c:v>
                      </c:pt>
                      <c:pt idx="11">
                        <c:v>0.88737132333333335</c:v>
                      </c:pt>
                      <c:pt idx="12">
                        <c:v>0.87880865766666671</c:v>
                      </c:pt>
                      <c:pt idx="13">
                        <c:v>0.8746294990000002</c:v>
                      </c:pt>
                      <c:pt idx="14">
                        <c:v>0.87448748633333306</c:v>
                      </c:pt>
                      <c:pt idx="15">
                        <c:v>0.87384833766666692</c:v>
                      </c:pt>
                      <c:pt idx="16">
                        <c:v>0.87738275966666679</c:v>
                      </c:pt>
                      <c:pt idx="17">
                        <c:v>0.87589925533333346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F240-4283-8CA3-E159343D0AC4}"/>
                  </c:ext>
                </c:extLst>
              </c15:ser>
            </c15:filteredLineSeries>
            <c15:filteredLineSeries>
              <c15:ser>
                <c:idx val="5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summary!$A$11</c15:sqref>
                        </c15:formulaRef>
                      </c:ext>
                    </c:extLst>
                    <c:strCache>
                      <c:ptCount val="1"/>
                      <c:pt idx="0">
                        <c:v>Talairach by 8 video</c:v>
                      </c:pt>
                    </c:strCache>
                  </c:strRef>
                </c:tx>
                <c:spPr>
                  <a:ln w="25400" cap="rnd">
                    <a:solidFill>
                      <a:schemeClr val="accent1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triangle"/>
                  <c:size val="10"/>
                  <c:spPr>
                    <a:solidFill>
                      <a:schemeClr val="accent1">
                        <a:lumMod val="75000"/>
                      </a:schemeClr>
                    </a:solidFill>
                    <a:ln w="9525">
                      <a:solidFill>
                        <a:schemeClr val="accent1">
                          <a:lumMod val="50000"/>
                        </a:schemeClr>
                      </a:solidFill>
                      <a:round/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summary!$B$1:$S$1</c15:sqref>
                        </c15:formulaRef>
                      </c:ext>
                    </c:extLst>
                    <c:strCache>
                      <c:ptCount val="18"/>
                      <c:pt idx="0">
                        <c:v>0.01</c:v>
                      </c:pt>
                      <c:pt idx="1">
                        <c:v>0.02</c:v>
                      </c:pt>
                      <c:pt idx="2">
                        <c:v>0.03</c:v>
                      </c:pt>
                      <c:pt idx="3">
                        <c:v>0.04</c:v>
                      </c:pt>
                      <c:pt idx="4">
                        <c:v>0.05</c:v>
                      </c:pt>
                      <c:pt idx="5">
                        <c:v>0.06</c:v>
                      </c:pt>
                      <c:pt idx="6">
                        <c:v>0.07</c:v>
                      </c:pt>
                      <c:pt idx="7">
                        <c:v>0.08</c:v>
                      </c:pt>
                      <c:pt idx="8">
                        <c:v>0.09</c:v>
                      </c:pt>
                      <c:pt idx="9">
                        <c:v>0.10</c:v>
                      </c:pt>
                      <c:pt idx="10">
                        <c:v>0.15</c:v>
                      </c:pt>
                      <c:pt idx="11">
                        <c:v>0.20</c:v>
                      </c:pt>
                      <c:pt idx="12">
                        <c:v>0.25</c:v>
                      </c:pt>
                      <c:pt idx="13">
                        <c:v>0.30</c:v>
                      </c:pt>
                      <c:pt idx="14">
                        <c:v>0.35</c:v>
                      </c:pt>
                      <c:pt idx="15">
                        <c:v>0.40</c:v>
                      </c:pt>
                      <c:pt idx="16">
                        <c:v>0.45</c:v>
                      </c:pt>
                      <c:pt idx="17">
                        <c:v>0.50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summary!$B$11:$S$11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0.42105740066666658</c:v>
                      </c:pt>
                      <c:pt idx="1">
                        <c:v>0.41771125633333334</c:v>
                      </c:pt>
                      <c:pt idx="2">
                        <c:v>0.47037557033333333</c:v>
                      </c:pt>
                      <c:pt idx="3">
                        <c:v>0.45725028733333328</c:v>
                      </c:pt>
                      <c:pt idx="4">
                        <c:v>0.46715354200000003</c:v>
                      </c:pt>
                      <c:pt idx="5">
                        <c:v>0.46958853900000003</c:v>
                      </c:pt>
                      <c:pt idx="6">
                        <c:v>0.47558823666666666</c:v>
                      </c:pt>
                      <c:pt idx="7">
                        <c:v>0.48532738633333344</c:v>
                      </c:pt>
                      <c:pt idx="8">
                        <c:v>0.4848187206666667</c:v>
                      </c:pt>
                      <c:pt idx="9">
                        <c:v>0.48947859466666671</c:v>
                      </c:pt>
                      <c:pt idx="10">
                        <c:v>0.49789233766666663</c:v>
                      </c:pt>
                      <c:pt idx="11">
                        <c:v>0.49441768600000013</c:v>
                      </c:pt>
                      <c:pt idx="12">
                        <c:v>0.48555138633333339</c:v>
                      </c:pt>
                      <c:pt idx="13">
                        <c:v>0.498302945</c:v>
                      </c:pt>
                      <c:pt idx="14">
                        <c:v>0.49610732900000004</c:v>
                      </c:pt>
                      <c:pt idx="15">
                        <c:v>0.49193836233333327</c:v>
                      </c:pt>
                      <c:pt idx="16">
                        <c:v>0.49124607133333326</c:v>
                      </c:pt>
                      <c:pt idx="17">
                        <c:v>0.49688060966666669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F240-4283-8CA3-E159343D0AC4}"/>
                  </c:ext>
                </c:extLst>
              </c15:ser>
            </c15:filteredLineSeries>
          </c:ext>
        </c:extLst>
      </c:lineChart>
      <c:catAx>
        <c:axId val="391314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aramond" panose="02020404030301010803" pitchFamily="18" charset="0"/>
                    <a:ea typeface="+mn-ea"/>
                    <a:cs typeface="+mn-cs"/>
                  </a:defRPr>
                </a:pPr>
                <a:r>
                  <a:rPr lang="de-DE" cap="none" baseline="0"/>
                  <a:t>Leaky Integrate and Fire Threshold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aramond" panose="02020404030301010803" pitchFamily="18" charset="0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de-DE"/>
          </a:p>
        </c:txPr>
        <c:crossAx val="391317304"/>
        <c:crosses val="autoZero"/>
        <c:auto val="1"/>
        <c:lblAlgn val="ctr"/>
        <c:lblOffset val="100"/>
        <c:noMultiLvlLbl val="0"/>
      </c:catAx>
      <c:valAx>
        <c:axId val="391317304"/>
        <c:scaling>
          <c:orientation val="minMax"/>
          <c:min val="0.3500000000000000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aramond" panose="02020404030301010803" pitchFamily="18" charset="0"/>
                    <a:ea typeface="+mn-ea"/>
                    <a:cs typeface="+mn-cs"/>
                  </a:defRPr>
                </a:pPr>
                <a:r>
                  <a:rPr lang="de-DE" cap="none" baseline="0"/>
                  <a:t>Classification 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aramond" panose="02020404030301010803" pitchFamily="18" charset="0"/>
                  <a:ea typeface="+mn-ea"/>
                  <a:cs typeface="+mn-cs"/>
                </a:defRPr>
              </a:pPr>
              <a:endParaRPr lang="de-DE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accen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de-DE"/>
          </a:p>
        </c:txPr>
        <c:crossAx val="391314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Garamond" panose="02020404030301010803" pitchFamily="18" charset="0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>
          <a:latin typeface="Garamond" panose="02020404030301010803" pitchFamily="18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tal_by_8_audio!$A$1</c:f>
          <c:strCache>
            <c:ptCount val="1"/>
            <c:pt idx="0">
              <c:v>tal_by_8 audio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tal_by_8_audio!$B$1:$S$1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tal_by_8_audio!$B$32:$S$32</c:f>
              <c:numCache>
                <c:formatCode>General</c:formatCode>
                <c:ptCount val="18"/>
                <c:pt idx="0">
                  <c:v>0.46461627999999994</c:v>
                </c:pt>
                <c:pt idx="1">
                  <c:v>0.45742973166666662</c:v>
                </c:pt>
                <c:pt idx="2">
                  <c:v>0.4594864199999999</c:v>
                </c:pt>
                <c:pt idx="3">
                  <c:v>0.4050507803333333</c:v>
                </c:pt>
                <c:pt idx="4">
                  <c:v>0.47594767866666665</c:v>
                </c:pt>
                <c:pt idx="5">
                  <c:v>0.48330178566666665</c:v>
                </c:pt>
                <c:pt idx="6">
                  <c:v>0.53161791166666661</c:v>
                </c:pt>
                <c:pt idx="7">
                  <c:v>0.52885793933333336</c:v>
                </c:pt>
                <c:pt idx="8">
                  <c:v>0.5304814086666666</c:v>
                </c:pt>
                <c:pt idx="9">
                  <c:v>0.56026681533333333</c:v>
                </c:pt>
                <c:pt idx="10">
                  <c:v>0.58872795566666658</c:v>
                </c:pt>
                <c:pt idx="11">
                  <c:v>0.55681463200000003</c:v>
                </c:pt>
                <c:pt idx="12">
                  <c:v>0.53648924966666656</c:v>
                </c:pt>
                <c:pt idx="13">
                  <c:v>0.53411013900000015</c:v>
                </c:pt>
                <c:pt idx="14">
                  <c:v>0.5021970836666666</c:v>
                </c:pt>
                <c:pt idx="15">
                  <c:v>0.46020116266666661</c:v>
                </c:pt>
                <c:pt idx="16">
                  <c:v>0.46192434933333337</c:v>
                </c:pt>
                <c:pt idx="17">
                  <c:v>0.45926051733333334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71-4CD1-BAB4-1689440107B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404513392"/>
        <c:axId val="404511752"/>
      </c:lineChart>
      <c:catAx>
        <c:axId val="404513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Value of Leaky-Integrate-and-Fire learning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4511752"/>
        <c:crosses val="autoZero"/>
        <c:auto val="1"/>
        <c:lblAlgn val="ctr"/>
        <c:lblOffset val="100"/>
        <c:noMultiLvlLbl val="0"/>
      </c:catAx>
      <c:valAx>
        <c:axId val="4045117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Accuracy in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4513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tal_by_8_audio!$A$2</c:f>
              <c:strCache>
                <c:ptCount val="1"/>
                <c:pt idx="0">
                  <c:v>Run 1</c:v>
                </c:pt>
              </c:strCache>
            </c:strRef>
          </c:tx>
          <c:spPr>
            <a:ln w="28575" cap="rnd">
              <a:solidFill>
                <a:schemeClr val="accent5">
                  <a:shade val="34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tal_by_8_audio!$B$1:$S$1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tal_by_8_audio!$B$2:$S$2</c:f>
              <c:numCache>
                <c:formatCode>General</c:formatCode>
                <c:ptCount val="18"/>
                <c:pt idx="0">
                  <c:v>0.47619048000000003</c:v>
                </c:pt>
                <c:pt idx="1">
                  <c:v>0.47619048000000003</c:v>
                </c:pt>
                <c:pt idx="2">
                  <c:v>0.42288556999999999</c:v>
                </c:pt>
                <c:pt idx="3">
                  <c:v>0.50925925999999999</c:v>
                </c:pt>
                <c:pt idx="4">
                  <c:v>0.38461538000000001</c:v>
                </c:pt>
                <c:pt idx="5">
                  <c:v>0.54054053999999996</c:v>
                </c:pt>
                <c:pt idx="6">
                  <c:v>0.50925925999999999</c:v>
                </c:pt>
                <c:pt idx="7">
                  <c:v>0.50925925999999999</c:v>
                </c:pt>
                <c:pt idx="8">
                  <c:v>0.55555555999999995</c:v>
                </c:pt>
                <c:pt idx="9">
                  <c:v>0.55555555999999995</c:v>
                </c:pt>
                <c:pt idx="10">
                  <c:v>0.6504065</c:v>
                </c:pt>
                <c:pt idx="11">
                  <c:v>0.59829060000000001</c:v>
                </c:pt>
                <c:pt idx="12">
                  <c:v>0.54054053999999996</c:v>
                </c:pt>
                <c:pt idx="13">
                  <c:v>0.54054053999999996</c:v>
                </c:pt>
                <c:pt idx="14">
                  <c:v>0.47619048000000003</c:v>
                </c:pt>
                <c:pt idx="15">
                  <c:v>0.42288556999999999</c:v>
                </c:pt>
                <c:pt idx="16">
                  <c:v>0.54054053999999996</c:v>
                </c:pt>
                <c:pt idx="17">
                  <c:v>0.50925925999999999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A1-4067-A135-1CD82C7C65B6}"/>
            </c:ext>
          </c:extLst>
        </c:ser>
        <c:ser>
          <c:idx val="1"/>
          <c:order val="1"/>
          <c:tx>
            <c:strRef>
              <c:f>tal_by_8_audio!$A$3</c:f>
              <c:strCache>
                <c:ptCount val="1"/>
                <c:pt idx="0">
                  <c:v>Run 2</c:v>
                </c:pt>
              </c:strCache>
            </c:strRef>
          </c:tx>
          <c:spPr>
            <a:ln w="28575" cap="rnd">
              <a:solidFill>
                <a:schemeClr val="accent5">
                  <a:shade val="3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tal_by_8_audio!$B$1:$S$1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tal_by_8_audio!$B$3:$S$3</c:f>
              <c:numCache>
                <c:formatCode>General</c:formatCode>
                <c:ptCount val="18"/>
                <c:pt idx="0">
                  <c:v>0.44117646999999999</c:v>
                </c:pt>
                <c:pt idx="1">
                  <c:v>0.40404040000000002</c:v>
                </c:pt>
                <c:pt idx="2">
                  <c:v>0.45893719999999999</c:v>
                </c:pt>
                <c:pt idx="3">
                  <c:v>0.32258065000000002</c:v>
                </c:pt>
                <c:pt idx="4">
                  <c:v>0.44117646999999999</c:v>
                </c:pt>
                <c:pt idx="5">
                  <c:v>0.57017543999999998</c:v>
                </c:pt>
                <c:pt idx="6">
                  <c:v>0.52511416</c:v>
                </c:pt>
                <c:pt idx="7">
                  <c:v>0.57017543999999998</c:v>
                </c:pt>
                <c:pt idx="8">
                  <c:v>0.50925925999999999</c:v>
                </c:pt>
                <c:pt idx="9">
                  <c:v>0.58441558000000005</c:v>
                </c:pt>
                <c:pt idx="10">
                  <c:v>0.59829060000000001</c:v>
                </c:pt>
                <c:pt idx="11">
                  <c:v>0.49295774999999997</c:v>
                </c:pt>
                <c:pt idx="12">
                  <c:v>0.49295774999999997</c:v>
                </c:pt>
                <c:pt idx="13">
                  <c:v>0.52511416</c:v>
                </c:pt>
                <c:pt idx="14">
                  <c:v>0.55555555999999995</c:v>
                </c:pt>
                <c:pt idx="15">
                  <c:v>0.42288556999999999</c:v>
                </c:pt>
                <c:pt idx="16">
                  <c:v>0.50925925999999999</c:v>
                </c:pt>
                <c:pt idx="17">
                  <c:v>0.45893719999999999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A1-4067-A135-1CD82C7C65B6}"/>
            </c:ext>
          </c:extLst>
        </c:ser>
        <c:ser>
          <c:idx val="2"/>
          <c:order val="2"/>
          <c:tx>
            <c:strRef>
              <c:f>tal_by_8_audio!$A$4</c:f>
              <c:strCache>
                <c:ptCount val="1"/>
                <c:pt idx="0">
                  <c:v>Run 3</c:v>
                </c:pt>
              </c:strCache>
            </c:strRef>
          </c:tx>
          <c:spPr>
            <a:ln w="28575" cap="rnd">
              <a:solidFill>
                <a:schemeClr val="accent5">
                  <a:shade val="43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tal_by_8_audio!$B$1:$S$1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tal_by_8_audio!$B$4:$S$4</c:f>
              <c:numCache>
                <c:formatCode>General</c:formatCode>
                <c:ptCount val="18"/>
                <c:pt idx="0">
                  <c:v>0.47619048000000003</c:v>
                </c:pt>
                <c:pt idx="1">
                  <c:v>0.44117646999999999</c:v>
                </c:pt>
                <c:pt idx="2">
                  <c:v>0.50925925999999999</c:v>
                </c:pt>
                <c:pt idx="3">
                  <c:v>0.34391534000000001</c:v>
                </c:pt>
                <c:pt idx="4">
                  <c:v>0.40404040000000002</c:v>
                </c:pt>
                <c:pt idx="5">
                  <c:v>0.49295774999999997</c:v>
                </c:pt>
                <c:pt idx="6">
                  <c:v>0.45893719999999999</c:v>
                </c:pt>
                <c:pt idx="7">
                  <c:v>0.52511416</c:v>
                </c:pt>
                <c:pt idx="8">
                  <c:v>0.55555555999999995</c:v>
                </c:pt>
                <c:pt idx="9">
                  <c:v>0.57017543999999998</c:v>
                </c:pt>
                <c:pt idx="10">
                  <c:v>0.54054053999999996</c:v>
                </c:pt>
                <c:pt idx="11">
                  <c:v>0.59829060000000001</c:v>
                </c:pt>
                <c:pt idx="12">
                  <c:v>0.47619048000000003</c:v>
                </c:pt>
                <c:pt idx="13">
                  <c:v>0.57017543999999998</c:v>
                </c:pt>
                <c:pt idx="14">
                  <c:v>0.52511416</c:v>
                </c:pt>
                <c:pt idx="15">
                  <c:v>0.49295774999999997</c:v>
                </c:pt>
                <c:pt idx="16">
                  <c:v>0.49295774999999997</c:v>
                </c:pt>
                <c:pt idx="17">
                  <c:v>0.44117646999999999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A1-4067-A135-1CD82C7C65B6}"/>
            </c:ext>
          </c:extLst>
        </c:ser>
        <c:ser>
          <c:idx val="3"/>
          <c:order val="3"/>
          <c:tx>
            <c:strRef>
              <c:f>tal_by_8_audio!$A$5</c:f>
              <c:strCache>
                <c:ptCount val="1"/>
                <c:pt idx="0">
                  <c:v>Run 4</c:v>
                </c:pt>
              </c:strCache>
            </c:strRef>
          </c:tx>
          <c:spPr>
            <a:ln w="28575" cap="rnd">
              <a:solidFill>
                <a:schemeClr val="accent5">
                  <a:shade val="4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tal_by_8_audio!$B$1:$S$1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tal_by_8_audio!$B$5:$S$5</c:f>
              <c:numCache>
                <c:formatCode>General</c:formatCode>
                <c:ptCount val="18"/>
                <c:pt idx="0">
                  <c:v>0.38461538000000001</c:v>
                </c:pt>
                <c:pt idx="1">
                  <c:v>0.44117646999999999</c:v>
                </c:pt>
                <c:pt idx="2">
                  <c:v>0.49295774999999997</c:v>
                </c:pt>
                <c:pt idx="3">
                  <c:v>0.36458332999999998</c:v>
                </c:pt>
                <c:pt idx="4">
                  <c:v>0.45893719999999999</c:v>
                </c:pt>
                <c:pt idx="5">
                  <c:v>0.36458332999999998</c:v>
                </c:pt>
                <c:pt idx="6">
                  <c:v>0.58441558000000005</c:v>
                </c:pt>
                <c:pt idx="7">
                  <c:v>0.47619048000000003</c:v>
                </c:pt>
                <c:pt idx="8">
                  <c:v>0.47619048000000003</c:v>
                </c:pt>
                <c:pt idx="9">
                  <c:v>0.55555555999999995</c:v>
                </c:pt>
                <c:pt idx="10">
                  <c:v>0.63786008000000005</c:v>
                </c:pt>
                <c:pt idx="11">
                  <c:v>0.57017543999999998</c:v>
                </c:pt>
                <c:pt idx="12">
                  <c:v>0.50925925999999999</c:v>
                </c:pt>
                <c:pt idx="13">
                  <c:v>0.45893719999999999</c:v>
                </c:pt>
                <c:pt idx="14">
                  <c:v>0.54054053999999996</c:v>
                </c:pt>
                <c:pt idx="15">
                  <c:v>0.54054053999999996</c:v>
                </c:pt>
                <c:pt idx="16">
                  <c:v>0.36458332999999998</c:v>
                </c:pt>
                <c:pt idx="17">
                  <c:v>0.44117646999999999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6A1-4067-A135-1CD82C7C65B6}"/>
            </c:ext>
          </c:extLst>
        </c:ser>
        <c:ser>
          <c:idx val="4"/>
          <c:order val="4"/>
          <c:tx>
            <c:strRef>
              <c:f>tal_by_8_audio!$A$6</c:f>
              <c:strCache>
                <c:ptCount val="1"/>
                <c:pt idx="0">
                  <c:v>Run 5</c:v>
                </c:pt>
              </c:strCache>
            </c:strRef>
          </c:tx>
          <c:spPr>
            <a:ln w="28575" cap="rnd">
              <a:solidFill>
                <a:schemeClr val="accent5">
                  <a:shade val="51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tal_by_8_audio!$B$1:$S$1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tal_by_8_audio!$B$6:$S$6</c:f>
              <c:numCache>
                <c:formatCode>General</c:formatCode>
                <c:ptCount val="18"/>
                <c:pt idx="0">
                  <c:v>0.42288556999999999</c:v>
                </c:pt>
                <c:pt idx="1">
                  <c:v>0.49295774999999997</c:v>
                </c:pt>
                <c:pt idx="2">
                  <c:v>0.40404040000000002</c:v>
                </c:pt>
                <c:pt idx="3">
                  <c:v>0.44117646999999999</c:v>
                </c:pt>
                <c:pt idx="4">
                  <c:v>0.49295774999999997</c:v>
                </c:pt>
                <c:pt idx="5">
                  <c:v>0.52511416</c:v>
                </c:pt>
                <c:pt idx="6">
                  <c:v>0.55555555999999995</c:v>
                </c:pt>
                <c:pt idx="7">
                  <c:v>0.58441558000000005</c:v>
                </c:pt>
                <c:pt idx="8">
                  <c:v>0.52511416</c:v>
                </c:pt>
                <c:pt idx="9">
                  <c:v>0.63786008000000005</c:v>
                </c:pt>
                <c:pt idx="10">
                  <c:v>0.54054053999999996</c:v>
                </c:pt>
                <c:pt idx="11">
                  <c:v>0.63786008000000005</c:v>
                </c:pt>
                <c:pt idx="12">
                  <c:v>0.625</c:v>
                </c:pt>
                <c:pt idx="13">
                  <c:v>0.45893719999999999</c:v>
                </c:pt>
                <c:pt idx="14">
                  <c:v>0.57017543999999998</c:v>
                </c:pt>
                <c:pt idx="15">
                  <c:v>0.55555555999999995</c:v>
                </c:pt>
                <c:pt idx="16">
                  <c:v>0.30054645000000002</c:v>
                </c:pt>
                <c:pt idx="17">
                  <c:v>0.40404040000000002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6A1-4067-A135-1CD82C7C65B6}"/>
            </c:ext>
          </c:extLst>
        </c:ser>
        <c:ser>
          <c:idx val="5"/>
          <c:order val="5"/>
          <c:tx>
            <c:strRef>
              <c:f>tal_by_8_audio!$A$7</c:f>
              <c:strCache>
                <c:ptCount val="1"/>
                <c:pt idx="0">
                  <c:v>Run 6</c:v>
                </c:pt>
              </c:strCache>
            </c:strRef>
          </c:tx>
          <c:spPr>
            <a:ln w="28575" cap="rnd">
              <a:solidFill>
                <a:schemeClr val="accent5">
                  <a:shade val="5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tal_by_8_audio!$B$1:$S$1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tal_by_8_audio!$B$7:$S$7</c:f>
              <c:numCache>
                <c:formatCode>General</c:formatCode>
                <c:ptCount val="18"/>
                <c:pt idx="0">
                  <c:v>0.44117646999999999</c:v>
                </c:pt>
                <c:pt idx="1">
                  <c:v>0.47619048000000003</c:v>
                </c:pt>
                <c:pt idx="2">
                  <c:v>0.44117646999999999</c:v>
                </c:pt>
                <c:pt idx="3">
                  <c:v>0.34391534000000001</c:v>
                </c:pt>
                <c:pt idx="4">
                  <c:v>0.47619048000000003</c:v>
                </c:pt>
                <c:pt idx="5">
                  <c:v>0.52511416</c:v>
                </c:pt>
                <c:pt idx="6">
                  <c:v>0.50925925999999999</c:v>
                </c:pt>
                <c:pt idx="7">
                  <c:v>0.50925925999999999</c:v>
                </c:pt>
                <c:pt idx="8">
                  <c:v>0.58441558000000005</c:v>
                </c:pt>
                <c:pt idx="9">
                  <c:v>0.50925925999999999</c:v>
                </c:pt>
                <c:pt idx="10">
                  <c:v>0.625</c:v>
                </c:pt>
                <c:pt idx="11">
                  <c:v>0.52511416</c:v>
                </c:pt>
                <c:pt idx="12">
                  <c:v>0.55555555999999995</c:v>
                </c:pt>
                <c:pt idx="13">
                  <c:v>0.61181434999999995</c:v>
                </c:pt>
                <c:pt idx="14">
                  <c:v>0.50925925999999999</c:v>
                </c:pt>
                <c:pt idx="15">
                  <c:v>0.55555555999999995</c:v>
                </c:pt>
                <c:pt idx="16">
                  <c:v>0.49295774999999997</c:v>
                </c:pt>
                <c:pt idx="17">
                  <c:v>0.45893719999999999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6A1-4067-A135-1CD82C7C65B6}"/>
            </c:ext>
          </c:extLst>
        </c:ser>
        <c:ser>
          <c:idx val="6"/>
          <c:order val="6"/>
          <c:tx>
            <c:strRef>
              <c:f>tal_by_8_audio!$A$8</c:f>
              <c:strCache>
                <c:ptCount val="1"/>
                <c:pt idx="0">
                  <c:v>Run 7</c:v>
                </c:pt>
              </c:strCache>
            </c:strRef>
          </c:tx>
          <c:spPr>
            <a:ln w="28575" cap="rnd">
              <a:solidFill>
                <a:schemeClr val="accent5">
                  <a:shade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tal_by_8_audio!$B$1:$S$1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tal_by_8_audio!$B$8:$S$8</c:f>
              <c:numCache>
                <c:formatCode>General</c:formatCode>
                <c:ptCount val="18"/>
                <c:pt idx="0">
                  <c:v>0.32258065000000002</c:v>
                </c:pt>
                <c:pt idx="1">
                  <c:v>0.47619048000000003</c:v>
                </c:pt>
                <c:pt idx="2">
                  <c:v>0.49295774999999997</c:v>
                </c:pt>
                <c:pt idx="3">
                  <c:v>0.45893719999999999</c:v>
                </c:pt>
                <c:pt idx="4">
                  <c:v>0.50925925999999999</c:v>
                </c:pt>
                <c:pt idx="5">
                  <c:v>0.49295774999999997</c:v>
                </c:pt>
                <c:pt idx="6">
                  <c:v>0.55555555999999995</c:v>
                </c:pt>
                <c:pt idx="7">
                  <c:v>0.52511416</c:v>
                </c:pt>
                <c:pt idx="8">
                  <c:v>0.52511416</c:v>
                </c:pt>
                <c:pt idx="9">
                  <c:v>0.55555555999999995</c:v>
                </c:pt>
                <c:pt idx="10">
                  <c:v>0.59829060000000001</c:v>
                </c:pt>
                <c:pt idx="11">
                  <c:v>0.54054053999999996</c:v>
                </c:pt>
                <c:pt idx="12">
                  <c:v>0.50925925999999999</c:v>
                </c:pt>
                <c:pt idx="13">
                  <c:v>0.55555555999999995</c:v>
                </c:pt>
                <c:pt idx="14">
                  <c:v>0.52511416</c:v>
                </c:pt>
                <c:pt idx="15">
                  <c:v>0.49295774999999997</c:v>
                </c:pt>
                <c:pt idx="16">
                  <c:v>0.44117646999999999</c:v>
                </c:pt>
                <c:pt idx="17">
                  <c:v>0.57017543999999998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6A1-4067-A135-1CD82C7C65B6}"/>
            </c:ext>
          </c:extLst>
        </c:ser>
        <c:ser>
          <c:idx val="7"/>
          <c:order val="7"/>
          <c:tx>
            <c:strRef>
              <c:f>tal_by_8_audio!$A$9</c:f>
              <c:strCache>
                <c:ptCount val="1"/>
                <c:pt idx="0">
                  <c:v>Run 8</c:v>
                </c:pt>
              </c:strCache>
            </c:strRef>
          </c:tx>
          <c:spPr>
            <a:ln w="28575" cap="rnd">
              <a:solidFill>
                <a:schemeClr val="accent5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tal_by_8_audio!$B$1:$S$1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tal_by_8_audio!$B$9:$S$9</c:f>
              <c:numCache>
                <c:formatCode>General</c:formatCode>
                <c:ptCount val="18"/>
                <c:pt idx="0">
                  <c:v>0.40404040000000002</c:v>
                </c:pt>
                <c:pt idx="1">
                  <c:v>0.42288556999999999</c:v>
                </c:pt>
                <c:pt idx="2">
                  <c:v>0.45893719999999999</c:v>
                </c:pt>
                <c:pt idx="3">
                  <c:v>0.40404040000000002</c:v>
                </c:pt>
                <c:pt idx="4">
                  <c:v>0.38461538000000001</c:v>
                </c:pt>
                <c:pt idx="5">
                  <c:v>0.57017543999999998</c:v>
                </c:pt>
                <c:pt idx="6">
                  <c:v>0.52511416</c:v>
                </c:pt>
                <c:pt idx="7">
                  <c:v>0.57017543999999998</c:v>
                </c:pt>
                <c:pt idx="8">
                  <c:v>0.47619048000000003</c:v>
                </c:pt>
                <c:pt idx="9">
                  <c:v>0.61181434999999995</c:v>
                </c:pt>
                <c:pt idx="10">
                  <c:v>0.55555555999999995</c:v>
                </c:pt>
                <c:pt idx="11">
                  <c:v>0.58441558000000005</c:v>
                </c:pt>
                <c:pt idx="12">
                  <c:v>0.61181434999999995</c:v>
                </c:pt>
                <c:pt idx="13">
                  <c:v>0.54054053999999996</c:v>
                </c:pt>
                <c:pt idx="14">
                  <c:v>0.44117646999999999</c:v>
                </c:pt>
                <c:pt idx="15">
                  <c:v>0.40404040000000002</c:v>
                </c:pt>
                <c:pt idx="16">
                  <c:v>0.44117646999999999</c:v>
                </c:pt>
                <c:pt idx="17">
                  <c:v>0.49295774999999997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6A1-4067-A135-1CD82C7C65B6}"/>
            </c:ext>
          </c:extLst>
        </c:ser>
        <c:ser>
          <c:idx val="8"/>
          <c:order val="8"/>
          <c:tx>
            <c:strRef>
              <c:f>tal_by_8_audio!$A$10</c:f>
              <c:strCache>
                <c:ptCount val="1"/>
                <c:pt idx="0">
                  <c:v>Run 9</c:v>
                </c:pt>
              </c:strCache>
            </c:strRef>
          </c:tx>
          <c:spPr>
            <a:ln w="28575" cap="rnd">
              <a:solidFill>
                <a:schemeClr val="accent5">
                  <a:shade val="69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tal_by_8_audio!$B$1:$S$1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tal_by_8_audio!$B$10:$S$10</c:f>
              <c:numCache>
                <c:formatCode>General</c:formatCode>
                <c:ptCount val="18"/>
                <c:pt idx="0">
                  <c:v>0.45893719999999999</c:v>
                </c:pt>
                <c:pt idx="1">
                  <c:v>0.47619048000000003</c:v>
                </c:pt>
                <c:pt idx="2">
                  <c:v>0.30054645000000002</c:v>
                </c:pt>
                <c:pt idx="3">
                  <c:v>0.34391534000000001</c:v>
                </c:pt>
                <c:pt idx="4">
                  <c:v>0.58441558000000005</c:v>
                </c:pt>
                <c:pt idx="5">
                  <c:v>0.47619048000000003</c:v>
                </c:pt>
                <c:pt idx="6">
                  <c:v>0.61181434999999995</c:v>
                </c:pt>
                <c:pt idx="7">
                  <c:v>0.57017543999999998</c:v>
                </c:pt>
                <c:pt idx="8">
                  <c:v>0.59829060000000001</c:v>
                </c:pt>
                <c:pt idx="9">
                  <c:v>0.54054053999999996</c:v>
                </c:pt>
                <c:pt idx="10">
                  <c:v>0.54054053999999996</c:v>
                </c:pt>
                <c:pt idx="11">
                  <c:v>0.45893719999999999</c:v>
                </c:pt>
                <c:pt idx="12">
                  <c:v>0.63786008000000005</c:v>
                </c:pt>
                <c:pt idx="13">
                  <c:v>0.59829060000000001</c:v>
                </c:pt>
                <c:pt idx="14">
                  <c:v>0.55555555999999995</c:v>
                </c:pt>
                <c:pt idx="15">
                  <c:v>0.45893719999999999</c:v>
                </c:pt>
                <c:pt idx="16">
                  <c:v>0.38461538000000001</c:v>
                </c:pt>
                <c:pt idx="17">
                  <c:v>0.47619048000000003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6A1-4067-A135-1CD82C7C65B6}"/>
            </c:ext>
          </c:extLst>
        </c:ser>
        <c:ser>
          <c:idx val="9"/>
          <c:order val="9"/>
          <c:tx>
            <c:strRef>
              <c:f>tal_by_8_audio!$A$11</c:f>
              <c:strCache>
                <c:ptCount val="1"/>
                <c:pt idx="0">
                  <c:v>Run 10</c:v>
                </c:pt>
              </c:strCache>
            </c:strRef>
          </c:tx>
          <c:spPr>
            <a:ln w="28575" cap="rnd">
              <a:solidFill>
                <a:schemeClr val="accent5">
                  <a:shade val="73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tal_by_8_audio!$B$1:$S$1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tal_by_8_audio!$B$11:$S$11</c:f>
              <c:numCache>
                <c:formatCode>General</c:formatCode>
                <c:ptCount val="18"/>
                <c:pt idx="0">
                  <c:v>0.34391534000000001</c:v>
                </c:pt>
                <c:pt idx="1">
                  <c:v>0.38461538000000001</c:v>
                </c:pt>
                <c:pt idx="2">
                  <c:v>0.47619048000000003</c:v>
                </c:pt>
                <c:pt idx="3">
                  <c:v>0.50925925999999999</c:v>
                </c:pt>
                <c:pt idx="4">
                  <c:v>0.54054053999999996</c:v>
                </c:pt>
                <c:pt idx="5">
                  <c:v>0.54054053999999996</c:v>
                </c:pt>
                <c:pt idx="6">
                  <c:v>0.63786008000000005</c:v>
                </c:pt>
                <c:pt idx="7">
                  <c:v>0.52511416</c:v>
                </c:pt>
                <c:pt idx="8">
                  <c:v>0.47619048000000003</c:v>
                </c:pt>
                <c:pt idx="9">
                  <c:v>0.49295774999999997</c:v>
                </c:pt>
                <c:pt idx="10">
                  <c:v>0.63786008000000005</c:v>
                </c:pt>
                <c:pt idx="11">
                  <c:v>0.38461538000000001</c:v>
                </c:pt>
                <c:pt idx="12">
                  <c:v>0.57017543999999998</c:v>
                </c:pt>
                <c:pt idx="13">
                  <c:v>0.47619048000000003</c:v>
                </c:pt>
                <c:pt idx="14">
                  <c:v>0.57017543999999998</c:v>
                </c:pt>
                <c:pt idx="15">
                  <c:v>0.55555555999999995</c:v>
                </c:pt>
                <c:pt idx="16">
                  <c:v>0.38461538000000001</c:v>
                </c:pt>
                <c:pt idx="17">
                  <c:v>0.42288556999999999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6A1-4067-A135-1CD82C7C65B6}"/>
            </c:ext>
          </c:extLst>
        </c:ser>
        <c:ser>
          <c:idx val="10"/>
          <c:order val="10"/>
          <c:tx>
            <c:strRef>
              <c:f>tal_by_8_audio!$A$12</c:f>
              <c:strCache>
                <c:ptCount val="1"/>
                <c:pt idx="0">
                  <c:v>Run 11</c:v>
                </c:pt>
              </c:strCache>
            </c:strRef>
          </c:tx>
          <c:spPr>
            <a:ln w="28575" cap="rnd">
              <a:solidFill>
                <a:schemeClr val="accent5">
                  <a:shade val="7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tal_by_8_audio!$B$1:$S$1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tal_by_8_audio!$B$12:$S$12</c:f>
              <c:numCache>
                <c:formatCode>General</c:formatCode>
                <c:ptCount val="18"/>
                <c:pt idx="0">
                  <c:v>0.52511416</c:v>
                </c:pt>
                <c:pt idx="1">
                  <c:v>0.44117646999999999</c:v>
                </c:pt>
                <c:pt idx="2">
                  <c:v>0.40404040000000002</c:v>
                </c:pt>
                <c:pt idx="3">
                  <c:v>0.38461538000000001</c:v>
                </c:pt>
                <c:pt idx="4">
                  <c:v>0.55555555999999995</c:v>
                </c:pt>
                <c:pt idx="5">
                  <c:v>0.42288556999999999</c:v>
                </c:pt>
                <c:pt idx="6">
                  <c:v>0.50925925999999999</c:v>
                </c:pt>
                <c:pt idx="7">
                  <c:v>0.47619048000000003</c:v>
                </c:pt>
                <c:pt idx="8">
                  <c:v>0.38461538000000001</c:v>
                </c:pt>
                <c:pt idx="9">
                  <c:v>0.58441558000000005</c:v>
                </c:pt>
                <c:pt idx="10">
                  <c:v>0.47619048000000003</c:v>
                </c:pt>
                <c:pt idx="11">
                  <c:v>0.63786008000000005</c:v>
                </c:pt>
                <c:pt idx="12">
                  <c:v>0.63786008000000005</c:v>
                </c:pt>
                <c:pt idx="13">
                  <c:v>0.57017543999999998</c:v>
                </c:pt>
                <c:pt idx="14">
                  <c:v>0.47619048000000003</c:v>
                </c:pt>
                <c:pt idx="15">
                  <c:v>0.44117646999999999</c:v>
                </c:pt>
                <c:pt idx="16">
                  <c:v>0.47619048000000003</c:v>
                </c:pt>
                <c:pt idx="17">
                  <c:v>0.45893719999999999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6A1-4067-A135-1CD82C7C65B6}"/>
            </c:ext>
          </c:extLst>
        </c:ser>
        <c:ser>
          <c:idx val="11"/>
          <c:order val="11"/>
          <c:tx>
            <c:strRef>
              <c:f>tal_by_8_audio!$A$13</c:f>
              <c:strCache>
                <c:ptCount val="1"/>
                <c:pt idx="0">
                  <c:v>Run 12</c:v>
                </c:pt>
              </c:strCache>
            </c:strRef>
          </c:tx>
          <c:spPr>
            <a:ln w="28575" cap="rnd">
              <a:solidFill>
                <a:schemeClr val="accent5">
                  <a:shade val="82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tal_by_8_audio!$B$1:$S$1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tal_by_8_audio!$B$13:$S$13</c:f>
              <c:numCache>
                <c:formatCode>General</c:formatCode>
                <c:ptCount val="18"/>
                <c:pt idx="0">
                  <c:v>0.49295774999999997</c:v>
                </c:pt>
                <c:pt idx="1">
                  <c:v>0.59829060000000001</c:v>
                </c:pt>
                <c:pt idx="2">
                  <c:v>0.47619048000000003</c:v>
                </c:pt>
                <c:pt idx="3">
                  <c:v>0.45893719999999999</c:v>
                </c:pt>
                <c:pt idx="4">
                  <c:v>0.44117646999999999</c:v>
                </c:pt>
                <c:pt idx="5">
                  <c:v>0.52511416</c:v>
                </c:pt>
                <c:pt idx="6">
                  <c:v>0.58441558000000005</c:v>
                </c:pt>
                <c:pt idx="7">
                  <c:v>0.50925925999999999</c:v>
                </c:pt>
                <c:pt idx="8">
                  <c:v>0.58441558000000005</c:v>
                </c:pt>
                <c:pt idx="9">
                  <c:v>0.52511416</c:v>
                </c:pt>
                <c:pt idx="10">
                  <c:v>0.61181434999999995</c:v>
                </c:pt>
                <c:pt idx="11">
                  <c:v>0.57017543999999998</c:v>
                </c:pt>
                <c:pt idx="12">
                  <c:v>0.58441558000000005</c:v>
                </c:pt>
                <c:pt idx="13">
                  <c:v>0.55555555999999995</c:v>
                </c:pt>
                <c:pt idx="14">
                  <c:v>0.45893719999999999</c:v>
                </c:pt>
                <c:pt idx="15">
                  <c:v>0.47619048000000003</c:v>
                </c:pt>
                <c:pt idx="16">
                  <c:v>0.52511416</c:v>
                </c:pt>
                <c:pt idx="17">
                  <c:v>0.52511416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6A1-4067-A135-1CD82C7C65B6}"/>
            </c:ext>
          </c:extLst>
        </c:ser>
        <c:ser>
          <c:idx val="12"/>
          <c:order val="12"/>
          <c:tx>
            <c:strRef>
              <c:f>tal_by_8_audio!$A$14</c:f>
              <c:strCache>
                <c:ptCount val="1"/>
                <c:pt idx="0">
                  <c:v>Run 13</c:v>
                </c:pt>
              </c:strCache>
            </c:strRef>
          </c:tx>
          <c:spPr>
            <a:ln w="28575" cap="rnd">
              <a:solidFill>
                <a:schemeClr val="accent5">
                  <a:shade val="8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tal_by_8_audio!$B$1:$S$1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tal_by_8_audio!$B$14:$S$14</c:f>
              <c:numCache>
                <c:formatCode>General</c:formatCode>
                <c:ptCount val="18"/>
                <c:pt idx="0">
                  <c:v>0.45893719999999999</c:v>
                </c:pt>
                <c:pt idx="1">
                  <c:v>0.45893719999999999</c:v>
                </c:pt>
                <c:pt idx="2">
                  <c:v>0.38461538000000001</c:v>
                </c:pt>
                <c:pt idx="3">
                  <c:v>0.38461538000000001</c:v>
                </c:pt>
                <c:pt idx="4">
                  <c:v>0.54054053999999996</c:v>
                </c:pt>
                <c:pt idx="5">
                  <c:v>0.44117646999999999</c:v>
                </c:pt>
                <c:pt idx="6">
                  <c:v>0.50925925999999999</c:v>
                </c:pt>
                <c:pt idx="7">
                  <c:v>0.54054053999999996</c:v>
                </c:pt>
                <c:pt idx="8">
                  <c:v>0.50925925999999999</c:v>
                </c:pt>
                <c:pt idx="9">
                  <c:v>0.45893719999999999</c:v>
                </c:pt>
                <c:pt idx="10">
                  <c:v>0.625</c:v>
                </c:pt>
                <c:pt idx="11">
                  <c:v>0.54054053999999996</c:v>
                </c:pt>
                <c:pt idx="12">
                  <c:v>0.47619048000000003</c:v>
                </c:pt>
                <c:pt idx="13">
                  <c:v>0.47619048000000003</c:v>
                </c:pt>
                <c:pt idx="14">
                  <c:v>0.47619048000000003</c:v>
                </c:pt>
                <c:pt idx="15">
                  <c:v>0.52511416</c:v>
                </c:pt>
                <c:pt idx="16">
                  <c:v>0.49295774999999997</c:v>
                </c:pt>
                <c:pt idx="17">
                  <c:v>0.45893719999999999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6A1-4067-A135-1CD82C7C65B6}"/>
            </c:ext>
          </c:extLst>
        </c:ser>
        <c:ser>
          <c:idx val="13"/>
          <c:order val="13"/>
          <c:tx>
            <c:strRef>
              <c:f>tal_by_8_audio!$A$15</c:f>
              <c:strCache>
                <c:ptCount val="1"/>
                <c:pt idx="0">
                  <c:v>Run 14</c:v>
                </c:pt>
              </c:strCache>
            </c:strRef>
          </c:tx>
          <c:spPr>
            <a:ln w="28575" cap="rnd">
              <a:solidFill>
                <a:schemeClr val="accent5">
                  <a:shade val="91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tal_by_8_audio!$B$1:$S$1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tal_by_8_audio!$B$15:$S$15</c:f>
              <c:numCache>
                <c:formatCode>General</c:formatCode>
                <c:ptCount val="18"/>
                <c:pt idx="0">
                  <c:v>0.44117646999999999</c:v>
                </c:pt>
                <c:pt idx="1">
                  <c:v>0.45893719999999999</c:v>
                </c:pt>
                <c:pt idx="2">
                  <c:v>0.52511416</c:v>
                </c:pt>
                <c:pt idx="3">
                  <c:v>0.42288556999999999</c:v>
                </c:pt>
                <c:pt idx="4">
                  <c:v>0.36458332999999998</c:v>
                </c:pt>
                <c:pt idx="5">
                  <c:v>0.38461538000000001</c:v>
                </c:pt>
                <c:pt idx="6">
                  <c:v>0.57017543999999998</c:v>
                </c:pt>
                <c:pt idx="7">
                  <c:v>0.44117646999999999</c:v>
                </c:pt>
                <c:pt idx="8">
                  <c:v>0.52511416</c:v>
                </c:pt>
                <c:pt idx="9">
                  <c:v>0.54054053999999996</c:v>
                </c:pt>
                <c:pt idx="10">
                  <c:v>0.625</c:v>
                </c:pt>
                <c:pt idx="11">
                  <c:v>0.59829060000000001</c:v>
                </c:pt>
                <c:pt idx="12">
                  <c:v>0.49295774999999997</c:v>
                </c:pt>
                <c:pt idx="13">
                  <c:v>0.50925925999999999</c:v>
                </c:pt>
                <c:pt idx="14">
                  <c:v>0.45893719999999999</c:v>
                </c:pt>
                <c:pt idx="15">
                  <c:v>0.44117646999999999</c:v>
                </c:pt>
                <c:pt idx="16">
                  <c:v>0.50925925999999999</c:v>
                </c:pt>
                <c:pt idx="17">
                  <c:v>0.44117646999999999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6A1-4067-A135-1CD82C7C65B6}"/>
            </c:ext>
          </c:extLst>
        </c:ser>
        <c:ser>
          <c:idx val="14"/>
          <c:order val="14"/>
          <c:tx>
            <c:strRef>
              <c:f>tal_by_8_audio!$A$16</c:f>
              <c:strCache>
                <c:ptCount val="1"/>
                <c:pt idx="0">
                  <c:v>Run 15</c:v>
                </c:pt>
              </c:strCache>
            </c:strRef>
          </c:tx>
          <c:spPr>
            <a:ln w="28575" cap="rnd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tal_by_8_audio!$B$1:$S$1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tal_by_8_audio!$B$16:$S$16</c:f>
              <c:numCache>
                <c:formatCode>General</c:formatCode>
                <c:ptCount val="18"/>
                <c:pt idx="0">
                  <c:v>0.49295774999999997</c:v>
                </c:pt>
                <c:pt idx="1">
                  <c:v>0.47619048000000003</c:v>
                </c:pt>
                <c:pt idx="2">
                  <c:v>0.45893719999999999</c:v>
                </c:pt>
                <c:pt idx="3">
                  <c:v>0.49295774999999997</c:v>
                </c:pt>
                <c:pt idx="4">
                  <c:v>0.52511416</c:v>
                </c:pt>
                <c:pt idx="5">
                  <c:v>0.50925925999999999</c:v>
                </c:pt>
                <c:pt idx="6">
                  <c:v>0.40404040000000002</c:v>
                </c:pt>
                <c:pt idx="7">
                  <c:v>0.61181434999999995</c:v>
                </c:pt>
                <c:pt idx="8">
                  <c:v>0.57017543999999998</c:v>
                </c:pt>
                <c:pt idx="9">
                  <c:v>0.49295774999999997</c:v>
                </c:pt>
                <c:pt idx="10">
                  <c:v>0.55555555999999995</c:v>
                </c:pt>
                <c:pt idx="11">
                  <c:v>0.42288556999999999</c:v>
                </c:pt>
                <c:pt idx="12">
                  <c:v>0.57017543999999998</c:v>
                </c:pt>
                <c:pt idx="13">
                  <c:v>0.38461538000000001</c:v>
                </c:pt>
                <c:pt idx="14">
                  <c:v>0.49295774999999997</c:v>
                </c:pt>
                <c:pt idx="15">
                  <c:v>0.52511416</c:v>
                </c:pt>
                <c:pt idx="16">
                  <c:v>0.49295774999999997</c:v>
                </c:pt>
                <c:pt idx="17">
                  <c:v>0.625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6A1-4067-A135-1CD82C7C65B6}"/>
            </c:ext>
          </c:extLst>
        </c:ser>
        <c:ser>
          <c:idx val="15"/>
          <c:order val="15"/>
          <c:tx>
            <c:strRef>
              <c:f>tal_by_8_audio!$A$17</c:f>
              <c:strCache>
                <c:ptCount val="1"/>
                <c:pt idx="0">
                  <c:v>Run 16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tal_by_8_audio!$B$1:$S$1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tal_by_8_audio!$B$17:$S$17</c:f>
              <c:numCache>
                <c:formatCode>General</c:formatCode>
                <c:ptCount val="18"/>
                <c:pt idx="0">
                  <c:v>0.49295774999999997</c:v>
                </c:pt>
                <c:pt idx="1">
                  <c:v>0.42288556999999999</c:v>
                </c:pt>
                <c:pt idx="2">
                  <c:v>0.47619048000000003</c:v>
                </c:pt>
                <c:pt idx="3">
                  <c:v>0.40404040000000002</c:v>
                </c:pt>
                <c:pt idx="4">
                  <c:v>0.47619048000000003</c:v>
                </c:pt>
                <c:pt idx="5">
                  <c:v>0.50925925999999999</c:v>
                </c:pt>
                <c:pt idx="6">
                  <c:v>0.59829060000000001</c:v>
                </c:pt>
                <c:pt idx="7">
                  <c:v>0.55555555999999995</c:v>
                </c:pt>
                <c:pt idx="8">
                  <c:v>0.61181434999999995</c:v>
                </c:pt>
                <c:pt idx="9">
                  <c:v>0.52511416</c:v>
                </c:pt>
                <c:pt idx="10">
                  <c:v>0.50925925999999999</c:v>
                </c:pt>
                <c:pt idx="11">
                  <c:v>0.69767442000000002</c:v>
                </c:pt>
                <c:pt idx="12">
                  <c:v>0.58441558000000005</c:v>
                </c:pt>
                <c:pt idx="13">
                  <c:v>0.50925925999999999</c:v>
                </c:pt>
                <c:pt idx="14">
                  <c:v>0.52511416</c:v>
                </c:pt>
                <c:pt idx="15">
                  <c:v>0.38461538000000001</c:v>
                </c:pt>
                <c:pt idx="16">
                  <c:v>0.52511416</c:v>
                </c:pt>
                <c:pt idx="17">
                  <c:v>0.40404040000000002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86A1-4067-A135-1CD82C7C65B6}"/>
            </c:ext>
          </c:extLst>
        </c:ser>
        <c:ser>
          <c:idx val="16"/>
          <c:order val="16"/>
          <c:tx>
            <c:strRef>
              <c:f>tal_by_8_audio!$A$18</c:f>
              <c:strCache>
                <c:ptCount val="1"/>
                <c:pt idx="0">
                  <c:v>Run 17</c:v>
                </c:pt>
              </c:strCache>
            </c:strRef>
          </c:tx>
          <c:spPr>
            <a:ln w="28575" cap="rnd">
              <a:solidFill>
                <a:schemeClr val="accent5">
                  <a:tint val="9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tal_by_8_audio!$B$1:$S$1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tal_by_8_audio!$B$18:$S$18</c:f>
              <c:numCache>
                <c:formatCode>General</c:formatCode>
                <c:ptCount val="18"/>
                <c:pt idx="0">
                  <c:v>0.44117646999999999</c:v>
                </c:pt>
                <c:pt idx="1">
                  <c:v>0.47619048000000003</c:v>
                </c:pt>
                <c:pt idx="2">
                  <c:v>0.47619048000000003</c:v>
                </c:pt>
                <c:pt idx="3">
                  <c:v>0.38461538000000001</c:v>
                </c:pt>
                <c:pt idx="4">
                  <c:v>0.57017543999999998</c:v>
                </c:pt>
                <c:pt idx="5">
                  <c:v>0.52511416</c:v>
                </c:pt>
                <c:pt idx="6">
                  <c:v>0.49295774999999997</c:v>
                </c:pt>
                <c:pt idx="7">
                  <c:v>0.54054053999999996</c:v>
                </c:pt>
                <c:pt idx="8">
                  <c:v>0.49295774999999997</c:v>
                </c:pt>
                <c:pt idx="9">
                  <c:v>0.55555555999999995</c:v>
                </c:pt>
                <c:pt idx="10">
                  <c:v>0.63786008000000005</c:v>
                </c:pt>
                <c:pt idx="11">
                  <c:v>0.50925925999999999</c:v>
                </c:pt>
                <c:pt idx="12">
                  <c:v>0.55555555999999995</c:v>
                </c:pt>
                <c:pt idx="13">
                  <c:v>0.54054053999999996</c:v>
                </c:pt>
                <c:pt idx="14">
                  <c:v>0.38461538000000001</c:v>
                </c:pt>
                <c:pt idx="15">
                  <c:v>0.57017543999999998</c:v>
                </c:pt>
                <c:pt idx="16">
                  <c:v>0.55555555999999995</c:v>
                </c:pt>
                <c:pt idx="17">
                  <c:v>0.49295774999999997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86A1-4067-A135-1CD82C7C65B6}"/>
            </c:ext>
          </c:extLst>
        </c:ser>
        <c:ser>
          <c:idx val="17"/>
          <c:order val="17"/>
          <c:tx>
            <c:strRef>
              <c:f>tal_by_8_audio!$A$19</c:f>
              <c:strCache>
                <c:ptCount val="1"/>
                <c:pt idx="0">
                  <c:v>Run 18</c:v>
                </c:pt>
              </c:strCache>
            </c:strRef>
          </c:tx>
          <c:spPr>
            <a:ln w="28575" cap="rnd">
              <a:solidFill>
                <a:schemeClr val="accent5">
                  <a:tint val="92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tal_by_8_audio!$B$1:$S$1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tal_by_8_audio!$B$19:$S$19</c:f>
              <c:numCache>
                <c:formatCode>General</c:formatCode>
                <c:ptCount val="18"/>
                <c:pt idx="0">
                  <c:v>0.49295774999999997</c:v>
                </c:pt>
                <c:pt idx="1">
                  <c:v>0.44117646999999999</c:v>
                </c:pt>
                <c:pt idx="2">
                  <c:v>0.44117646999999999</c:v>
                </c:pt>
                <c:pt idx="3">
                  <c:v>0.42288556999999999</c:v>
                </c:pt>
                <c:pt idx="4">
                  <c:v>0.42288556999999999</c:v>
                </c:pt>
                <c:pt idx="5">
                  <c:v>0.54054053999999996</c:v>
                </c:pt>
                <c:pt idx="6">
                  <c:v>0.55555555999999995</c:v>
                </c:pt>
                <c:pt idx="7">
                  <c:v>0.52511416</c:v>
                </c:pt>
                <c:pt idx="8">
                  <c:v>0.57017543999999998</c:v>
                </c:pt>
                <c:pt idx="9">
                  <c:v>0.63786008000000005</c:v>
                </c:pt>
                <c:pt idx="10">
                  <c:v>0.59829060000000001</c:v>
                </c:pt>
                <c:pt idx="11">
                  <c:v>0.52511416</c:v>
                </c:pt>
                <c:pt idx="12">
                  <c:v>0.54054053999999996</c:v>
                </c:pt>
                <c:pt idx="13">
                  <c:v>0.59829060000000001</c:v>
                </c:pt>
                <c:pt idx="14">
                  <c:v>0.55555555999999995</c:v>
                </c:pt>
                <c:pt idx="15">
                  <c:v>0.38461538000000001</c:v>
                </c:pt>
                <c:pt idx="16">
                  <c:v>0.52511416</c:v>
                </c:pt>
                <c:pt idx="17">
                  <c:v>0.34391534000000001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86A1-4067-A135-1CD82C7C65B6}"/>
            </c:ext>
          </c:extLst>
        </c:ser>
        <c:ser>
          <c:idx val="18"/>
          <c:order val="18"/>
          <c:tx>
            <c:strRef>
              <c:f>tal_by_8_audio!$A$20</c:f>
              <c:strCache>
                <c:ptCount val="1"/>
                <c:pt idx="0">
                  <c:v>Run 19</c:v>
                </c:pt>
              </c:strCache>
            </c:strRef>
          </c:tx>
          <c:spPr>
            <a:ln w="28575" cap="rnd">
              <a:solidFill>
                <a:schemeClr val="accent5">
                  <a:tint val="8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tal_by_8_audio!$B$1:$S$1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tal_by_8_audio!$B$20:$S$20</c:f>
              <c:numCache>
                <c:formatCode>General</c:formatCode>
                <c:ptCount val="18"/>
                <c:pt idx="0">
                  <c:v>0.55555555999999995</c:v>
                </c:pt>
                <c:pt idx="1">
                  <c:v>0.49295774999999997</c:v>
                </c:pt>
                <c:pt idx="2">
                  <c:v>0.55555555999999995</c:v>
                </c:pt>
                <c:pt idx="3">
                  <c:v>0.44117646999999999</c:v>
                </c:pt>
                <c:pt idx="4">
                  <c:v>0.49295774999999997</c:v>
                </c:pt>
                <c:pt idx="5">
                  <c:v>0.49295774999999997</c:v>
                </c:pt>
                <c:pt idx="6">
                  <c:v>0.55555555999999995</c:v>
                </c:pt>
                <c:pt idx="7">
                  <c:v>0.55555555999999995</c:v>
                </c:pt>
                <c:pt idx="8">
                  <c:v>0.50925925999999999</c:v>
                </c:pt>
                <c:pt idx="9">
                  <c:v>0.52511416</c:v>
                </c:pt>
                <c:pt idx="10">
                  <c:v>0.57017543999999998</c:v>
                </c:pt>
                <c:pt idx="11">
                  <c:v>0.625</c:v>
                </c:pt>
                <c:pt idx="12">
                  <c:v>0.50925925999999999</c:v>
                </c:pt>
                <c:pt idx="13">
                  <c:v>0.59829060000000001</c:v>
                </c:pt>
                <c:pt idx="14">
                  <c:v>0.57017543999999998</c:v>
                </c:pt>
                <c:pt idx="15">
                  <c:v>0.44117646999999999</c:v>
                </c:pt>
                <c:pt idx="16">
                  <c:v>0.42288556999999999</c:v>
                </c:pt>
                <c:pt idx="17">
                  <c:v>0.38461538000000001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86A1-4067-A135-1CD82C7C65B6}"/>
            </c:ext>
          </c:extLst>
        </c:ser>
        <c:ser>
          <c:idx val="19"/>
          <c:order val="19"/>
          <c:tx>
            <c:strRef>
              <c:f>tal_by_8_audio!$A$21</c:f>
              <c:strCache>
                <c:ptCount val="1"/>
                <c:pt idx="0">
                  <c:v>Run 20</c:v>
                </c:pt>
              </c:strCache>
            </c:strRef>
          </c:tx>
          <c:spPr>
            <a:ln w="28575" cap="rnd">
              <a:solidFill>
                <a:schemeClr val="accent5">
                  <a:tint val="83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tal_by_8_audio!$B$1:$S$1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tal_by_8_audio!$B$21:$S$21</c:f>
              <c:numCache>
                <c:formatCode>General</c:formatCode>
                <c:ptCount val="18"/>
                <c:pt idx="0">
                  <c:v>0.47619048000000003</c:v>
                </c:pt>
                <c:pt idx="1">
                  <c:v>0.52511416</c:v>
                </c:pt>
                <c:pt idx="2">
                  <c:v>0.49295774999999997</c:v>
                </c:pt>
                <c:pt idx="3">
                  <c:v>0.36458332999999998</c:v>
                </c:pt>
                <c:pt idx="4">
                  <c:v>0.42288556999999999</c:v>
                </c:pt>
                <c:pt idx="5">
                  <c:v>0.38461538000000001</c:v>
                </c:pt>
                <c:pt idx="6">
                  <c:v>0.52511416</c:v>
                </c:pt>
                <c:pt idx="7">
                  <c:v>0.49295774999999997</c:v>
                </c:pt>
                <c:pt idx="8">
                  <c:v>0.57017543999999998</c:v>
                </c:pt>
                <c:pt idx="9">
                  <c:v>0.625</c:v>
                </c:pt>
                <c:pt idx="10">
                  <c:v>0.67460317000000003</c:v>
                </c:pt>
                <c:pt idx="11">
                  <c:v>0.52511416</c:v>
                </c:pt>
                <c:pt idx="12">
                  <c:v>0.47619048000000003</c:v>
                </c:pt>
                <c:pt idx="13">
                  <c:v>0.50925925999999999</c:v>
                </c:pt>
                <c:pt idx="14">
                  <c:v>0.40404040000000002</c:v>
                </c:pt>
                <c:pt idx="15">
                  <c:v>0.45893719999999999</c:v>
                </c:pt>
                <c:pt idx="16">
                  <c:v>0.50925925999999999</c:v>
                </c:pt>
                <c:pt idx="17">
                  <c:v>0.44117646999999999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86A1-4067-A135-1CD82C7C65B6}"/>
            </c:ext>
          </c:extLst>
        </c:ser>
        <c:ser>
          <c:idx val="20"/>
          <c:order val="20"/>
          <c:tx>
            <c:strRef>
              <c:f>tal_by_8_audio!$A$22</c:f>
              <c:strCache>
                <c:ptCount val="1"/>
                <c:pt idx="0">
                  <c:v>Run 21</c:v>
                </c:pt>
              </c:strCache>
            </c:strRef>
          </c:tx>
          <c:spPr>
            <a:ln w="28575" cap="rnd">
              <a:solidFill>
                <a:schemeClr val="accent5">
                  <a:tint val="79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tal_by_8_audio!$B$1:$S$1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tal_by_8_audio!$B$22:$S$22</c:f>
              <c:numCache>
                <c:formatCode>General</c:formatCode>
                <c:ptCount val="18"/>
                <c:pt idx="0">
                  <c:v>0.54054053999999996</c:v>
                </c:pt>
                <c:pt idx="1">
                  <c:v>0.40404040000000002</c:v>
                </c:pt>
                <c:pt idx="2">
                  <c:v>0.45893719999999999</c:v>
                </c:pt>
                <c:pt idx="3">
                  <c:v>0.45893719999999999</c:v>
                </c:pt>
                <c:pt idx="4">
                  <c:v>0.52511416</c:v>
                </c:pt>
                <c:pt idx="5">
                  <c:v>0.57017543999999998</c:v>
                </c:pt>
                <c:pt idx="6">
                  <c:v>0.47619048000000003</c:v>
                </c:pt>
                <c:pt idx="7">
                  <c:v>0.57017543999999998</c:v>
                </c:pt>
                <c:pt idx="8">
                  <c:v>0.54054053999999996</c:v>
                </c:pt>
                <c:pt idx="9">
                  <c:v>0.625</c:v>
                </c:pt>
                <c:pt idx="10">
                  <c:v>0.59829060000000001</c:v>
                </c:pt>
                <c:pt idx="11">
                  <c:v>0.59829060000000001</c:v>
                </c:pt>
                <c:pt idx="12">
                  <c:v>0.52511416</c:v>
                </c:pt>
                <c:pt idx="13">
                  <c:v>0.49295774999999997</c:v>
                </c:pt>
                <c:pt idx="14">
                  <c:v>0.55555555999999995</c:v>
                </c:pt>
                <c:pt idx="15">
                  <c:v>0.38461538000000001</c:v>
                </c:pt>
                <c:pt idx="16">
                  <c:v>0.47619048000000003</c:v>
                </c:pt>
                <c:pt idx="17">
                  <c:v>0.47619048000000003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86A1-4067-A135-1CD82C7C65B6}"/>
            </c:ext>
          </c:extLst>
        </c:ser>
        <c:ser>
          <c:idx val="21"/>
          <c:order val="21"/>
          <c:tx>
            <c:strRef>
              <c:f>tal_by_8_audio!$A$23</c:f>
              <c:strCache>
                <c:ptCount val="1"/>
                <c:pt idx="0">
                  <c:v>Run 22</c:v>
                </c:pt>
              </c:strCache>
            </c:strRef>
          </c:tx>
          <c:spPr>
            <a:ln w="28575" cap="rnd">
              <a:solidFill>
                <a:schemeClr val="accent5">
                  <a:tint val="74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tal_by_8_audio!$B$1:$S$1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tal_by_8_audio!$B$23:$S$23</c:f>
              <c:numCache>
                <c:formatCode>General</c:formatCode>
                <c:ptCount val="18"/>
                <c:pt idx="0">
                  <c:v>0.50925925999999999</c:v>
                </c:pt>
                <c:pt idx="1">
                  <c:v>0.52511416</c:v>
                </c:pt>
                <c:pt idx="2">
                  <c:v>0.45893719999999999</c:v>
                </c:pt>
                <c:pt idx="3">
                  <c:v>0.47619048000000003</c:v>
                </c:pt>
                <c:pt idx="4">
                  <c:v>0.59829060000000001</c:v>
                </c:pt>
                <c:pt idx="5">
                  <c:v>0.40404040000000002</c:v>
                </c:pt>
                <c:pt idx="6">
                  <c:v>0.66265059999999998</c:v>
                </c:pt>
                <c:pt idx="7">
                  <c:v>0.58441558000000005</c:v>
                </c:pt>
                <c:pt idx="8">
                  <c:v>0.45893719999999999</c:v>
                </c:pt>
                <c:pt idx="9">
                  <c:v>0.49295774999999997</c:v>
                </c:pt>
                <c:pt idx="10">
                  <c:v>0.49295774999999997</c:v>
                </c:pt>
                <c:pt idx="11">
                  <c:v>0.54054053999999996</c:v>
                </c:pt>
                <c:pt idx="12">
                  <c:v>0.55555555999999995</c:v>
                </c:pt>
                <c:pt idx="13">
                  <c:v>0.625</c:v>
                </c:pt>
                <c:pt idx="14">
                  <c:v>0.49295774999999997</c:v>
                </c:pt>
                <c:pt idx="15">
                  <c:v>0.45893719999999999</c:v>
                </c:pt>
                <c:pt idx="16">
                  <c:v>0.42288556999999999</c:v>
                </c:pt>
                <c:pt idx="17">
                  <c:v>0.47619048000000003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86A1-4067-A135-1CD82C7C65B6}"/>
            </c:ext>
          </c:extLst>
        </c:ser>
        <c:ser>
          <c:idx val="22"/>
          <c:order val="22"/>
          <c:tx>
            <c:strRef>
              <c:f>tal_by_8_audio!$A$24</c:f>
              <c:strCache>
                <c:ptCount val="1"/>
                <c:pt idx="0">
                  <c:v>Run 23</c:v>
                </c:pt>
              </c:strCache>
            </c:strRef>
          </c:tx>
          <c:spPr>
            <a:ln w="28575" cap="rnd">
              <a:solidFill>
                <a:schemeClr val="accent5">
                  <a:tint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tal_by_8_audio!$B$1:$S$1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tal_by_8_audio!$B$24:$S$24</c:f>
              <c:numCache>
                <c:formatCode>General</c:formatCode>
                <c:ptCount val="18"/>
                <c:pt idx="0">
                  <c:v>0.45893719999999999</c:v>
                </c:pt>
                <c:pt idx="1">
                  <c:v>0.49295774999999997</c:v>
                </c:pt>
                <c:pt idx="2">
                  <c:v>0.47619048000000003</c:v>
                </c:pt>
                <c:pt idx="3">
                  <c:v>0.32258065000000002</c:v>
                </c:pt>
                <c:pt idx="4">
                  <c:v>0.58441558000000005</c:v>
                </c:pt>
                <c:pt idx="5">
                  <c:v>0.45893719999999999</c:v>
                </c:pt>
                <c:pt idx="6">
                  <c:v>0.47619048000000003</c:v>
                </c:pt>
                <c:pt idx="7">
                  <c:v>0.52511416</c:v>
                </c:pt>
                <c:pt idx="8">
                  <c:v>0.52511416</c:v>
                </c:pt>
                <c:pt idx="9">
                  <c:v>0.52511416</c:v>
                </c:pt>
                <c:pt idx="10">
                  <c:v>0.59829060000000001</c:v>
                </c:pt>
                <c:pt idx="11">
                  <c:v>0.58441558000000005</c:v>
                </c:pt>
                <c:pt idx="12">
                  <c:v>0.40404040000000002</c:v>
                </c:pt>
                <c:pt idx="13">
                  <c:v>0.50925925999999999</c:v>
                </c:pt>
                <c:pt idx="14">
                  <c:v>0.52511416</c:v>
                </c:pt>
                <c:pt idx="15">
                  <c:v>0.44117646999999999</c:v>
                </c:pt>
                <c:pt idx="16">
                  <c:v>0.36458332999999998</c:v>
                </c:pt>
                <c:pt idx="17">
                  <c:v>0.38461538000000001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86A1-4067-A135-1CD82C7C65B6}"/>
            </c:ext>
          </c:extLst>
        </c:ser>
        <c:ser>
          <c:idx val="23"/>
          <c:order val="23"/>
          <c:tx>
            <c:strRef>
              <c:f>tal_by_8_audio!$A$25</c:f>
              <c:strCache>
                <c:ptCount val="1"/>
                <c:pt idx="0">
                  <c:v>Run 24</c:v>
                </c:pt>
              </c:strCache>
            </c:strRef>
          </c:tx>
          <c:spPr>
            <a:ln w="28575" cap="rnd">
              <a:solidFill>
                <a:schemeClr val="accent5">
                  <a:tint val="6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tal_by_8_audio!$B$1:$S$1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tal_by_8_audio!$B$25:$S$25</c:f>
              <c:numCache>
                <c:formatCode>General</c:formatCode>
                <c:ptCount val="18"/>
                <c:pt idx="0">
                  <c:v>0.57017543999999998</c:v>
                </c:pt>
                <c:pt idx="1">
                  <c:v>0.50925925999999999</c:v>
                </c:pt>
                <c:pt idx="2">
                  <c:v>0.42288556999999999</c:v>
                </c:pt>
                <c:pt idx="3">
                  <c:v>0.25423729</c:v>
                </c:pt>
                <c:pt idx="4">
                  <c:v>0.40404040000000002</c:v>
                </c:pt>
                <c:pt idx="5">
                  <c:v>0.47619048000000003</c:v>
                </c:pt>
                <c:pt idx="6">
                  <c:v>0.40404040000000002</c:v>
                </c:pt>
                <c:pt idx="7">
                  <c:v>0.55555555999999995</c:v>
                </c:pt>
                <c:pt idx="8">
                  <c:v>0.54054053999999996</c:v>
                </c:pt>
                <c:pt idx="9">
                  <c:v>0.50925925999999999</c:v>
                </c:pt>
                <c:pt idx="10">
                  <c:v>0.57017543999999998</c:v>
                </c:pt>
                <c:pt idx="11">
                  <c:v>0.57017543999999998</c:v>
                </c:pt>
                <c:pt idx="12">
                  <c:v>0.55555555999999995</c:v>
                </c:pt>
                <c:pt idx="13">
                  <c:v>0.55555555999999995</c:v>
                </c:pt>
                <c:pt idx="14">
                  <c:v>0.54054053999999996</c:v>
                </c:pt>
                <c:pt idx="15">
                  <c:v>0.42288556999999999</c:v>
                </c:pt>
                <c:pt idx="16">
                  <c:v>0.50925925999999999</c:v>
                </c:pt>
                <c:pt idx="17">
                  <c:v>0.50925925999999999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86A1-4067-A135-1CD82C7C65B6}"/>
            </c:ext>
          </c:extLst>
        </c:ser>
        <c:ser>
          <c:idx val="24"/>
          <c:order val="24"/>
          <c:tx>
            <c:strRef>
              <c:f>tal_by_8_audio!$A$26</c:f>
              <c:strCache>
                <c:ptCount val="1"/>
                <c:pt idx="0">
                  <c:v>Run 25</c:v>
                </c:pt>
              </c:strCache>
            </c:strRef>
          </c:tx>
          <c:spPr>
            <a:ln w="28575" cap="rnd">
              <a:solidFill>
                <a:schemeClr val="accent5">
                  <a:tint val="61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tal_by_8_audio!$B$1:$S$1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tal_by_8_audio!$B$26:$S$26</c:f>
              <c:numCache>
                <c:formatCode>General</c:formatCode>
                <c:ptCount val="18"/>
                <c:pt idx="0">
                  <c:v>0.42288556999999999</c:v>
                </c:pt>
                <c:pt idx="1">
                  <c:v>0.44117646999999999</c:v>
                </c:pt>
                <c:pt idx="2">
                  <c:v>0.47619048000000003</c:v>
                </c:pt>
                <c:pt idx="3">
                  <c:v>0.40404040000000002</c:v>
                </c:pt>
                <c:pt idx="4">
                  <c:v>0.47619048000000003</c:v>
                </c:pt>
                <c:pt idx="5">
                  <c:v>0.40404040000000002</c:v>
                </c:pt>
                <c:pt idx="6">
                  <c:v>0.45893719999999999</c:v>
                </c:pt>
                <c:pt idx="7">
                  <c:v>0.49295774999999997</c:v>
                </c:pt>
                <c:pt idx="8">
                  <c:v>0.47619048000000003</c:v>
                </c:pt>
                <c:pt idx="9">
                  <c:v>0.6504065</c:v>
                </c:pt>
                <c:pt idx="10">
                  <c:v>0.6504065</c:v>
                </c:pt>
                <c:pt idx="11">
                  <c:v>0.58441558000000005</c:v>
                </c:pt>
                <c:pt idx="12">
                  <c:v>0.40404040000000002</c:v>
                </c:pt>
                <c:pt idx="13">
                  <c:v>0.49295774999999997</c:v>
                </c:pt>
                <c:pt idx="14">
                  <c:v>0.40404040000000002</c:v>
                </c:pt>
                <c:pt idx="15">
                  <c:v>0.30054645000000002</c:v>
                </c:pt>
                <c:pt idx="16">
                  <c:v>0.40404040000000002</c:v>
                </c:pt>
                <c:pt idx="17">
                  <c:v>0.44117646999999999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86A1-4067-A135-1CD82C7C65B6}"/>
            </c:ext>
          </c:extLst>
        </c:ser>
        <c:ser>
          <c:idx val="25"/>
          <c:order val="25"/>
          <c:tx>
            <c:strRef>
              <c:f>tal_by_8_audio!$A$27</c:f>
              <c:strCache>
                <c:ptCount val="1"/>
                <c:pt idx="0">
                  <c:v>Run 26</c:v>
                </c:pt>
              </c:strCache>
            </c:strRef>
          </c:tx>
          <c:spPr>
            <a:ln w="28575" cap="rnd">
              <a:solidFill>
                <a:schemeClr val="accent5">
                  <a:tint val="5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tal_by_8_audio!$B$1:$S$1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tal_by_8_audio!$B$27:$S$27</c:f>
              <c:numCache>
                <c:formatCode>General</c:formatCode>
                <c:ptCount val="18"/>
                <c:pt idx="0">
                  <c:v>0.36458332999999998</c:v>
                </c:pt>
                <c:pt idx="1">
                  <c:v>0.44117646999999999</c:v>
                </c:pt>
                <c:pt idx="2">
                  <c:v>0.52511416</c:v>
                </c:pt>
                <c:pt idx="3">
                  <c:v>0.27777777999999997</c:v>
                </c:pt>
                <c:pt idx="4">
                  <c:v>0.38461538000000001</c:v>
                </c:pt>
                <c:pt idx="5">
                  <c:v>0.47619048000000003</c:v>
                </c:pt>
                <c:pt idx="6">
                  <c:v>0.57017543999999998</c:v>
                </c:pt>
                <c:pt idx="7">
                  <c:v>0.47619048000000003</c:v>
                </c:pt>
                <c:pt idx="8">
                  <c:v>0.47619048000000003</c:v>
                </c:pt>
                <c:pt idx="9">
                  <c:v>0.58441558000000005</c:v>
                </c:pt>
                <c:pt idx="10">
                  <c:v>0.59829060000000001</c:v>
                </c:pt>
                <c:pt idx="11">
                  <c:v>0.55555555999999995</c:v>
                </c:pt>
                <c:pt idx="12">
                  <c:v>0.45893719999999999</c:v>
                </c:pt>
                <c:pt idx="13">
                  <c:v>0.52511416</c:v>
                </c:pt>
                <c:pt idx="14">
                  <c:v>0.55555555999999995</c:v>
                </c:pt>
                <c:pt idx="15">
                  <c:v>0.52511416</c:v>
                </c:pt>
                <c:pt idx="16">
                  <c:v>0.47619048000000003</c:v>
                </c:pt>
                <c:pt idx="17">
                  <c:v>0.50925925999999999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86A1-4067-A135-1CD82C7C65B6}"/>
            </c:ext>
          </c:extLst>
        </c:ser>
        <c:ser>
          <c:idx val="26"/>
          <c:order val="26"/>
          <c:tx>
            <c:strRef>
              <c:f>tal_by_8_audio!$A$28</c:f>
              <c:strCache>
                <c:ptCount val="1"/>
                <c:pt idx="0">
                  <c:v>Run 27</c:v>
                </c:pt>
              </c:strCache>
            </c:strRef>
          </c:tx>
          <c:spPr>
            <a:ln w="28575" cap="rnd">
              <a:solidFill>
                <a:schemeClr val="accent5">
                  <a:tint val="52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tal_by_8_audio!$B$1:$S$1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tal_by_8_audio!$B$28:$S$28</c:f>
              <c:numCache>
                <c:formatCode>General</c:formatCode>
                <c:ptCount val="18"/>
                <c:pt idx="0">
                  <c:v>0.57017543999999998</c:v>
                </c:pt>
                <c:pt idx="1">
                  <c:v>0.42288556999999999</c:v>
                </c:pt>
                <c:pt idx="2">
                  <c:v>0.45893719999999999</c:v>
                </c:pt>
                <c:pt idx="3">
                  <c:v>0.36458332999999998</c:v>
                </c:pt>
                <c:pt idx="4">
                  <c:v>0.45893719999999999</c:v>
                </c:pt>
                <c:pt idx="5">
                  <c:v>0.50925925999999999</c:v>
                </c:pt>
                <c:pt idx="6">
                  <c:v>0.49295774999999997</c:v>
                </c:pt>
                <c:pt idx="7">
                  <c:v>0.57017543999999998</c:v>
                </c:pt>
                <c:pt idx="8">
                  <c:v>0.63786008000000005</c:v>
                </c:pt>
                <c:pt idx="9">
                  <c:v>0.59829060000000001</c:v>
                </c:pt>
                <c:pt idx="10">
                  <c:v>0.59829060000000001</c:v>
                </c:pt>
                <c:pt idx="11">
                  <c:v>0.625</c:v>
                </c:pt>
                <c:pt idx="12">
                  <c:v>0.57017543999999998</c:v>
                </c:pt>
                <c:pt idx="13">
                  <c:v>0.59829060000000001</c:v>
                </c:pt>
                <c:pt idx="14">
                  <c:v>0.47619048000000003</c:v>
                </c:pt>
                <c:pt idx="15">
                  <c:v>0.42288556999999999</c:v>
                </c:pt>
                <c:pt idx="16">
                  <c:v>0.49295774999999997</c:v>
                </c:pt>
                <c:pt idx="17">
                  <c:v>0.42288556999999999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86A1-4067-A135-1CD82C7C65B6}"/>
            </c:ext>
          </c:extLst>
        </c:ser>
        <c:ser>
          <c:idx val="27"/>
          <c:order val="27"/>
          <c:tx>
            <c:strRef>
              <c:f>tal_by_8_audio!$A$29</c:f>
              <c:strCache>
                <c:ptCount val="1"/>
                <c:pt idx="0">
                  <c:v>Run 28</c:v>
                </c:pt>
              </c:strCache>
            </c:strRef>
          </c:tx>
          <c:spPr>
            <a:ln w="28575" cap="rnd">
              <a:solidFill>
                <a:schemeClr val="accent5">
                  <a:tint val="4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tal_by_8_audio!$B$1:$S$1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tal_by_8_audio!$B$29:$S$29</c:f>
              <c:numCache>
                <c:formatCode>General</c:formatCode>
                <c:ptCount val="18"/>
                <c:pt idx="0">
                  <c:v>0.47619048000000003</c:v>
                </c:pt>
                <c:pt idx="1">
                  <c:v>0.40404040000000002</c:v>
                </c:pt>
                <c:pt idx="2">
                  <c:v>0.47619048000000003</c:v>
                </c:pt>
                <c:pt idx="3">
                  <c:v>0.47619048000000003</c:v>
                </c:pt>
                <c:pt idx="4">
                  <c:v>0.47619048000000003</c:v>
                </c:pt>
                <c:pt idx="5">
                  <c:v>0.54054053999999996</c:v>
                </c:pt>
                <c:pt idx="6">
                  <c:v>0.49295774999999997</c:v>
                </c:pt>
                <c:pt idx="7">
                  <c:v>0.50925925999999999</c:v>
                </c:pt>
                <c:pt idx="8">
                  <c:v>0.55555555999999995</c:v>
                </c:pt>
                <c:pt idx="9">
                  <c:v>0.58441558000000005</c:v>
                </c:pt>
                <c:pt idx="10">
                  <c:v>0.55555555999999995</c:v>
                </c:pt>
                <c:pt idx="11">
                  <c:v>0.50925925999999999</c:v>
                </c:pt>
                <c:pt idx="12">
                  <c:v>0.52511416</c:v>
                </c:pt>
                <c:pt idx="13">
                  <c:v>0.55555555999999995</c:v>
                </c:pt>
                <c:pt idx="14">
                  <c:v>0.50925925999999999</c:v>
                </c:pt>
                <c:pt idx="15">
                  <c:v>0.36458332999999998</c:v>
                </c:pt>
                <c:pt idx="16">
                  <c:v>0.38461538000000001</c:v>
                </c:pt>
                <c:pt idx="17">
                  <c:v>0.32258065000000002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86A1-4067-A135-1CD82C7C65B6}"/>
            </c:ext>
          </c:extLst>
        </c:ser>
        <c:ser>
          <c:idx val="28"/>
          <c:order val="28"/>
          <c:tx>
            <c:strRef>
              <c:f>tal_by_8_audio!$A$30</c:f>
              <c:strCache>
                <c:ptCount val="1"/>
                <c:pt idx="0">
                  <c:v>Run 29</c:v>
                </c:pt>
              </c:strCache>
            </c:strRef>
          </c:tx>
          <c:spPr>
            <a:ln w="28575" cap="rnd">
              <a:solidFill>
                <a:schemeClr val="accent5">
                  <a:tint val="44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tal_by_8_audio!$B$1:$S$1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tal_by_8_audio!$B$30:$S$30</c:f>
              <c:numCache>
                <c:formatCode>General</c:formatCode>
                <c:ptCount val="18"/>
                <c:pt idx="0">
                  <c:v>0.52511416</c:v>
                </c:pt>
                <c:pt idx="1">
                  <c:v>0.32258065000000002</c:v>
                </c:pt>
                <c:pt idx="2">
                  <c:v>0.44117646999999999</c:v>
                </c:pt>
                <c:pt idx="3">
                  <c:v>0.34391534000000001</c:v>
                </c:pt>
                <c:pt idx="4">
                  <c:v>0.42288556999999999</c:v>
                </c:pt>
                <c:pt idx="5">
                  <c:v>0.44117646999999999</c:v>
                </c:pt>
                <c:pt idx="6">
                  <c:v>0.52511416</c:v>
                </c:pt>
                <c:pt idx="7">
                  <c:v>0.45893719999999999</c:v>
                </c:pt>
                <c:pt idx="8">
                  <c:v>0.58441558000000005</c:v>
                </c:pt>
                <c:pt idx="9">
                  <c:v>0.59829060000000001</c:v>
                </c:pt>
                <c:pt idx="10">
                  <c:v>0.6504065</c:v>
                </c:pt>
                <c:pt idx="11">
                  <c:v>0.58441558000000005</c:v>
                </c:pt>
                <c:pt idx="12">
                  <c:v>0.58441558000000005</c:v>
                </c:pt>
                <c:pt idx="13">
                  <c:v>0.54054053999999996</c:v>
                </c:pt>
                <c:pt idx="14">
                  <c:v>0.47619048000000003</c:v>
                </c:pt>
                <c:pt idx="15">
                  <c:v>0.47619048000000003</c:v>
                </c:pt>
                <c:pt idx="16">
                  <c:v>0.38461538000000001</c:v>
                </c:pt>
                <c:pt idx="17">
                  <c:v>0.52511416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86A1-4067-A135-1CD82C7C65B6}"/>
            </c:ext>
          </c:extLst>
        </c:ser>
        <c:ser>
          <c:idx val="29"/>
          <c:order val="29"/>
          <c:tx>
            <c:strRef>
              <c:f>tal_by_8_audio!$A$31</c:f>
              <c:strCache>
                <c:ptCount val="1"/>
                <c:pt idx="0">
                  <c:v>Run 30</c:v>
                </c:pt>
              </c:strCache>
            </c:strRef>
          </c:tx>
          <c:spPr>
            <a:ln w="28575" cap="rnd">
              <a:solidFill>
                <a:schemeClr val="accent5">
                  <a:tint val="39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tal_by_8_audio!$B$1:$S$1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tal_by_8_audio!$B$31:$S$31</c:f>
              <c:numCache>
                <c:formatCode>General</c:formatCode>
                <c:ptCount val="18"/>
                <c:pt idx="0">
                  <c:v>0.45893719999999999</c:v>
                </c:pt>
                <c:pt idx="1">
                  <c:v>0.47619048000000003</c:v>
                </c:pt>
                <c:pt idx="2">
                  <c:v>0.44117646999999999</c:v>
                </c:pt>
                <c:pt idx="3">
                  <c:v>0.57017543999999998</c:v>
                </c:pt>
                <c:pt idx="4">
                  <c:v>0.45893719999999999</c:v>
                </c:pt>
                <c:pt idx="5">
                  <c:v>0.38461538000000001</c:v>
                </c:pt>
                <c:pt idx="6">
                  <c:v>0.61181434999999995</c:v>
                </c:pt>
                <c:pt idx="7">
                  <c:v>0.50925925999999999</c:v>
                </c:pt>
                <c:pt idx="8">
                  <c:v>0.50925925999999999</c:v>
                </c:pt>
                <c:pt idx="9">
                  <c:v>0.55555555999999995</c:v>
                </c:pt>
                <c:pt idx="10">
                  <c:v>0.54054053999999996</c:v>
                </c:pt>
                <c:pt idx="11">
                  <c:v>0.50925925999999999</c:v>
                </c:pt>
                <c:pt idx="12">
                  <c:v>0.55555555999999995</c:v>
                </c:pt>
                <c:pt idx="13">
                  <c:v>0.54054053999999996</c:v>
                </c:pt>
                <c:pt idx="14">
                  <c:v>0.45893719999999999</c:v>
                </c:pt>
                <c:pt idx="15">
                  <c:v>0.45893719999999999</c:v>
                </c:pt>
                <c:pt idx="16">
                  <c:v>0.55555555999999995</c:v>
                </c:pt>
                <c:pt idx="17">
                  <c:v>0.45893719999999999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86A1-4067-A135-1CD82C7C65B6}"/>
            </c:ext>
          </c:extLst>
        </c:ser>
        <c:ser>
          <c:idx val="30"/>
          <c:order val="30"/>
          <c:tx>
            <c:strRef>
              <c:f>tal_by_8_audio!$A$32</c:f>
              <c:strCache>
                <c:ptCount val="1"/>
                <c:pt idx="0">
                  <c:v>Mean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tal_by_8_audio!$B$1:$S$1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tal_by_8_audio!$B$32:$S$32</c:f>
              <c:numCache>
                <c:formatCode>General</c:formatCode>
                <c:ptCount val="18"/>
                <c:pt idx="0">
                  <c:v>0.46461627999999994</c:v>
                </c:pt>
                <c:pt idx="1">
                  <c:v>0.45742973166666662</c:v>
                </c:pt>
                <c:pt idx="2">
                  <c:v>0.4594864199999999</c:v>
                </c:pt>
                <c:pt idx="3">
                  <c:v>0.4050507803333333</c:v>
                </c:pt>
                <c:pt idx="4">
                  <c:v>0.47594767866666665</c:v>
                </c:pt>
                <c:pt idx="5">
                  <c:v>0.48330178566666665</c:v>
                </c:pt>
                <c:pt idx="6">
                  <c:v>0.53161791166666661</c:v>
                </c:pt>
                <c:pt idx="7">
                  <c:v>0.52885793933333336</c:v>
                </c:pt>
                <c:pt idx="8">
                  <c:v>0.5304814086666666</c:v>
                </c:pt>
                <c:pt idx="9">
                  <c:v>0.56026681533333333</c:v>
                </c:pt>
                <c:pt idx="10">
                  <c:v>0.58872795566666658</c:v>
                </c:pt>
                <c:pt idx="11">
                  <c:v>0.55681463200000003</c:v>
                </c:pt>
                <c:pt idx="12">
                  <c:v>0.53648924966666656</c:v>
                </c:pt>
                <c:pt idx="13">
                  <c:v>0.53411013900000015</c:v>
                </c:pt>
                <c:pt idx="14">
                  <c:v>0.5021970836666666</c:v>
                </c:pt>
                <c:pt idx="15">
                  <c:v>0.46020116266666661</c:v>
                </c:pt>
                <c:pt idx="16">
                  <c:v>0.46192434933333337</c:v>
                </c:pt>
                <c:pt idx="17">
                  <c:v>0.45926051733333334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86A1-4067-A135-1CD82C7C6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0990760"/>
        <c:axId val="830992072"/>
      </c:lineChart>
      <c:catAx>
        <c:axId val="830990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30992072"/>
        <c:crosses val="autoZero"/>
        <c:auto val="1"/>
        <c:lblAlgn val="ctr"/>
        <c:lblOffset val="100"/>
        <c:noMultiLvlLbl val="0"/>
      </c:catAx>
      <c:valAx>
        <c:axId val="830992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30990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tal_by_8_video!$A$1</c:f>
          <c:strCache>
            <c:ptCount val="1"/>
            <c:pt idx="0">
              <c:v>tal_by_8 video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tal_by_8_video!$B$1:$S$1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tal_by_8_video!$B$32:$S$32</c:f>
              <c:numCache>
                <c:formatCode>General</c:formatCode>
                <c:ptCount val="18"/>
                <c:pt idx="0">
                  <c:v>0.7218267666666669</c:v>
                </c:pt>
                <c:pt idx="1">
                  <c:v>0.71852469699999999</c:v>
                </c:pt>
                <c:pt idx="2">
                  <c:v>0.75769622899999989</c:v>
                </c:pt>
                <c:pt idx="3">
                  <c:v>0.77845172033333332</c:v>
                </c:pt>
                <c:pt idx="4">
                  <c:v>0.77351006333333328</c:v>
                </c:pt>
                <c:pt idx="5">
                  <c:v>0.7868596259999997</c:v>
                </c:pt>
                <c:pt idx="6">
                  <c:v>0.79695333866666684</c:v>
                </c:pt>
                <c:pt idx="7">
                  <c:v>0.80408157899999999</c:v>
                </c:pt>
                <c:pt idx="8">
                  <c:v>0.79795202300000001</c:v>
                </c:pt>
                <c:pt idx="9">
                  <c:v>0.79678753833333338</c:v>
                </c:pt>
                <c:pt idx="10">
                  <c:v>0.80102386466666664</c:v>
                </c:pt>
                <c:pt idx="11">
                  <c:v>0.80346415133333304</c:v>
                </c:pt>
                <c:pt idx="12">
                  <c:v>0.77890310466666679</c:v>
                </c:pt>
                <c:pt idx="13">
                  <c:v>0.77302159066666631</c:v>
                </c:pt>
                <c:pt idx="14">
                  <c:v>0.7603078230000001</c:v>
                </c:pt>
                <c:pt idx="15">
                  <c:v>0.73417409133333345</c:v>
                </c:pt>
                <c:pt idx="16">
                  <c:v>0.72280291233333338</c:v>
                </c:pt>
                <c:pt idx="17">
                  <c:v>0.72613346333333328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A6-48EC-90BF-1CB156B0EBA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404513392"/>
        <c:axId val="404511752"/>
      </c:lineChart>
      <c:catAx>
        <c:axId val="404513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Value of Leaky-Integrate-and-Fire learning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4511752"/>
        <c:crosses val="autoZero"/>
        <c:auto val="1"/>
        <c:lblAlgn val="ctr"/>
        <c:lblOffset val="100"/>
        <c:noMultiLvlLbl val="0"/>
      </c:catAx>
      <c:valAx>
        <c:axId val="4045117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Accuracy in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4513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tal_by_8_video!$A$2</c:f>
              <c:strCache>
                <c:ptCount val="1"/>
                <c:pt idx="0">
                  <c:v>Run 1</c:v>
                </c:pt>
              </c:strCache>
            </c:strRef>
          </c:tx>
          <c:spPr>
            <a:ln w="28575" cap="rnd">
              <a:solidFill>
                <a:schemeClr val="accent5">
                  <a:shade val="34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tal_by_8_video!$B$1:$S$1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tal_by_8_video!$B$2:$S$2</c:f>
              <c:numCache>
                <c:formatCode>General</c:formatCode>
                <c:ptCount val="18"/>
                <c:pt idx="0">
                  <c:v>0.73033707999999997</c:v>
                </c:pt>
                <c:pt idx="1">
                  <c:v>0.69767442000000002</c:v>
                </c:pt>
                <c:pt idx="2">
                  <c:v>0.77060932000000004</c:v>
                </c:pt>
                <c:pt idx="3">
                  <c:v>0.80756013999999998</c:v>
                </c:pt>
                <c:pt idx="4">
                  <c:v>0.78947367999999996</c:v>
                </c:pt>
                <c:pt idx="5">
                  <c:v>0.78947367999999996</c:v>
                </c:pt>
                <c:pt idx="6">
                  <c:v>0.76086957</c:v>
                </c:pt>
                <c:pt idx="7">
                  <c:v>0.78947367999999996</c:v>
                </c:pt>
                <c:pt idx="8">
                  <c:v>0.81632652999999999</c:v>
                </c:pt>
                <c:pt idx="9">
                  <c:v>0.78947367999999996</c:v>
                </c:pt>
                <c:pt idx="10">
                  <c:v>0.82491581999999997</c:v>
                </c:pt>
                <c:pt idx="11">
                  <c:v>0.84967320000000002</c:v>
                </c:pt>
                <c:pt idx="12">
                  <c:v>0.81632652999999999</c:v>
                </c:pt>
                <c:pt idx="13">
                  <c:v>0.71969696999999999</c:v>
                </c:pt>
                <c:pt idx="14">
                  <c:v>0.73033707999999997</c:v>
                </c:pt>
                <c:pt idx="15">
                  <c:v>0.6504065</c:v>
                </c:pt>
                <c:pt idx="16">
                  <c:v>0.73033707999999997</c:v>
                </c:pt>
                <c:pt idx="17">
                  <c:v>0.76086957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C9-45CB-A430-81B1A86C5EA1}"/>
            </c:ext>
          </c:extLst>
        </c:ser>
        <c:ser>
          <c:idx val="1"/>
          <c:order val="1"/>
          <c:tx>
            <c:strRef>
              <c:f>tal_by_8_video!$A$3</c:f>
              <c:strCache>
                <c:ptCount val="1"/>
                <c:pt idx="0">
                  <c:v>Run 2</c:v>
                </c:pt>
              </c:strCache>
            </c:strRef>
          </c:tx>
          <c:spPr>
            <a:ln w="28575" cap="rnd">
              <a:solidFill>
                <a:schemeClr val="accent5">
                  <a:shade val="3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tal_by_8_video!$B$1:$S$1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tal_by_8_video!$B$3:$S$3</c:f>
              <c:numCache>
                <c:formatCode>General</c:formatCode>
                <c:ptCount val="18"/>
                <c:pt idx="0">
                  <c:v>0.75091574999999999</c:v>
                </c:pt>
                <c:pt idx="1">
                  <c:v>0.66265059999999998</c:v>
                </c:pt>
                <c:pt idx="2">
                  <c:v>0.75091574999999999</c:v>
                </c:pt>
                <c:pt idx="3">
                  <c:v>0.76086957</c:v>
                </c:pt>
                <c:pt idx="4">
                  <c:v>0.80756013999999998</c:v>
                </c:pt>
                <c:pt idx="5">
                  <c:v>0.78947367999999996</c:v>
                </c:pt>
                <c:pt idx="6">
                  <c:v>0.79861110999999996</c:v>
                </c:pt>
                <c:pt idx="7">
                  <c:v>0.80756013999999998</c:v>
                </c:pt>
                <c:pt idx="8">
                  <c:v>0.77060932000000004</c:v>
                </c:pt>
                <c:pt idx="9">
                  <c:v>0.81632652999999999</c:v>
                </c:pt>
                <c:pt idx="10">
                  <c:v>0.79861110999999996</c:v>
                </c:pt>
                <c:pt idx="11">
                  <c:v>0.78947367999999996</c:v>
                </c:pt>
                <c:pt idx="12">
                  <c:v>0.83333332999999998</c:v>
                </c:pt>
                <c:pt idx="13">
                  <c:v>0.80756013999999998</c:v>
                </c:pt>
                <c:pt idx="14">
                  <c:v>0.66265059999999998</c:v>
                </c:pt>
                <c:pt idx="15">
                  <c:v>0.71969696999999999</c:v>
                </c:pt>
                <c:pt idx="16">
                  <c:v>0.73033707999999997</c:v>
                </c:pt>
                <c:pt idx="17">
                  <c:v>0.69767442000000002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C9-45CB-A430-81B1A86C5EA1}"/>
            </c:ext>
          </c:extLst>
        </c:ser>
        <c:ser>
          <c:idx val="2"/>
          <c:order val="2"/>
          <c:tx>
            <c:strRef>
              <c:f>tal_by_8_video!$A$4</c:f>
              <c:strCache>
                <c:ptCount val="1"/>
                <c:pt idx="0">
                  <c:v>Run 3</c:v>
                </c:pt>
              </c:strCache>
            </c:strRef>
          </c:tx>
          <c:spPr>
            <a:ln w="28575" cap="rnd">
              <a:solidFill>
                <a:schemeClr val="accent5">
                  <a:shade val="43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tal_by_8_video!$B$1:$S$1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tal_by_8_video!$B$4:$S$4</c:f>
              <c:numCache>
                <c:formatCode>General</c:formatCode>
                <c:ptCount val="18"/>
                <c:pt idx="0">
                  <c:v>0.71969696999999999</c:v>
                </c:pt>
                <c:pt idx="1">
                  <c:v>0.67460317000000003</c:v>
                </c:pt>
                <c:pt idx="2">
                  <c:v>0.73033707999999997</c:v>
                </c:pt>
                <c:pt idx="3">
                  <c:v>0.75091574999999999</c:v>
                </c:pt>
                <c:pt idx="4">
                  <c:v>0.78947367999999996</c:v>
                </c:pt>
                <c:pt idx="5">
                  <c:v>0.74074074000000001</c:v>
                </c:pt>
                <c:pt idx="6">
                  <c:v>0.82491581999999997</c:v>
                </c:pt>
                <c:pt idx="7">
                  <c:v>0.76086957</c:v>
                </c:pt>
                <c:pt idx="8">
                  <c:v>0.85760517999999997</c:v>
                </c:pt>
                <c:pt idx="9">
                  <c:v>0.78014183999999998</c:v>
                </c:pt>
                <c:pt idx="10">
                  <c:v>0.79861110999999996</c:v>
                </c:pt>
                <c:pt idx="11">
                  <c:v>0.86538462000000005</c:v>
                </c:pt>
                <c:pt idx="12">
                  <c:v>0.79861110999999996</c:v>
                </c:pt>
                <c:pt idx="13">
                  <c:v>0.79861110999999996</c:v>
                </c:pt>
                <c:pt idx="14">
                  <c:v>0.81632652999999999</c:v>
                </c:pt>
                <c:pt idx="15">
                  <c:v>0.68627450999999995</c:v>
                </c:pt>
                <c:pt idx="16">
                  <c:v>0.66265059999999998</c:v>
                </c:pt>
                <c:pt idx="17">
                  <c:v>0.70881225999999997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C9-45CB-A430-81B1A86C5EA1}"/>
            </c:ext>
          </c:extLst>
        </c:ser>
        <c:ser>
          <c:idx val="3"/>
          <c:order val="3"/>
          <c:tx>
            <c:strRef>
              <c:f>tal_by_8_video!$A$5</c:f>
              <c:strCache>
                <c:ptCount val="1"/>
                <c:pt idx="0">
                  <c:v>Run 4</c:v>
                </c:pt>
              </c:strCache>
            </c:strRef>
          </c:tx>
          <c:spPr>
            <a:ln w="28575" cap="rnd">
              <a:solidFill>
                <a:schemeClr val="accent5">
                  <a:shade val="4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tal_by_8_video!$B$1:$S$1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tal_by_8_video!$B$5:$S$5</c:f>
              <c:numCache>
                <c:formatCode>General</c:formatCode>
                <c:ptCount val="18"/>
                <c:pt idx="0">
                  <c:v>0.75091574999999999</c:v>
                </c:pt>
                <c:pt idx="1">
                  <c:v>0.69767442000000002</c:v>
                </c:pt>
                <c:pt idx="2">
                  <c:v>0.79861110999999996</c:v>
                </c:pt>
                <c:pt idx="3">
                  <c:v>0.78014183999999998</c:v>
                </c:pt>
                <c:pt idx="4">
                  <c:v>0.81632652999999999</c:v>
                </c:pt>
                <c:pt idx="5">
                  <c:v>0.80756013999999998</c:v>
                </c:pt>
                <c:pt idx="6">
                  <c:v>0.80756013999999998</c:v>
                </c:pt>
                <c:pt idx="7">
                  <c:v>0.74074074000000001</c:v>
                </c:pt>
                <c:pt idx="8">
                  <c:v>0.79861110999999996</c:v>
                </c:pt>
                <c:pt idx="9">
                  <c:v>0.74074074000000001</c:v>
                </c:pt>
                <c:pt idx="10">
                  <c:v>0.76086957</c:v>
                </c:pt>
                <c:pt idx="11">
                  <c:v>0.80756013999999998</c:v>
                </c:pt>
                <c:pt idx="12">
                  <c:v>0.77060932000000004</c:v>
                </c:pt>
                <c:pt idx="13">
                  <c:v>0.76086957</c:v>
                </c:pt>
                <c:pt idx="14">
                  <c:v>0.78947367999999996</c:v>
                </c:pt>
                <c:pt idx="15">
                  <c:v>0.75091574999999999</c:v>
                </c:pt>
                <c:pt idx="16">
                  <c:v>0.76086957</c:v>
                </c:pt>
                <c:pt idx="17">
                  <c:v>0.76086957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AC9-45CB-A430-81B1A86C5EA1}"/>
            </c:ext>
          </c:extLst>
        </c:ser>
        <c:ser>
          <c:idx val="4"/>
          <c:order val="4"/>
          <c:tx>
            <c:strRef>
              <c:f>tal_by_8_video!$A$6</c:f>
              <c:strCache>
                <c:ptCount val="1"/>
                <c:pt idx="0">
                  <c:v>Run 5</c:v>
                </c:pt>
              </c:strCache>
            </c:strRef>
          </c:tx>
          <c:spPr>
            <a:ln w="28575" cap="rnd">
              <a:solidFill>
                <a:schemeClr val="accent5">
                  <a:shade val="51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tal_by_8_video!$B$1:$S$1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tal_by_8_video!$B$6:$S$6</c:f>
              <c:numCache>
                <c:formatCode>General</c:formatCode>
                <c:ptCount val="18"/>
                <c:pt idx="0">
                  <c:v>0.70881225999999997</c:v>
                </c:pt>
                <c:pt idx="1">
                  <c:v>0.68627450999999995</c:v>
                </c:pt>
                <c:pt idx="2">
                  <c:v>0.78014183999999998</c:v>
                </c:pt>
                <c:pt idx="3">
                  <c:v>0.79861110999999996</c:v>
                </c:pt>
                <c:pt idx="4">
                  <c:v>0.73033707999999997</c:v>
                </c:pt>
                <c:pt idx="5">
                  <c:v>0.79861110999999996</c:v>
                </c:pt>
                <c:pt idx="6">
                  <c:v>0.77060932000000004</c:v>
                </c:pt>
                <c:pt idx="7">
                  <c:v>0.89506173</c:v>
                </c:pt>
                <c:pt idx="8">
                  <c:v>0.78014183999999998</c:v>
                </c:pt>
                <c:pt idx="9">
                  <c:v>0.81632652999999999</c:v>
                </c:pt>
                <c:pt idx="10">
                  <c:v>0.79861110999999996</c:v>
                </c:pt>
                <c:pt idx="11">
                  <c:v>0.74074074000000001</c:v>
                </c:pt>
                <c:pt idx="12">
                  <c:v>0.76086957</c:v>
                </c:pt>
                <c:pt idx="13">
                  <c:v>0.75091574999999999</c:v>
                </c:pt>
                <c:pt idx="14">
                  <c:v>0.73033707999999997</c:v>
                </c:pt>
                <c:pt idx="15">
                  <c:v>0.78947367999999996</c:v>
                </c:pt>
                <c:pt idx="16">
                  <c:v>0.74074074000000001</c:v>
                </c:pt>
                <c:pt idx="17">
                  <c:v>0.71969696999999999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AC9-45CB-A430-81B1A86C5EA1}"/>
            </c:ext>
          </c:extLst>
        </c:ser>
        <c:ser>
          <c:idx val="5"/>
          <c:order val="5"/>
          <c:tx>
            <c:strRef>
              <c:f>tal_by_8_video!$A$7</c:f>
              <c:strCache>
                <c:ptCount val="1"/>
                <c:pt idx="0">
                  <c:v>Run 6</c:v>
                </c:pt>
              </c:strCache>
            </c:strRef>
          </c:tx>
          <c:spPr>
            <a:ln w="28575" cap="rnd">
              <a:solidFill>
                <a:schemeClr val="accent5">
                  <a:shade val="5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tal_by_8_video!$B$1:$S$1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tal_by_8_video!$B$7:$S$7</c:f>
              <c:numCache>
                <c:formatCode>General</c:formatCode>
                <c:ptCount val="18"/>
                <c:pt idx="0">
                  <c:v>0.68627450999999995</c:v>
                </c:pt>
                <c:pt idx="1">
                  <c:v>0.71969696999999999</c:v>
                </c:pt>
                <c:pt idx="2">
                  <c:v>0.83333332999999998</c:v>
                </c:pt>
                <c:pt idx="3">
                  <c:v>0.69767442000000002</c:v>
                </c:pt>
                <c:pt idx="4">
                  <c:v>0.78014183999999998</c:v>
                </c:pt>
                <c:pt idx="5">
                  <c:v>0.74074074000000001</c:v>
                </c:pt>
                <c:pt idx="6">
                  <c:v>0.80756013999999998</c:v>
                </c:pt>
                <c:pt idx="7">
                  <c:v>0.76086957</c:v>
                </c:pt>
                <c:pt idx="8">
                  <c:v>0.78947367999999996</c:v>
                </c:pt>
                <c:pt idx="9">
                  <c:v>0.84158416000000003</c:v>
                </c:pt>
                <c:pt idx="10">
                  <c:v>0.81632652999999999</c:v>
                </c:pt>
                <c:pt idx="11">
                  <c:v>0.69767442000000002</c:v>
                </c:pt>
                <c:pt idx="12">
                  <c:v>0.69767442000000002</c:v>
                </c:pt>
                <c:pt idx="13">
                  <c:v>0.76086957</c:v>
                </c:pt>
                <c:pt idx="14">
                  <c:v>0.77060932000000004</c:v>
                </c:pt>
                <c:pt idx="15">
                  <c:v>0.70881225999999997</c:v>
                </c:pt>
                <c:pt idx="16">
                  <c:v>0.69767442000000002</c:v>
                </c:pt>
                <c:pt idx="17">
                  <c:v>0.71969696999999999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AC9-45CB-A430-81B1A86C5EA1}"/>
            </c:ext>
          </c:extLst>
        </c:ser>
        <c:ser>
          <c:idx val="6"/>
          <c:order val="6"/>
          <c:tx>
            <c:strRef>
              <c:f>tal_by_8_video!$A$8</c:f>
              <c:strCache>
                <c:ptCount val="1"/>
                <c:pt idx="0">
                  <c:v>Run 7</c:v>
                </c:pt>
              </c:strCache>
            </c:strRef>
          </c:tx>
          <c:spPr>
            <a:ln w="28575" cap="rnd">
              <a:solidFill>
                <a:schemeClr val="accent5">
                  <a:shade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tal_by_8_video!$B$1:$S$1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tal_by_8_video!$B$8:$S$8</c:f>
              <c:numCache>
                <c:formatCode>General</c:formatCode>
                <c:ptCount val="18"/>
                <c:pt idx="0">
                  <c:v>0.71969696999999999</c:v>
                </c:pt>
                <c:pt idx="1">
                  <c:v>0.78947367999999996</c:v>
                </c:pt>
                <c:pt idx="2">
                  <c:v>0.79861110999999996</c:v>
                </c:pt>
                <c:pt idx="3">
                  <c:v>0.73033707999999997</c:v>
                </c:pt>
                <c:pt idx="4">
                  <c:v>0.84967320000000002</c:v>
                </c:pt>
                <c:pt idx="5">
                  <c:v>0.73033707999999997</c:v>
                </c:pt>
                <c:pt idx="6">
                  <c:v>0.82491581999999997</c:v>
                </c:pt>
                <c:pt idx="7">
                  <c:v>0.79861110999999996</c:v>
                </c:pt>
                <c:pt idx="8">
                  <c:v>0.79861110999999996</c:v>
                </c:pt>
                <c:pt idx="9">
                  <c:v>0.79861110999999996</c:v>
                </c:pt>
                <c:pt idx="10">
                  <c:v>0.82491581999999997</c:v>
                </c:pt>
                <c:pt idx="11">
                  <c:v>0.80756013999999998</c:v>
                </c:pt>
                <c:pt idx="12">
                  <c:v>0.75091574999999999</c:v>
                </c:pt>
                <c:pt idx="13">
                  <c:v>0.77060932000000004</c:v>
                </c:pt>
                <c:pt idx="14">
                  <c:v>0.76086957</c:v>
                </c:pt>
                <c:pt idx="15">
                  <c:v>0.71969696999999999</c:v>
                </c:pt>
                <c:pt idx="16">
                  <c:v>0.61181434999999995</c:v>
                </c:pt>
                <c:pt idx="17">
                  <c:v>0.75091574999999999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AC9-45CB-A430-81B1A86C5EA1}"/>
            </c:ext>
          </c:extLst>
        </c:ser>
        <c:ser>
          <c:idx val="7"/>
          <c:order val="7"/>
          <c:tx>
            <c:strRef>
              <c:f>tal_by_8_video!$A$9</c:f>
              <c:strCache>
                <c:ptCount val="1"/>
                <c:pt idx="0">
                  <c:v>Run 8</c:v>
                </c:pt>
              </c:strCache>
            </c:strRef>
          </c:tx>
          <c:spPr>
            <a:ln w="28575" cap="rnd">
              <a:solidFill>
                <a:schemeClr val="accent5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tal_by_8_video!$B$1:$S$1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tal_by_8_video!$B$9:$S$9</c:f>
              <c:numCache>
                <c:formatCode>General</c:formatCode>
                <c:ptCount val="18"/>
                <c:pt idx="0">
                  <c:v>0.69767442000000002</c:v>
                </c:pt>
                <c:pt idx="1">
                  <c:v>0.70881225999999997</c:v>
                </c:pt>
                <c:pt idx="2">
                  <c:v>0.71969696999999999</c:v>
                </c:pt>
                <c:pt idx="3">
                  <c:v>0.74074074000000001</c:v>
                </c:pt>
                <c:pt idx="4">
                  <c:v>0.78014183999999998</c:v>
                </c:pt>
                <c:pt idx="5">
                  <c:v>0.84967320000000002</c:v>
                </c:pt>
                <c:pt idx="6">
                  <c:v>0.84967320000000002</c:v>
                </c:pt>
                <c:pt idx="7">
                  <c:v>0.80756013999999998</c:v>
                </c:pt>
                <c:pt idx="8">
                  <c:v>0.79861110999999996</c:v>
                </c:pt>
                <c:pt idx="9">
                  <c:v>0.78014183999999998</c:v>
                </c:pt>
                <c:pt idx="10">
                  <c:v>0.82491581999999997</c:v>
                </c:pt>
                <c:pt idx="11">
                  <c:v>0.83333332999999998</c:v>
                </c:pt>
                <c:pt idx="12">
                  <c:v>0.81632652999999999</c:v>
                </c:pt>
                <c:pt idx="13">
                  <c:v>0.73033707999999997</c:v>
                </c:pt>
                <c:pt idx="14">
                  <c:v>0.73033707999999997</c:v>
                </c:pt>
                <c:pt idx="15">
                  <c:v>0.76086957</c:v>
                </c:pt>
                <c:pt idx="16">
                  <c:v>0.69767442000000002</c:v>
                </c:pt>
                <c:pt idx="17">
                  <c:v>0.74074074000000001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AC9-45CB-A430-81B1A86C5EA1}"/>
            </c:ext>
          </c:extLst>
        </c:ser>
        <c:ser>
          <c:idx val="8"/>
          <c:order val="8"/>
          <c:tx>
            <c:strRef>
              <c:f>tal_by_8_video!$A$10</c:f>
              <c:strCache>
                <c:ptCount val="1"/>
                <c:pt idx="0">
                  <c:v>Run 9</c:v>
                </c:pt>
              </c:strCache>
            </c:strRef>
          </c:tx>
          <c:spPr>
            <a:ln w="28575" cap="rnd">
              <a:solidFill>
                <a:schemeClr val="accent5">
                  <a:shade val="69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tal_by_8_video!$B$1:$S$1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tal_by_8_video!$B$10:$S$10</c:f>
              <c:numCache>
                <c:formatCode>General</c:formatCode>
                <c:ptCount val="18"/>
                <c:pt idx="0">
                  <c:v>0.74074074000000001</c:v>
                </c:pt>
                <c:pt idx="1">
                  <c:v>0.70881225999999997</c:v>
                </c:pt>
                <c:pt idx="2">
                  <c:v>0.74074074000000001</c:v>
                </c:pt>
                <c:pt idx="3">
                  <c:v>0.80756013999999998</c:v>
                </c:pt>
                <c:pt idx="4">
                  <c:v>0.80756013999999998</c:v>
                </c:pt>
                <c:pt idx="5">
                  <c:v>0.6504065</c:v>
                </c:pt>
                <c:pt idx="6">
                  <c:v>0.80756013999999998</c:v>
                </c:pt>
                <c:pt idx="7">
                  <c:v>0.85760517999999997</c:v>
                </c:pt>
                <c:pt idx="8">
                  <c:v>0.83333332999999998</c:v>
                </c:pt>
                <c:pt idx="9">
                  <c:v>0.82491581999999997</c:v>
                </c:pt>
                <c:pt idx="10">
                  <c:v>0.82491581999999997</c:v>
                </c:pt>
                <c:pt idx="11">
                  <c:v>0.80756013999999998</c:v>
                </c:pt>
                <c:pt idx="12">
                  <c:v>0.71969696999999999</c:v>
                </c:pt>
                <c:pt idx="13">
                  <c:v>0.81632652999999999</c:v>
                </c:pt>
                <c:pt idx="14">
                  <c:v>0.76086957</c:v>
                </c:pt>
                <c:pt idx="15">
                  <c:v>0.75091574999999999</c:v>
                </c:pt>
                <c:pt idx="16">
                  <c:v>0.75091574999999999</c:v>
                </c:pt>
                <c:pt idx="17">
                  <c:v>0.74074074000000001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AC9-45CB-A430-81B1A86C5EA1}"/>
            </c:ext>
          </c:extLst>
        </c:ser>
        <c:ser>
          <c:idx val="9"/>
          <c:order val="9"/>
          <c:tx>
            <c:strRef>
              <c:f>tal_by_8_video!$A$11</c:f>
              <c:strCache>
                <c:ptCount val="1"/>
                <c:pt idx="0">
                  <c:v>Run 10</c:v>
                </c:pt>
              </c:strCache>
            </c:strRef>
          </c:tx>
          <c:spPr>
            <a:ln w="28575" cap="rnd">
              <a:solidFill>
                <a:schemeClr val="accent5">
                  <a:shade val="73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tal_by_8_video!$B$1:$S$1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tal_by_8_video!$B$11:$S$11</c:f>
              <c:numCache>
                <c:formatCode>General</c:formatCode>
                <c:ptCount val="18"/>
                <c:pt idx="0">
                  <c:v>0.69767442000000002</c:v>
                </c:pt>
                <c:pt idx="1">
                  <c:v>0.70881225999999997</c:v>
                </c:pt>
                <c:pt idx="2">
                  <c:v>0.73033707999999997</c:v>
                </c:pt>
                <c:pt idx="3">
                  <c:v>0.70881225999999997</c:v>
                </c:pt>
                <c:pt idx="4">
                  <c:v>0.78947367999999996</c:v>
                </c:pt>
                <c:pt idx="5">
                  <c:v>0.80756013999999998</c:v>
                </c:pt>
                <c:pt idx="6">
                  <c:v>0.77060932000000004</c:v>
                </c:pt>
                <c:pt idx="7">
                  <c:v>0.77060932000000004</c:v>
                </c:pt>
                <c:pt idx="8">
                  <c:v>0.80756013999999998</c:v>
                </c:pt>
                <c:pt idx="9">
                  <c:v>0.77060932000000004</c:v>
                </c:pt>
                <c:pt idx="10">
                  <c:v>0.82491581999999997</c:v>
                </c:pt>
                <c:pt idx="11">
                  <c:v>0.82491581999999997</c:v>
                </c:pt>
                <c:pt idx="12">
                  <c:v>0.77060932000000004</c:v>
                </c:pt>
                <c:pt idx="13">
                  <c:v>0.77060932000000004</c:v>
                </c:pt>
                <c:pt idx="14">
                  <c:v>0.78014183999999998</c:v>
                </c:pt>
                <c:pt idx="15">
                  <c:v>0.73033707999999997</c:v>
                </c:pt>
                <c:pt idx="16">
                  <c:v>0.67460317000000003</c:v>
                </c:pt>
                <c:pt idx="17">
                  <c:v>0.69767442000000002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AC9-45CB-A430-81B1A86C5EA1}"/>
            </c:ext>
          </c:extLst>
        </c:ser>
        <c:ser>
          <c:idx val="10"/>
          <c:order val="10"/>
          <c:tx>
            <c:strRef>
              <c:f>tal_by_8_video!$A$12</c:f>
              <c:strCache>
                <c:ptCount val="1"/>
                <c:pt idx="0">
                  <c:v>Run 11</c:v>
                </c:pt>
              </c:strCache>
            </c:strRef>
          </c:tx>
          <c:spPr>
            <a:ln w="28575" cap="rnd">
              <a:solidFill>
                <a:schemeClr val="accent5">
                  <a:shade val="7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tal_by_8_video!$B$1:$S$1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tal_by_8_video!$B$12:$S$12</c:f>
              <c:numCache>
                <c:formatCode>General</c:formatCode>
                <c:ptCount val="18"/>
                <c:pt idx="0">
                  <c:v>0.71969696999999999</c:v>
                </c:pt>
                <c:pt idx="1">
                  <c:v>0.71969696999999999</c:v>
                </c:pt>
                <c:pt idx="2">
                  <c:v>0.71969696999999999</c:v>
                </c:pt>
                <c:pt idx="3">
                  <c:v>0.84158416000000003</c:v>
                </c:pt>
                <c:pt idx="4">
                  <c:v>0.76086957</c:v>
                </c:pt>
                <c:pt idx="5">
                  <c:v>0.84158416000000003</c:v>
                </c:pt>
                <c:pt idx="6">
                  <c:v>0.86538462000000005</c:v>
                </c:pt>
                <c:pt idx="7">
                  <c:v>0.83333332999999998</c:v>
                </c:pt>
                <c:pt idx="8">
                  <c:v>0.80756013999999998</c:v>
                </c:pt>
                <c:pt idx="9">
                  <c:v>0.81632652999999999</c:v>
                </c:pt>
                <c:pt idx="10">
                  <c:v>0.77060932000000004</c:v>
                </c:pt>
                <c:pt idx="11">
                  <c:v>0.77060932000000004</c:v>
                </c:pt>
                <c:pt idx="12">
                  <c:v>0.78014183999999998</c:v>
                </c:pt>
                <c:pt idx="13">
                  <c:v>0.74074074000000001</c:v>
                </c:pt>
                <c:pt idx="14">
                  <c:v>0.78947367999999996</c:v>
                </c:pt>
                <c:pt idx="15">
                  <c:v>0.78947367999999996</c:v>
                </c:pt>
                <c:pt idx="16">
                  <c:v>0.74074074000000001</c:v>
                </c:pt>
                <c:pt idx="17">
                  <c:v>0.69767442000000002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AC9-45CB-A430-81B1A86C5EA1}"/>
            </c:ext>
          </c:extLst>
        </c:ser>
        <c:ser>
          <c:idx val="11"/>
          <c:order val="11"/>
          <c:tx>
            <c:strRef>
              <c:f>tal_by_8_video!$A$13</c:f>
              <c:strCache>
                <c:ptCount val="1"/>
                <c:pt idx="0">
                  <c:v>Run 12</c:v>
                </c:pt>
              </c:strCache>
            </c:strRef>
          </c:tx>
          <c:spPr>
            <a:ln w="28575" cap="rnd">
              <a:solidFill>
                <a:schemeClr val="accent5">
                  <a:shade val="82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tal_by_8_video!$B$1:$S$1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tal_by_8_video!$B$13:$S$13</c:f>
              <c:numCache>
                <c:formatCode>General</c:formatCode>
                <c:ptCount val="18"/>
                <c:pt idx="0">
                  <c:v>0.73033707999999997</c:v>
                </c:pt>
                <c:pt idx="1">
                  <c:v>0.69767442000000002</c:v>
                </c:pt>
                <c:pt idx="2">
                  <c:v>0.78014183999999998</c:v>
                </c:pt>
                <c:pt idx="3">
                  <c:v>0.83333332999999998</c:v>
                </c:pt>
                <c:pt idx="4">
                  <c:v>0.81632652999999999</c:v>
                </c:pt>
                <c:pt idx="5">
                  <c:v>0.80756013999999998</c:v>
                </c:pt>
                <c:pt idx="6">
                  <c:v>0.78014183999999998</c:v>
                </c:pt>
                <c:pt idx="7">
                  <c:v>0.76086957</c:v>
                </c:pt>
                <c:pt idx="8">
                  <c:v>0.84158416000000003</c:v>
                </c:pt>
                <c:pt idx="9">
                  <c:v>0.78947367999999996</c:v>
                </c:pt>
                <c:pt idx="10">
                  <c:v>0.84158416000000003</c:v>
                </c:pt>
                <c:pt idx="11">
                  <c:v>0.84967320000000002</c:v>
                </c:pt>
                <c:pt idx="12">
                  <c:v>0.71969696999999999</c:v>
                </c:pt>
                <c:pt idx="13">
                  <c:v>0.74074074000000001</c:v>
                </c:pt>
                <c:pt idx="14">
                  <c:v>0.78014183999999998</c:v>
                </c:pt>
                <c:pt idx="15">
                  <c:v>0.75091574999999999</c:v>
                </c:pt>
                <c:pt idx="16">
                  <c:v>0.71969696999999999</c:v>
                </c:pt>
                <c:pt idx="17">
                  <c:v>0.76086957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AC9-45CB-A430-81B1A86C5EA1}"/>
            </c:ext>
          </c:extLst>
        </c:ser>
        <c:ser>
          <c:idx val="12"/>
          <c:order val="12"/>
          <c:tx>
            <c:strRef>
              <c:f>tal_by_8_video!$A$14</c:f>
              <c:strCache>
                <c:ptCount val="1"/>
                <c:pt idx="0">
                  <c:v>Run 13</c:v>
                </c:pt>
              </c:strCache>
            </c:strRef>
          </c:tx>
          <c:spPr>
            <a:ln w="28575" cap="rnd">
              <a:solidFill>
                <a:schemeClr val="accent5">
                  <a:shade val="8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tal_by_8_video!$B$1:$S$1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tal_by_8_video!$B$14:$S$14</c:f>
              <c:numCache>
                <c:formatCode>General</c:formatCode>
                <c:ptCount val="18"/>
                <c:pt idx="0">
                  <c:v>0.68627450999999995</c:v>
                </c:pt>
                <c:pt idx="1">
                  <c:v>0.70881225999999997</c:v>
                </c:pt>
                <c:pt idx="2">
                  <c:v>0.66265059999999998</c:v>
                </c:pt>
                <c:pt idx="3">
                  <c:v>0.83333332999999998</c:v>
                </c:pt>
                <c:pt idx="4">
                  <c:v>0.77060932000000004</c:v>
                </c:pt>
                <c:pt idx="5">
                  <c:v>0.73033707999999997</c:v>
                </c:pt>
                <c:pt idx="6">
                  <c:v>0.83333332999999998</c:v>
                </c:pt>
                <c:pt idx="7">
                  <c:v>0.84967320000000002</c:v>
                </c:pt>
                <c:pt idx="8">
                  <c:v>0.80756013999999998</c:v>
                </c:pt>
                <c:pt idx="9">
                  <c:v>0.80756013999999998</c:v>
                </c:pt>
                <c:pt idx="10">
                  <c:v>0.73033707999999997</c:v>
                </c:pt>
                <c:pt idx="11">
                  <c:v>0.78947367999999996</c:v>
                </c:pt>
                <c:pt idx="12">
                  <c:v>0.78947367999999996</c:v>
                </c:pt>
                <c:pt idx="13">
                  <c:v>0.82491581999999997</c:v>
                </c:pt>
                <c:pt idx="14">
                  <c:v>0.71969696999999999</c:v>
                </c:pt>
                <c:pt idx="15">
                  <c:v>0.78947367999999996</c:v>
                </c:pt>
                <c:pt idx="16">
                  <c:v>0.68627450999999995</c:v>
                </c:pt>
                <c:pt idx="17">
                  <c:v>0.74074074000000001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AC9-45CB-A430-81B1A86C5EA1}"/>
            </c:ext>
          </c:extLst>
        </c:ser>
        <c:ser>
          <c:idx val="13"/>
          <c:order val="13"/>
          <c:tx>
            <c:strRef>
              <c:f>tal_by_8_video!$A$15</c:f>
              <c:strCache>
                <c:ptCount val="1"/>
                <c:pt idx="0">
                  <c:v>Run 14</c:v>
                </c:pt>
              </c:strCache>
            </c:strRef>
          </c:tx>
          <c:spPr>
            <a:ln w="28575" cap="rnd">
              <a:solidFill>
                <a:schemeClr val="accent5">
                  <a:shade val="91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tal_by_8_video!$B$1:$S$1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tal_by_8_video!$B$15:$S$15</c:f>
              <c:numCache>
                <c:formatCode>General</c:formatCode>
                <c:ptCount val="18"/>
                <c:pt idx="0">
                  <c:v>0.6504065</c:v>
                </c:pt>
                <c:pt idx="1">
                  <c:v>0.69767442000000002</c:v>
                </c:pt>
                <c:pt idx="2">
                  <c:v>0.73033707999999997</c:v>
                </c:pt>
                <c:pt idx="3">
                  <c:v>0.80756013999999998</c:v>
                </c:pt>
                <c:pt idx="4">
                  <c:v>0.73033707999999997</c:v>
                </c:pt>
                <c:pt idx="5">
                  <c:v>0.81632652999999999</c:v>
                </c:pt>
                <c:pt idx="6">
                  <c:v>0.78014183999999998</c:v>
                </c:pt>
                <c:pt idx="7">
                  <c:v>0.80756013999999998</c:v>
                </c:pt>
                <c:pt idx="8">
                  <c:v>0.75091574999999999</c:v>
                </c:pt>
                <c:pt idx="9">
                  <c:v>0.78947367999999996</c:v>
                </c:pt>
                <c:pt idx="10">
                  <c:v>0.73033707999999997</c:v>
                </c:pt>
                <c:pt idx="11">
                  <c:v>0.79861110999999996</c:v>
                </c:pt>
                <c:pt idx="12">
                  <c:v>0.77060932000000004</c:v>
                </c:pt>
                <c:pt idx="13">
                  <c:v>0.78014183999999998</c:v>
                </c:pt>
                <c:pt idx="14">
                  <c:v>0.71969696999999999</c:v>
                </c:pt>
                <c:pt idx="15">
                  <c:v>0.77060932000000004</c:v>
                </c:pt>
                <c:pt idx="16">
                  <c:v>0.76086957</c:v>
                </c:pt>
                <c:pt idx="17">
                  <c:v>0.78947367999999996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AC9-45CB-A430-81B1A86C5EA1}"/>
            </c:ext>
          </c:extLst>
        </c:ser>
        <c:ser>
          <c:idx val="14"/>
          <c:order val="14"/>
          <c:tx>
            <c:strRef>
              <c:f>tal_by_8_video!$A$16</c:f>
              <c:strCache>
                <c:ptCount val="1"/>
                <c:pt idx="0">
                  <c:v>Run 15</c:v>
                </c:pt>
              </c:strCache>
            </c:strRef>
          </c:tx>
          <c:spPr>
            <a:ln w="28575" cap="rnd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tal_by_8_video!$B$1:$S$1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tal_by_8_video!$B$16:$S$16</c:f>
              <c:numCache>
                <c:formatCode>General</c:formatCode>
                <c:ptCount val="18"/>
                <c:pt idx="0">
                  <c:v>0.70881225999999997</c:v>
                </c:pt>
                <c:pt idx="1">
                  <c:v>0.66265059999999998</c:v>
                </c:pt>
                <c:pt idx="2">
                  <c:v>0.77060932000000004</c:v>
                </c:pt>
                <c:pt idx="3">
                  <c:v>0.78947367999999996</c:v>
                </c:pt>
                <c:pt idx="4">
                  <c:v>0.78014183999999998</c:v>
                </c:pt>
                <c:pt idx="5">
                  <c:v>0.75091574999999999</c:v>
                </c:pt>
                <c:pt idx="6">
                  <c:v>0.79861110999999996</c:v>
                </c:pt>
                <c:pt idx="7">
                  <c:v>0.81632652999999999</c:v>
                </c:pt>
                <c:pt idx="8">
                  <c:v>0.84967320000000002</c:v>
                </c:pt>
                <c:pt idx="9">
                  <c:v>0.81632652999999999</c:v>
                </c:pt>
                <c:pt idx="10">
                  <c:v>0.86538462000000005</c:v>
                </c:pt>
                <c:pt idx="11">
                  <c:v>0.79861110999999996</c:v>
                </c:pt>
                <c:pt idx="12">
                  <c:v>0.81632652999999999</c:v>
                </c:pt>
                <c:pt idx="13">
                  <c:v>0.71969696999999999</c:v>
                </c:pt>
                <c:pt idx="14">
                  <c:v>0.79861110999999996</c:v>
                </c:pt>
                <c:pt idx="15">
                  <c:v>0.78014183999999998</c:v>
                </c:pt>
                <c:pt idx="16">
                  <c:v>0.79861110999999996</c:v>
                </c:pt>
                <c:pt idx="17">
                  <c:v>0.73033707999999997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EAC9-45CB-A430-81B1A86C5EA1}"/>
            </c:ext>
          </c:extLst>
        </c:ser>
        <c:ser>
          <c:idx val="15"/>
          <c:order val="15"/>
          <c:tx>
            <c:strRef>
              <c:f>tal_by_8_video!$A$17</c:f>
              <c:strCache>
                <c:ptCount val="1"/>
                <c:pt idx="0">
                  <c:v>Run 16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tal_by_8_video!$B$1:$S$1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tal_by_8_video!$B$17:$S$17</c:f>
              <c:numCache>
                <c:formatCode>General</c:formatCode>
                <c:ptCount val="18"/>
                <c:pt idx="0">
                  <c:v>0.68627450999999995</c:v>
                </c:pt>
                <c:pt idx="1">
                  <c:v>0.71969696999999999</c:v>
                </c:pt>
                <c:pt idx="2">
                  <c:v>0.76086957</c:v>
                </c:pt>
                <c:pt idx="3">
                  <c:v>0.79861110999999996</c:v>
                </c:pt>
                <c:pt idx="4">
                  <c:v>0.71969696999999999</c:v>
                </c:pt>
                <c:pt idx="5">
                  <c:v>0.79861110999999996</c:v>
                </c:pt>
                <c:pt idx="6">
                  <c:v>0.76086957</c:v>
                </c:pt>
                <c:pt idx="7">
                  <c:v>0.84967320000000002</c:v>
                </c:pt>
                <c:pt idx="8">
                  <c:v>0.81632652999999999</c:v>
                </c:pt>
                <c:pt idx="9">
                  <c:v>0.73033707999999997</c:v>
                </c:pt>
                <c:pt idx="10">
                  <c:v>0.82491581999999997</c:v>
                </c:pt>
                <c:pt idx="11">
                  <c:v>0.81632652999999999</c:v>
                </c:pt>
                <c:pt idx="12">
                  <c:v>0.78014183999999998</c:v>
                </c:pt>
                <c:pt idx="13">
                  <c:v>0.78947367999999996</c:v>
                </c:pt>
                <c:pt idx="14">
                  <c:v>0.78014183999999998</c:v>
                </c:pt>
                <c:pt idx="15">
                  <c:v>0.77060932000000004</c:v>
                </c:pt>
                <c:pt idx="16">
                  <c:v>0.75091574999999999</c:v>
                </c:pt>
                <c:pt idx="17">
                  <c:v>0.61181434999999995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EAC9-45CB-A430-81B1A86C5EA1}"/>
            </c:ext>
          </c:extLst>
        </c:ser>
        <c:ser>
          <c:idx val="16"/>
          <c:order val="16"/>
          <c:tx>
            <c:strRef>
              <c:f>tal_by_8_video!$A$18</c:f>
              <c:strCache>
                <c:ptCount val="1"/>
                <c:pt idx="0">
                  <c:v>Run 17</c:v>
                </c:pt>
              </c:strCache>
            </c:strRef>
          </c:tx>
          <c:spPr>
            <a:ln w="28575" cap="rnd">
              <a:solidFill>
                <a:schemeClr val="accent5">
                  <a:tint val="9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tal_by_8_video!$B$1:$S$1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tal_by_8_video!$B$18:$S$18</c:f>
              <c:numCache>
                <c:formatCode>General</c:formatCode>
                <c:ptCount val="18"/>
                <c:pt idx="0">
                  <c:v>0.77060932000000004</c:v>
                </c:pt>
                <c:pt idx="1">
                  <c:v>0.70881225999999997</c:v>
                </c:pt>
                <c:pt idx="2">
                  <c:v>0.70881225999999997</c:v>
                </c:pt>
                <c:pt idx="3">
                  <c:v>0.78014183999999998</c:v>
                </c:pt>
                <c:pt idx="4">
                  <c:v>0.70881225999999997</c:v>
                </c:pt>
                <c:pt idx="5">
                  <c:v>0.82491581999999997</c:v>
                </c:pt>
                <c:pt idx="6">
                  <c:v>0.81632652999999999</c:v>
                </c:pt>
                <c:pt idx="7">
                  <c:v>0.78947367999999996</c:v>
                </c:pt>
                <c:pt idx="8">
                  <c:v>0.76086957</c:v>
                </c:pt>
                <c:pt idx="9">
                  <c:v>0.81632652999999999</c:v>
                </c:pt>
                <c:pt idx="10">
                  <c:v>0.81632652999999999</c:v>
                </c:pt>
                <c:pt idx="11">
                  <c:v>0.78947367999999996</c:v>
                </c:pt>
                <c:pt idx="12">
                  <c:v>0.75091574999999999</c:v>
                </c:pt>
                <c:pt idx="13">
                  <c:v>0.73033707999999997</c:v>
                </c:pt>
                <c:pt idx="14">
                  <c:v>0.78014183999999998</c:v>
                </c:pt>
                <c:pt idx="15">
                  <c:v>0.76086957</c:v>
                </c:pt>
                <c:pt idx="16">
                  <c:v>0.76086957</c:v>
                </c:pt>
                <c:pt idx="17">
                  <c:v>0.74074074000000001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EAC9-45CB-A430-81B1A86C5EA1}"/>
            </c:ext>
          </c:extLst>
        </c:ser>
        <c:ser>
          <c:idx val="17"/>
          <c:order val="17"/>
          <c:tx>
            <c:strRef>
              <c:f>tal_by_8_video!$A$19</c:f>
              <c:strCache>
                <c:ptCount val="1"/>
                <c:pt idx="0">
                  <c:v>Run 18</c:v>
                </c:pt>
              </c:strCache>
            </c:strRef>
          </c:tx>
          <c:spPr>
            <a:ln w="28575" cap="rnd">
              <a:solidFill>
                <a:schemeClr val="accent5">
                  <a:tint val="92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tal_by_8_video!$B$1:$S$1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tal_by_8_video!$B$19:$S$19</c:f>
              <c:numCache>
                <c:formatCode>General</c:formatCode>
                <c:ptCount val="18"/>
                <c:pt idx="0">
                  <c:v>0.75091574999999999</c:v>
                </c:pt>
                <c:pt idx="1">
                  <c:v>0.69767442000000002</c:v>
                </c:pt>
                <c:pt idx="2">
                  <c:v>0.82491581999999997</c:v>
                </c:pt>
                <c:pt idx="3">
                  <c:v>0.66265059999999998</c:v>
                </c:pt>
                <c:pt idx="4">
                  <c:v>0.78014183999999998</c:v>
                </c:pt>
                <c:pt idx="5">
                  <c:v>0.79861110999999996</c:v>
                </c:pt>
                <c:pt idx="6">
                  <c:v>0.77060932000000004</c:v>
                </c:pt>
                <c:pt idx="7">
                  <c:v>0.84158416000000003</c:v>
                </c:pt>
                <c:pt idx="8">
                  <c:v>0.75091574999999999</c:v>
                </c:pt>
                <c:pt idx="9">
                  <c:v>0.78947367999999996</c:v>
                </c:pt>
                <c:pt idx="10">
                  <c:v>0.84158416000000003</c:v>
                </c:pt>
                <c:pt idx="11">
                  <c:v>0.80756013999999998</c:v>
                </c:pt>
                <c:pt idx="12">
                  <c:v>0.81632652999999999</c:v>
                </c:pt>
                <c:pt idx="13">
                  <c:v>0.73033707999999997</c:v>
                </c:pt>
                <c:pt idx="14">
                  <c:v>0.75091574999999999</c:v>
                </c:pt>
                <c:pt idx="15">
                  <c:v>0.68627450999999995</c:v>
                </c:pt>
                <c:pt idx="16">
                  <c:v>0.70881225999999997</c:v>
                </c:pt>
                <c:pt idx="17">
                  <c:v>0.68627450999999995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EAC9-45CB-A430-81B1A86C5EA1}"/>
            </c:ext>
          </c:extLst>
        </c:ser>
        <c:ser>
          <c:idx val="18"/>
          <c:order val="18"/>
          <c:tx>
            <c:strRef>
              <c:f>tal_by_8_video!$A$20</c:f>
              <c:strCache>
                <c:ptCount val="1"/>
                <c:pt idx="0">
                  <c:v>Run 19</c:v>
                </c:pt>
              </c:strCache>
            </c:strRef>
          </c:tx>
          <c:spPr>
            <a:ln w="28575" cap="rnd">
              <a:solidFill>
                <a:schemeClr val="accent5">
                  <a:tint val="8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tal_by_8_video!$B$1:$S$1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tal_by_8_video!$B$20:$S$20</c:f>
              <c:numCache>
                <c:formatCode>General</c:formatCode>
                <c:ptCount val="18"/>
                <c:pt idx="0">
                  <c:v>0.70881225999999997</c:v>
                </c:pt>
                <c:pt idx="1">
                  <c:v>0.74074074000000001</c:v>
                </c:pt>
                <c:pt idx="2">
                  <c:v>0.75091574999999999</c:v>
                </c:pt>
                <c:pt idx="3">
                  <c:v>0.78014183999999998</c:v>
                </c:pt>
                <c:pt idx="4">
                  <c:v>0.76086957</c:v>
                </c:pt>
                <c:pt idx="5">
                  <c:v>0.80756013999999998</c:v>
                </c:pt>
                <c:pt idx="6">
                  <c:v>0.73033707999999997</c:v>
                </c:pt>
                <c:pt idx="7">
                  <c:v>0.78014183999999998</c:v>
                </c:pt>
                <c:pt idx="8">
                  <c:v>0.82491581999999997</c:v>
                </c:pt>
                <c:pt idx="9">
                  <c:v>0.78947367999999996</c:v>
                </c:pt>
                <c:pt idx="10">
                  <c:v>0.77060932000000004</c:v>
                </c:pt>
                <c:pt idx="11">
                  <c:v>0.74074074000000001</c:v>
                </c:pt>
                <c:pt idx="12">
                  <c:v>0.76086957</c:v>
                </c:pt>
                <c:pt idx="13">
                  <c:v>0.82491581999999997</c:v>
                </c:pt>
                <c:pt idx="14">
                  <c:v>0.77060932000000004</c:v>
                </c:pt>
                <c:pt idx="15">
                  <c:v>0.71969696999999999</c:v>
                </c:pt>
                <c:pt idx="16">
                  <c:v>0.74074074000000001</c:v>
                </c:pt>
                <c:pt idx="17">
                  <c:v>0.66265059999999998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EAC9-45CB-A430-81B1A86C5EA1}"/>
            </c:ext>
          </c:extLst>
        </c:ser>
        <c:ser>
          <c:idx val="19"/>
          <c:order val="19"/>
          <c:tx>
            <c:strRef>
              <c:f>tal_by_8_video!$A$21</c:f>
              <c:strCache>
                <c:ptCount val="1"/>
                <c:pt idx="0">
                  <c:v>Run 20</c:v>
                </c:pt>
              </c:strCache>
            </c:strRef>
          </c:tx>
          <c:spPr>
            <a:ln w="28575" cap="rnd">
              <a:solidFill>
                <a:schemeClr val="accent5">
                  <a:tint val="83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tal_by_8_video!$B$1:$S$1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tal_by_8_video!$B$21:$S$21</c:f>
              <c:numCache>
                <c:formatCode>General</c:formatCode>
                <c:ptCount val="18"/>
                <c:pt idx="0">
                  <c:v>0.70881225999999997</c:v>
                </c:pt>
                <c:pt idx="1">
                  <c:v>0.76086957</c:v>
                </c:pt>
                <c:pt idx="2">
                  <c:v>0.74074074000000001</c:v>
                </c:pt>
                <c:pt idx="3">
                  <c:v>0.77060932000000004</c:v>
                </c:pt>
                <c:pt idx="4">
                  <c:v>0.79861110999999996</c:v>
                </c:pt>
                <c:pt idx="5">
                  <c:v>0.77060932000000004</c:v>
                </c:pt>
                <c:pt idx="6">
                  <c:v>0.78947367999999996</c:v>
                </c:pt>
                <c:pt idx="7">
                  <c:v>0.85760517999999997</c:v>
                </c:pt>
                <c:pt idx="8">
                  <c:v>0.77060932000000004</c:v>
                </c:pt>
                <c:pt idx="9">
                  <c:v>0.81632652999999999</c:v>
                </c:pt>
                <c:pt idx="10">
                  <c:v>0.68627450999999995</c:v>
                </c:pt>
                <c:pt idx="11">
                  <c:v>0.84158416000000003</c:v>
                </c:pt>
                <c:pt idx="12">
                  <c:v>0.83333332999999998</c:v>
                </c:pt>
                <c:pt idx="13">
                  <c:v>0.78014183999999998</c:v>
                </c:pt>
                <c:pt idx="14">
                  <c:v>0.76086957</c:v>
                </c:pt>
                <c:pt idx="15">
                  <c:v>0.71969696999999999</c:v>
                </c:pt>
                <c:pt idx="16">
                  <c:v>0.625</c:v>
                </c:pt>
                <c:pt idx="17">
                  <c:v>0.69767442000000002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EAC9-45CB-A430-81B1A86C5EA1}"/>
            </c:ext>
          </c:extLst>
        </c:ser>
        <c:ser>
          <c:idx val="20"/>
          <c:order val="20"/>
          <c:tx>
            <c:strRef>
              <c:f>tal_by_8_video!$A$22</c:f>
              <c:strCache>
                <c:ptCount val="1"/>
                <c:pt idx="0">
                  <c:v>Run 21</c:v>
                </c:pt>
              </c:strCache>
            </c:strRef>
          </c:tx>
          <c:spPr>
            <a:ln w="28575" cap="rnd">
              <a:solidFill>
                <a:schemeClr val="accent5">
                  <a:tint val="79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tal_by_8_video!$B$1:$S$1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tal_by_8_video!$B$22:$S$22</c:f>
              <c:numCache>
                <c:formatCode>General</c:formatCode>
                <c:ptCount val="18"/>
                <c:pt idx="0">
                  <c:v>0.66265059999999998</c:v>
                </c:pt>
                <c:pt idx="1">
                  <c:v>0.76086957</c:v>
                </c:pt>
                <c:pt idx="2">
                  <c:v>0.80756013999999998</c:v>
                </c:pt>
                <c:pt idx="3">
                  <c:v>0.78947367999999996</c:v>
                </c:pt>
                <c:pt idx="4">
                  <c:v>0.80756013999999998</c:v>
                </c:pt>
                <c:pt idx="5">
                  <c:v>0.82491581999999997</c:v>
                </c:pt>
                <c:pt idx="6">
                  <c:v>0.79861110999999996</c:v>
                </c:pt>
                <c:pt idx="7">
                  <c:v>0.79861110999999996</c:v>
                </c:pt>
                <c:pt idx="8">
                  <c:v>0.73033707999999997</c:v>
                </c:pt>
                <c:pt idx="9">
                  <c:v>0.76086957</c:v>
                </c:pt>
                <c:pt idx="10">
                  <c:v>0.79861110999999996</c:v>
                </c:pt>
                <c:pt idx="11">
                  <c:v>0.77060932000000004</c:v>
                </c:pt>
                <c:pt idx="12">
                  <c:v>0.76086957</c:v>
                </c:pt>
                <c:pt idx="13">
                  <c:v>0.78014183999999998</c:v>
                </c:pt>
                <c:pt idx="14">
                  <c:v>0.74074074000000001</c:v>
                </c:pt>
                <c:pt idx="15">
                  <c:v>0.68627450999999995</c:v>
                </c:pt>
                <c:pt idx="16">
                  <c:v>0.74074074000000001</c:v>
                </c:pt>
                <c:pt idx="17">
                  <c:v>0.73033707999999997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EAC9-45CB-A430-81B1A86C5EA1}"/>
            </c:ext>
          </c:extLst>
        </c:ser>
        <c:ser>
          <c:idx val="21"/>
          <c:order val="21"/>
          <c:tx>
            <c:strRef>
              <c:f>tal_by_8_video!$A$23</c:f>
              <c:strCache>
                <c:ptCount val="1"/>
                <c:pt idx="0">
                  <c:v>Run 22</c:v>
                </c:pt>
              </c:strCache>
            </c:strRef>
          </c:tx>
          <c:spPr>
            <a:ln w="28575" cap="rnd">
              <a:solidFill>
                <a:schemeClr val="accent5">
                  <a:tint val="74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tal_by_8_video!$B$1:$S$1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tal_by_8_video!$B$23:$S$23</c:f>
              <c:numCache>
                <c:formatCode>General</c:formatCode>
                <c:ptCount val="18"/>
                <c:pt idx="0">
                  <c:v>0.75091574999999999</c:v>
                </c:pt>
                <c:pt idx="1">
                  <c:v>0.78014183999999998</c:v>
                </c:pt>
                <c:pt idx="2">
                  <c:v>0.71969696999999999</c:v>
                </c:pt>
                <c:pt idx="3">
                  <c:v>0.82491581999999997</c:v>
                </c:pt>
                <c:pt idx="4">
                  <c:v>0.77060932000000004</c:v>
                </c:pt>
                <c:pt idx="5">
                  <c:v>0.78014183999999998</c:v>
                </c:pt>
                <c:pt idx="6">
                  <c:v>0.82491581999999997</c:v>
                </c:pt>
                <c:pt idx="7">
                  <c:v>0.82491581999999997</c:v>
                </c:pt>
                <c:pt idx="8">
                  <c:v>0.81632652999999999</c:v>
                </c:pt>
                <c:pt idx="9">
                  <c:v>0.85760517999999997</c:v>
                </c:pt>
                <c:pt idx="10">
                  <c:v>0.79861110999999996</c:v>
                </c:pt>
                <c:pt idx="11">
                  <c:v>0.80756013999999998</c:v>
                </c:pt>
                <c:pt idx="12">
                  <c:v>0.82491581999999997</c:v>
                </c:pt>
                <c:pt idx="13">
                  <c:v>0.70881225999999997</c:v>
                </c:pt>
                <c:pt idx="14">
                  <c:v>0.81632652999999999</c:v>
                </c:pt>
                <c:pt idx="15">
                  <c:v>0.71969696999999999</c:v>
                </c:pt>
                <c:pt idx="16">
                  <c:v>0.75091574999999999</c:v>
                </c:pt>
                <c:pt idx="17">
                  <c:v>0.77060932000000004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EAC9-45CB-A430-81B1A86C5EA1}"/>
            </c:ext>
          </c:extLst>
        </c:ser>
        <c:ser>
          <c:idx val="22"/>
          <c:order val="22"/>
          <c:tx>
            <c:strRef>
              <c:f>tal_by_8_video!$A$24</c:f>
              <c:strCache>
                <c:ptCount val="1"/>
                <c:pt idx="0">
                  <c:v>Run 23</c:v>
                </c:pt>
              </c:strCache>
            </c:strRef>
          </c:tx>
          <c:spPr>
            <a:ln w="28575" cap="rnd">
              <a:solidFill>
                <a:schemeClr val="accent5">
                  <a:tint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tal_by_8_video!$B$1:$S$1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tal_by_8_video!$B$24:$S$24</c:f>
              <c:numCache>
                <c:formatCode>General</c:formatCode>
                <c:ptCount val="18"/>
                <c:pt idx="0">
                  <c:v>0.79861110999999996</c:v>
                </c:pt>
                <c:pt idx="1">
                  <c:v>0.78014183999999998</c:v>
                </c:pt>
                <c:pt idx="2">
                  <c:v>0.78947367999999996</c:v>
                </c:pt>
                <c:pt idx="3">
                  <c:v>0.78014183999999998</c:v>
                </c:pt>
                <c:pt idx="4">
                  <c:v>0.71969696999999999</c:v>
                </c:pt>
                <c:pt idx="5">
                  <c:v>0.78947367999999996</c:v>
                </c:pt>
                <c:pt idx="6">
                  <c:v>0.82491581999999997</c:v>
                </c:pt>
                <c:pt idx="7">
                  <c:v>0.78947367999999996</c:v>
                </c:pt>
                <c:pt idx="8">
                  <c:v>0.83333332999999998</c:v>
                </c:pt>
                <c:pt idx="9">
                  <c:v>0.80756013999999998</c:v>
                </c:pt>
                <c:pt idx="10">
                  <c:v>0.78014183999999998</c:v>
                </c:pt>
                <c:pt idx="11">
                  <c:v>0.81632652999999999</c:v>
                </c:pt>
                <c:pt idx="12">
                  <c:v>0.73033707999999997</c:v>
                </c:pt>
                <c:pt idx="13">
                  <c:v>0.69767442000000002</c:v>
                </c:pt>
                <c:pt idx="14">
                  <c:v>0.73033707999999997</c:v>
                </c:pt>
                <c:pt idx="15">
                  <c:v>0.74074074000000001</c:v>
                </c:pt>
                <c:pt idx="16">
                  <c:v>0.74074074000000001</c:v>
                </c:pt>
                <c:pt idx="17">
                  <c:v>0.73033707999999997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EAC9-45CB-A430-81B1A86C5EA1}"/>
            </c:ext>
          </c:extLst>
        </c:ser>
        <c:ser>
          <c:idx val="23"/>
          <c:order val="23"/>
          <c:tx>
            <c:strRef>
              <c:f>tal_by_8_video!$A$25</c:f>
              <c:strCache>
                <c:ptCount val="1"/>
                <c:pt idx="0">
                  <c:v>Run 24</c:v>
                </c:pt>
              </c:strCache>
            </c:strRef>
          </c:tx>
          <c:spPr>
            <a:ln w="28575" cap="rnd">
              <a:solidFill>
                <a:schemeClr val="accent5">
                  <a:tint val="6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tal_by_8_video!$B$1:$S$1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tal_by_8_video!$B$25:$S$25</c:f>
              <c:numCache>
                <c:formatCode>General</c:formatCode>
                <c:ptCount val="18"/>
                <c:pt idx="0">
                  <c:v>0.74074074000000001</c:v>
                </c:pt>
                <c:pt idx="1">
                  <c:v>0.73033707999999997</c:v>
                </c:pt>
                <c:pt idx="2">
                  <c:v>0.77060932000000004</c:v>
                </c:pt>
                <c:pt idx="3">
                  <c:v>0.74074074000000001</c:v>
                </c:pt>
                <c:pt idx="4">
                  <c:v>0.78014183999999998</c:v>
                </c:pt>
                <c:pt idx="5">
                  <c:v>0.83333332999999998</c:v>
                </c:pt>
                <c:pt idx="6">
                  <c:v>0.84967320000000002</c:v>
                </c:pt>
                <c:pt idx="7">
                  <c:v>0.74074074000000001</c:v>
                </c:pt>
                <c:pt idx="8">
                  <c:v>0.83333332999999998</c:v>
                </c:pt>
                <c:pt idx="9">
                  <c:v>0.80756013999999998</c:v>
                </c:pt>
                <c:pt idx="10">
                  <c:v>0.78947367999999996</c:v>
                </c:pt>
                <c:pt idx="11">
                  <c:v>0.83333332999999998</c:v>
                </c:pt>
                <c:pt idx="12">
                  <c:v>0.81632652999999999</c:v>
                </c:pt>
                <c:pt idx="13">
                  <c:v>0.84158416000000003</c:v>
                </c:pt>
                <c:pt idx="14">
                  <c:v>0.73033707999999997</c:v>
                </c:pt>
                <c:pt idx="15">
                  <c:v>0.6504065</c:v>
                </c:pt>
                <c:pt idx="16">
                  <c:v>0.74074074000000001</c:v>
                </c:pt>
                <c:pt idx="17">
                  <c:v>0.74074074000000001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EAC9-45CB-A430-81B1A86C5EA1}"/>
            </c:ext>
          </c:extLst>
        </c:ser>
        <c:ser>
          <c:idx val="24"/>
          <c:order val="24"/>
          <c:tx>
            <c:strRef>
              <c:f>tal_by_8_video!$A$26</c:f>
              <c:strCache>
                <c:ptCount val="1"/>
                <c:pt idx="0">
                  <c:v>Run 25</c:v>
                </c:pt>
              </c:strCache>
            </c:strRef>
          </c:tx>
          <c:spPr>
            <a:ln w="28575" cap="rnd">
              <a:solidFill>
                <a:schemeClr val="accent5">
                  <a:tint val="61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tal_by_8_video!$B$1:$S$1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tal_by_8_video!$B$26:$S$26</c:f>
              <c:numCache>
                <c:formatCode>General</c:formatCode>
                <c:ptCount val="18"/>
                <c:pt idx="0">
                  <c:v>0.71969696999999999</c:v>
                </c:pt>
                <c:pt idx="1">
                  <c:v>0.66265059999999998</c:v>
                </c:pt>
                <c:pt idx="2">
                  <c:v>0.83333332999999998</c:v>
                </c:pt>
                <c:pt idx="3">
                  <c:v>0.76086957</c:v>
                </c:pt>
                <c:pt idx="4">
                  <c:v>0.75091574999999999</c:v>
                </c:pt>
                <c:pt idx="5">
                  <c:v>0.70881225999999997</c:v>
                </c:pt>
                <c:pt idx="6">
                  <c:v>0.82491581999999997</c:v>
                </c:pt>
                <c:pt idx="7">
                  <c:v>0.84158416000000003</c:v>
                </c:pt>
                <c:pt idx="8">
                  <c:v>0.69767442000000002</c:v>
                </c:pt>
                <c:pt idx="9">
                  <c:v>0.78947367999999996</c:v>
                </c:pt>
                <c:pt idx="10">
                  <c:v>0.81632652999999999</c:v>
                </c:pt>
                <c:pt idx="11">
                  <c:v>0.77060932000000004</c:v>
                </c:pt>
                <c:pt idx="12">
                  <c:v>0.76086957</c:v>
                </c:pt>
                <c:pt idx="13">
                  <c:v>0.77060932000000004</c:v>
                </c:pt>
                <c:pt idx="14">
                  <c:v>0.74074074000000001</c:v>
                </c:pt>
                <c:pt idx="15">
                  <c:v>0.73033707999999997</c:v>
                </c:pt>
                <c:pt idx="16">
                  <c:v>0.69767442000000002</c:v>
                </c:pt>
                <c:pt idx="17">
                  <c:v>0.76086957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EAC9-45CB-A430-81B1A86C5EA1}"/>
            </c:ext>
          </c:extLst>
        </c:ser>
        <c:ser>
          <c:idx val="25"/>
          <c:order val="25"/>
          <c:tx>
            <c:strRef>
              <c:f>tal_by_8_video!$A$27</c:f>
              <c:strCache>
                <c:ptCount val="1"/>
                <c:pt idx="0">
                  <c:v>Run 26</c:v>
                </c:pt>
              </c:strCache>
            </c:strRef>
          </c:tx>
          <c:spPr>
            <a:ln w="28575" cap="rnd">
              <a:solidFill>
                <a:schemeClr val="accent5">
                  <a:tint val="5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tal_by_8_video!$B$1:$S$1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tal_by_8_video!$B$27:$S$27</c:f>
              <c:numCache>
                <c:formatCode>General</c:formatCode>
                <c:ptCount val="18"/>
                <c:pt idx="0">
                  <c:v>0.75091574999999999</c:v>
                </c:pt>
                <c:pt idx="1">
                  <c:v>0.78947367999999996</c:v>
                </c:pt>
                <c:pt idx="2">
                  <c:v>0.76086957</c:v>
                </c:pt>
                <c:pt idx="3">
                  <c:v>0.78947367999999996</c:v>
                </c:pt>
                <c:pt idx="4">
                  <c:v>0.78014183999999998</c:v>
                </c:pt>
                <c:pt idx="5">
                  <c:v>0.78014183999999998</c:v>
                </c:pt>
                <c:pt idx="6">
                  <c:v>0.82491581999999997</c:v>
                </c:pt>
                <c:pt idx="7">
                  <c:v>0.82491581999999997</c:v>
                </c:pt>
                <c:pt idx="8">
                  <c:v>0.78014183999999998</c:v>
                </c:pt>
                <c:pt idx="9">
                  <c:v>0.75091574999999999</c:v>
                </c:pt>
                <c:pt idx="10">
                  <c:v>0.83333332999999998</c:v>
                </c:pt>
                <c:pt idx="11">
                  <c:v>0.81632652999999999</c:v>
                </c:pt>
                <c:pt idx="12">
                  <c:v>0.80756013999999998</c:v>
                </c:pt>
                <c:pt idx="13">
                  <c:v>0.82491581999999997</c:v>
                </c:pt>
                <c:pt idx="14">
                  <c:v>0.75091574999999999</c:v>
                </c:pt>
                <c:pt idx="15">
                  <c:v>0.74074074000000001</c:v>
                </c:pt>
                <c:pt idx="16">
                  <c:v>0.76086957</c:v>
                </c:pt>
                <c:pt idx="17">
                  <c:v>0.74074074000000001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EAC9-45CB-A430-81B1A86C5EA1}"/>
            </c:ext>
          </c:extLst>
        </c:ser>
        <c:ser>
          <c:idx val="26"/>
          <c:order val="26"/>
          <c:tx>
            <c:strRef>
              <c:f>tal_by_8_video!$A$28</c:f>
              <c:strCache>
                <c:ptCount val="1"/>
                <c:pt idx="0">
                  <c:v>Run 27</c:v>
                </c:pt>
              </c:strCache>
            </c:strRef>
          </c:tx>
          <c:spPr>
            <a:ln w="28575" cap="rnd">
              <a:solidFill>
                <a:schemeClr val="accent5">
                  <a:tint val="52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tal_by_8_video!$B$1:$S$1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tal_by_8_video!$B$28:$S$28</c:f>
              <c:numCache>
                <c:formatCode>General</c:formatCode>
                <c:ptCount val="18"/>
                <c:pt idx="0">
                  <c:v>0.68627450999999995</c:v>
                </c:pt>
                <c:pt idx="1">
                  <c:v>0.75091574999999999</c:v>
                </c:pt>
                <c:pt idx="2">
                  <c:v>0.73033707999999997</c:v>
                </c:pt>
                <c:pt idx="3">
                  <c:v>0.78014183999999998</c:v>
                </c:pt>
                <c:pt idx="4">
                  <c:v>0.77060932000000004</c:v>
                </c:pt>
                <c:pt idx="5">
                  <c:v>0.81632652999999999</c:v>
                </c:pt>
                <c:pt idx="6">
                  <c:v>0.75091574999999999</c:v>
                </c:pt>
                <c:pt idx="7">
                  <c:v>0.82491581999999997</c:v>
                </c:pt>
                <c:pt idx="8">
                  <c:v>0.76086957</c:v>
                </c:pt>
                <c:pt idx="9">
                  <c:v>0.76086957</c:v>
                </c:pt>
                <c:pt idx="10">
                  <c:v>0.80756013999999998</c:v>
                </c:pt>
                <c:pt idx="11">
                  <c:v>0.78014183999999998</c:v>
                </c:pt>
                <c:pt idx="12">
                  <c:v>0.80756013999999998</c:v>
                </c:pt>
                <c:pt idx="13">
                  <c:v>0.80756013999999998</c:v>
                </c:pt>
                <c:pt idx="14">
                  <c:v>0.78947367999999996</c:v>
                </c:pt>
                <c:pt idx="15">
                  <c:v>0.75091574999999999</c:v>
                </c:pt>
                <c:pt idx="16">
                  <c:v>0.69767442000000002</c:v>
                </c:pt>
                <c:pt idx="17">
                  <c:v>0.69767442000000002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EAC9-45CB-A430-81B1A86C5EA1}"/>
            </c:ext>
          </c:extLst>
        </c:ser>
        <c:ser>
          <c:idx val="27"/>
          <c:order val="27"/>
          <c:tx>
            <c:strRef>
              <c:f>tal_by_8_video!$A$29</c:f>
              <c:strCache>
                <c:ptCount val="1"/>
                <c:pt idx="0">
                  <c:v>Run 28</c:v>
                </c:pt>
              </c:strCache>
            </c:strRef>
          </c:tx>
          <c:spPr>
            <a:ln w="28575" cap="rnd">
              <a:solidFill>
                <a:schemeClr val="accent5">
                  <a:tint val="4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tal_by_8_video!$B$1:$S$1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tal_by_8_video!$B$29:$S$29</c:f>
              <c:numCache>
                <c:formatCode>General</c:formatCode>
                <c:ptCount val="18"/>
                <c:pt idx="0">
                  <c:v>0.76086957</c:v>
                </c:pt>
                <c:pt idx="1">
                  <c:v>0.79861110999999996</c:v>
                </c:pt>
                <c:pt idx="2">
                  <c:v>0.79861110999999996</c:v>
                </c:pt>
                <c:pt idx="3">
                  <c:v>0.79861110999999996</c:v>
                </c:pt>
                <c:pt idx="4">
                  <c:v>0.79861110999999996</c:v>
                </c:pt>
                <c:pt idx="5">
                  <c:v>0.80756013999999998</c:v>
                </c:pt>
                <c:pt idx="6">
                  <c:v>0.74074074000000001</c:v>
                </c:pt>
                <c:pt idx="7">
                  <c:v>0.77060932000000004</c:v>
                </c:pt>
                <c:pt idx="8">
                  <c:v>0.78014183999999998</c:v>
                </c:pt>
                <c:pt idx="9">
                  <c:v>0.80756013999999998</c:v>
                </c:pt>
                <c:pt idx="10">
                  <c:v>0.82491581999999997</c:v>
                </c:pt>
                <c:pt idx="11">
                  <c:v>0.80756013999999998</c:v>
                </c:pt>
                <c:pt idx="12">
                  <c:v>0.80756013999999998</c:v>
                </c:pt>
                <c:pt idx="13">
                  <c:v>0.80756013999999998</c:v>
                </c:pt>
                <c:pt idx="14">
                  <c:v>0.81632652999999999</c:v>
                </c:pt>
                <c:pt idx="15">
                  <c:v>0.75091574999999999</c:v>
                </c:pt>
                <c:pt idx="16">
                  <c:v>0.68627450999999995</c:v>
                </c:pt>
                <c:pt idx="17">
                  <c:v>0.73033707999999997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EAC9-45CB-A430-81B1A86C5EA1}"/>
            </c:ext>
          </c:extLst>
        </c:ser>
        <c:ser>
          <c:idx val="28"/>
          <c:order val="28"/>
          <c:tx>
            <c:strRef>
              <c:f>tal_by_8_video!$A$30</c:f>
              <c:strCache>
                <c:ptCount val="1"/>
                <c:pt idx="0">
                  <c:v>Run 29</c:v>
                </c:pt>
              </c:strCache>
            </c:strRef>
          </c:tx>
          <c:spPr>
            <a:ln w="28575" cap="rnd">
              <a:solidFill>
                <a:schemeClr val="accent5">
                  <a:tint val="44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tal_by_8_video!$B$1:$S$1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tal_by_8_video!$B$30:$S$30</c:f>
              <c:numCache>
                <c:formatCode>General</c:formatCode>
                <c:ptCount val="18"/>
                <c:pt idx="0">
                  <c:v>0.74074074000000001</c:v>
                </c:pt>
                <c:pt idx="1">
                  <c:v>0.70881225999999997</c:v>
                </c:pt>
                <c:pt idx="2">
                  <c:v>0.69767442000000002</c:v>
                </c:pt>
                <c:pt idx="3">
                  <c:v>0.85760517999999997</c:v>
                </c:pt>
                <c:pt idx="4">
                  <c:v>0.71969696999999999</c:v>
                </c:pt>
                <c:pt idx="5">
                  <c:v>0.78014183999999998</c:v>
                </c:pt>
                <c:pt idx="6">
                  <c:v>0.74074074000000001</c:v>
                </c:pt>
                <c:pt idx="7">
                  <c:v>0.77060932000000004</c:v>
                </c:pt>
                <c:pt idx="8">
                  <c:v>0.82491581999999997</c:v>
                </c:pt>
                <c:pt idx="9">
                  <c:v>0.82491581999999997</c:v>
                </c:pt>
                <c:pt idx="10">
                  <c:v>0.80756013999999998</c:v>
                </c:pt>
                <c:pt idx="11">
                  <c:v>0.83333332999999998</c:v>
                </c:pt>
                <c:pt idx="12">
                  <c:v>0.70881225999999997</c:v>
                </c:pt>
                <c:pt idx="13">
                  <c:v>0.77060932000000004</c:v>
                </c:pt>
                <c:pt idx="14">
                  <c:v>0.75091574999999999</c:v>
                </c:pt>
                <c:pt idx="15">
                  <c:v>0.73033707999999997</c:v>
                </c:pt>
                <c:pt idx="16">
                  <c:v>0.71969696999999999</c:v>
                </c:pt>
                <c:pt idx="17">
                  <c:v>0.68627450999999995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EAC9-45CB-A430-81B1A86C5EA1}"/>
            </c:ext>
          </c:extLst>
        </c:ser>
        <c:ser>
          <c:idx val="29"/>
          <c:order val="29"/>
          <c:tx>
            <c:strRef>
              <c:f>tal_by_8_video!$A$31</c:f>
              <c:strCache>
                <c:ptCount val="1"/>
                <c:pt idx="0">
                  <c:v>Run 30</c:v>
                </c:pt>
              </c:strCache>
            </c:strRef>
          </c:tx>
          <c:spPr>
            <a:ln w="28575" cap="rnd">
              <a:solidFill>
                <a:schemeClr val="accent5">
                  <a:tint val="39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tal_by_8_video!$B$1:$S$1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tal_by_8_video!$B$31:$S$31</c:f>
              <c:numCache>
                <c:formatCode>General</c:formatCode>
                <c:ptCount val="18"/>
                <c:pt idx="0">
                  <c:v>0.71969696999999999</c:v>
                </c:pt>
                <c:pt idx="1">
                  <c:v>0.625</c:v>
                </c:pt>
                <c:pt idx="2">
                  <c:v>0.71969696999999999</c:v>
                </c:pt>
                <c:pt idx="3">
                  <c:v>0.75091574999999999</c:v>
                </c:pt>
                <c:pt idx="4">
                  <c:v>0.74074074000000001</c:v>
                </c:pt>
                <c:pt idx="5">
                  <c:v>0.83333332999999998</c:v>
                </c:pt>
                <c:pt idx="6">
                  <c:v>0.78014183999999998</c:v>
                </c:pt>
                <c:pt idx="7">
                  <c:v>0.76086957</c:v>
                </c:pt>
                <c:pt idx="8">
                  <c:v>0.84967320000000002</c:v>
                </c:pt>
                <c:pt idx="9">
                  <c:v>0.81632652999999999</c:v>
                </c:pt>
                <c:pt idx="10">
                  <c:v>0.79861110999999996</c:v>
                </c:pt>
                <c:pt idx="11">
                  <c:v>0.84158416000000003</c:v>
                </c:pt>
                <c:pt idx="12">
                  <c:v>0.78947367999999996</c:v>
                </c:pt>
                <c:pt idx="13">
                  <c:v>0.83333332999999998</c:v>
                </c:pt>
                <c:pt idx="14">
                  <c:v>0.76086957</c:v>
                </c:pt>
                <c:pt idx="15">
                  <c:v>0.71969696999999999</c:v>
                </c:pt>
                <c:pt idx="16">
                  <c:v>0.79861110999999996</c:v>
                </c:pt>
                <c:pt idx="17">
                  <c:v>0.78014183999999998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EAC9-45CB-A430-81B1A86C5EA1}"/>
            </c:ext>
          </c:extLst>
        </c:ser>
        <c:ser>
          <c:idx val="30"/>
          <c:order val="30"/>
          <c:tx>
            <c:strRef>
              <c:f>tal_by_8_video!$A$32</c:f>
              <c:strCache>
                <c:ptCount val="1"/>
                <c:pt idx="0">
                  <c:v>Mean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tal_by_8_video!$B$1:$S$1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tal_by_8_video!$B$32:$S$32</c:f>
              <c:numCache>
                <c:formatCode>General</c:formatCode>
                <c:ptCount val="18"/>
                <c:pt idx="0">
                  <c:v>0.7218267666666669</c:v>
                </c:pt>
                <c:pt idx="1">
                  <c:v>0.71852469699999999</c:v>
                </c:pt>
                <c:pt idx="2">
                  <c:v>0.75769622899999989</c:v>
                </c:pt>
                <c:pt idx="3">
                  <c:v>0.77845172033333332</c:v>
                </c:pt>
                <c:pt idx="4">
                  <c:v>0.77351006333333328</c:v>
                </c:pt>
                <c:pt idx="5">
                  <c:v>0.7868596259999997</c:v>
                </c:pt>
                <c:pt idx="6">
                  <c:v>0.79695333866666684</c:v>
                </c:pt>
                <c:pt idx="7">
                  <c:v>0.80408157899999999</c:v>
                </c:pt>
                <c:pt idx="8">
                  <c:v>0.79795202300000001</c:v>
                </c:pt>
                <c:pt idx="9">
                  <c:v>0.79678753833333338</c:v>
                </c:pt>
                <c:pt idx="10">
                  <c:v>0.80102386466666664</c:v>
                </c:pt>
                <c:pt idx="11">
                  <c:v>0.80346415133333304</c:v>
                </c:pt>
                <c:pt idx="12">
                  <c:v>0.77890310466666679</c:v>
                </c:pt>
                <c:pt idx="13">
                  <c:v>0.77302159066666631</c:v>
                </c:pt>
                <c:pt idx="14">
                  <c:v>0.7603078230000001</c:v>
                </c:pt>
                <c:pt idx="15">
                  <c:v>0.73417409133333345</c:v>
                </c:pt>
                <c:pt idx="16">
                  <c:v>0.72280291233333338</c:v>
                </c:pt>
                <c:pt idx="17">
                  <c:v>0.72613346333333328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EAC9-45CB-A430-81B1A86C5E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0990760"/>
        <c:axId val="830992072"/>
      </c:lineChart>
      <c:catAx>
        <c:axId val="830990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30992072"/>
        <c:crosses val="autoZero"/>
        <c:auto val="1"/>
        <c:lblAlgn val="ctr"/>
        <c:lblOffset val="100"/>
        <c:noMultiLvlLbl val="0"/>
      </c:catAx>
      <c:valAx>
        <c:axId val="830992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30990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mni_by_4_combined!$A$1</c:f>
          <c:strCache>
            <c:ptCount val="1"/>
            <c:pt idx="0">
              <c:v>mni_by_4 combined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Mean accuracy</c:v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mni_by_4_combined!$B$1:$S$1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mni_by_4_combined!$B$32:$R$32</c:f>
              <c:numCache>
                <c:formatCode>General</c:formatCode>
                <c:ptCount val="17"/>
                <c:pt idx="0">
                  <c:v>0.566955294</c:v>
                </c:pt>
                <c:pt idx="1">
                  <c:v>0.60400036199999996</c:v>
                </c:pt>
                <c:pt idx="2">
                  <c:v>0.64515406166666656</c:v>
                </c:pt>
                <c:pt idx="3">
                  <c:v>0.65497601166666675</c:v>
                </c:pt>
                <c:pt idx="4">
                  <c:v>0.68652870433333324</c:v>
                </c:pt>
                <c:pt idx="5">
                  <c:v>0.69792731333333324</c:v>
                </c:pt>
                <c:pt idx="6">
                  <c:v>0.71155141299999991</c:v>
                </c:pt>
                <c:pt idx="7">
                  <c:v>0.72313727066666678</c:v>
                </c:pt>
                <c:pt idx="8">
                  <c:v>0.7192870843333331</c:v>
                </c:pt>
                <c:pt idx="9">
                  <c:v>0.7478271356666667</c:v>
                </c:pt>
                <c:pt idx="10">
                  <c:v>0.76110172433333334</c:v>
                </c:pt>
                <c:pt idx="11">
                  <c:v>0.69701521100000008</c:v>
                </c:pt>
                <c:pt idx="12">
                  <c:v>0.71906892866666672</c:v>
                </c:pt>
                <c:pt idx="13">
                  <c:v>0.71297705599999994</c:v>
                </c:pt>
                <c:pt idx="14">
                  <c:v>0.70610897133333306</c:v>
                </c:pt>
                <c:pt idx="15">
                  <c:v>0.7034651466666666</c:v>
                </c:pt>
                <c:pt idx="16">
                  <c:v>0.6889472379999998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C0-45F9-BB80-F7A09A46BF2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404513392"/>
        <c:axId val="404511752"/>
      </c:lineChart>
      <c:catAx>
        <c:axId val="404513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Value of Leaky-Integrate-and-Fire learning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4511752"/>
        <c:crosses val="autoZero"/>
        <c:auto val="1"/>
        <c:lblAlgn val="ctr"/>
        <c:lblOffset val="100"/>
        <c:noMultiLvlLbl val="0"/>
      </c:catAx>
      <c:valAx>
        <c:axId val="4045117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Accuracy in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4513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mni_by_4_combined!$A$2</c:f>
              <c:strCache>
                <c:ptCount val="1"/>
                <c:pt idx="0">
                  <c:v>Run 1</c:v>
                </c:pt>
              </c:strCache>
            </c:strRef>
          </c:tx>
          <c:spPr>
            <a:ln w="28575" cap="rnd">
              <a:solidFill>
                <a:schemeClr val="accent5">
                  <a:shade val="34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mni_by_4_combined!$B$1:$S$1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mni_by_4_combined!$B$2:$S$2</c:f>
              <c:numCache>
                <c:formatCode>General</c:formatCode>
                <c:ptCount val="18"/>
                <c:pt idx="0">
                  <c:v>0.625</c:v>
                </c:pt>
                <c:pt idx="1">
                  <c:v>0.67460317000000003</c:v>
                </c:pt>
                <c:pt idx="2">
                  <c:v>0.6504065</c:v>
                </c:pt>
                <c:pt idx="3">
                  <c:v>0.63786008000000005</c:v>
                </c:pt>
                <c:pt idx="4">
                  <c:v>0.71969696999999999</c:v>
                </c:pt>
                <c:pt idx="5">
                  <c:v>0.66265059999999998</c:v>
                </c:pt>
                <c:pt idx="6">
                  <c:v>0.69767442000000002</c:v>
                </c:pt>
                <c:pt idx="7">
                  <c:v>0.76086957</c:v>
                </c:pt>
                <c:pt idx="8">
                  <c:v>0.68627450999999995</c:v>
                </c:pt>
                <c:pt idx="9">
                  <c:v>0.82491581999999997</c:v>
                </c:pt>
                <c:pt idx="10">
                  <c:v>0.77060932000000004</c:v>
                </c:pt>
                <c:pt idx="11">
                  <c:v>0.74074074000000001</c:v>
                </c:pt>
                <c:pt idx="12">
                  <c:v>0.77060932000000004</c:v>
                </c:pt>
                <c:pt idx="13">
                  <c:v>0.74074074000000001</c:v>
                </c:pt>
                <c:pt idx="14">
                  <c:v>0.70881225999999997</c:v>
                </c:pt>
                <c:pt idx="15">
                  <c:v>0.75091574999999999</c:v>
                </c:pt>
                <c:pt idx="16">
                  <c:v>0.66265059999999998</c:v>
                </c:pt>
                <c:pt idx="17">
                  <c:v>0.66265059999999998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90-4693-94C1-4CE1CF605EE5}"/>
            </c:ext>
          </c:extLst>
        </c:ser>
        <c:ser>
          <c:idx val="1"/>
          <c:order val="1"/>
          <c:tx>
            <c:strRef>
              <c:f>mni_by_4_combined!$A$3</c:f>
              <c:strCache>
                <c:ptCount val="1"/>
                <c:pt idx="0">
                  <c:v>Run 2</c:v>
                </c:pt>
              </c:strCache>
            </c:strRef>
          </c:tx>
          <c:spPr>
            <a:ln w="28575" cap="rnd">
              <a:solidFill>
                <a:schemeClr val="accent5">
                  <a:shade val="3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mni_by_4_combined!$B$1:$S$1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mni_by_4_combined!$B$3:$S$3</c:f>
              <c:numCache>
                <c:formatCode>General</c:formatCode>
                <c:ptCount val="18"/>
                <c:pt idx="0">
                  <c:v>0.57017543999999998</c:v>
                </c:pt>
                <c:pt idx="1">
                  <c:v>0.6504065</c:v>
                </c:pt>
                <c:pt idx="2">
                  <c:v>0.52511416</c:v>
                </c:pt>
                <c:pt idx="3">
                  <c:v>0.58441558000000005</c:v>
                </c:pt>
                <c:pt idx="4">
                  <c:v>0.73033707999999997</c:v>
                </c:pt>
                <c:pt idx="5">
                  <c:v>0.76086957</c:v>
                </c:pt>
                <c:pt idx="6">
                  <c:v>0.70881225999999997</c:v>
                </c:pt>
                <c:pt idx="7">
                  <c:v>0.78014183999999998</c:v>
                </c:pt>
                <c:pt idx="8">
                  <c:v>0.73033707999999997</c:v>
                </c:pt>
                <c:pt idx="9">
                  <c:v>0.69767442000000002</c:v>
                </c:pt>
                <c:pt idx="10">
                  <c:v>0.68627450999999995</c:v>
                </c:pt>
                <c:pt idx="11">
                  <c:v>0.66265059999999998</c:v>
                </c:pt>
                <c:pt idx="12">
                  <c:v>0.69767442000000002</c:v>
                </c:pt>
                <c:pt idx="13">
                  <c:v>0.74074074000000001</c:v>
                </c:pt>
                <c:pt idx="14">
                  <c:v>0.75091574999999999</c:v>
                </c:pt>
                <c:pt idx="15">
                  <c:v>0.70881225999999997</c:v>
                </c:pt>
                <c:pt idx="16">
                  <c:v>0.6504065</c:v>
                </c:pt>
                <c:pt idx="17">
                  <c:v>0.63786008000000005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90-4693-94C1-4CE1CF605EE5}"/>
            </c:ext>
          </c:extLst>
        </c:ser>
        <c:ser>
          <c:idx val="2"/>
          <c:order val="2"/>
          <c:tx>
            <c:strRef>
              <c:f>mni_by_4_combined!$A$4</c:f>
              <c:strCache>
                <c:ptCount val="1"/>
                <c:pt idx="0">
                  <c:v>Run 3</c:v>
                </c:pt>
              </c:strCache>
            </c:strRef>
          </c:tx>
          <c:spPr>
            <a:ln w="28575" cap="rnd">
              <a:solidFill>
                <a:schemeClr val="accent5">
                  <a:shade val="43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mni_by_4_combined!$B$1:$S$1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mni_by_4_combined!$B$4:$S$4</c:f>
              <c:numCache>
                <c:formatCode>General</c:formatCode>
                <c:ptCount val="18"/>
                <c:pt idx="0">
                  <c:v>0.54054053999999996</c:v>
                </c:pt>
                <c:pt idx="1">
                  <c:v>0.58441558000000005</c:v>
                </c:pt>
                <c:pt idx="2">
                  <c:v>0.68627450999999995</c:v>
                </c:pt>
                <c:pt idx="3">
                  <c:v>0.68627450999999995</c:v>
                </c:pt>
                <c:pt idx="4">
                  <c:v>0.69767442000000002</c:v>
                </c:pt>
                <c:pt idx="5">
                  <c:v>0.67460317000000003</c:v>
                </c:pt>
                <c:pt idx="6">
                  <c:v>0.6504065</c:v>
                </c:pt>
                <c:pt idx="7">
                  <c:v>0.67460317000000003</c:v>
                </c:pt>
                <c:pt idx="8">
                  <c:v>0.625</c:v>
                </c:pt>
                <c:pt idx="9">
                  <c:v>0.67460317000000003</c:v>
                </c:pt>
                <c:pt idx="10">
                  <c:v>0.77060932000000004</c:v>
                </c:pt>
                <c:pt idx="11">
                  <c:v>0.66265059999999998</c:v>
                </c:pt>
                <c:pt idx="12">
                  <c:v>0.77060932000000004</c:v>
                </c:pt>
                <c:pt idx="13">
                  <c:v>0.78014183999999998</c:v>
                </c:pt>
                <c:pt idx="14">
                  <c:v>0.69767442000000002</c:v>
                </c:pt>
                <c:pt idx="15">
                  <c:v>0.69767442000000002</c:v>
                </c:pt>
                <c:pt idx="16">
                  <c:v>0.73033707999999997</c:v>
                </c:pt>
                <c:pt idx="17">
                  <c:v>0.58441558000000005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90-4693-94C1-4CE1CF605EE5}"/>
            </c:ext>
          </c:extLst>
        </c:ser>
        <c:ser>
          <c:idx val="3"/>
          <c:order val="3"/>
          <c:tx>
            <c:strRef>
              <c:f>mni_by_4_combined!$A$5</c:f>
              <c:strCache>
                <c:ptCount val="1"/>
                <c:pt idx="0">
                  <c:v>Run 4</c:v>
                </c:pt>
              </c:strCache>
            </c:strRef>
          </c:tx>
          <c:spPr>
            <a:ln w="28575" cap="rnd">
              <a:solidFill>
                <a:schemeClr val="accent5">
                  <a:shade val="4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mni_by_4_combined!$B$1:$S$1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mni_by_4_combined!$B$5:$S$5</c:f>
              <c:numCache>
                <c:formatCode>General</c:formatCode>
                <c:ptCount val="18"/>
                <c:pt idx="0">
                  <c:v>0.40404040000000002</c:v>
                </c:pt>
                <c:pt idx="1">
                  <c:v>0.63786008000000005</c:v>
                </c:pt>
                <c:pt idx="2">
                  <c:v>0.69767442000000002</c:v>
                </c:pt>
                <c:pt idx="3">
                  <c:v>0.61181434999999995</c:v>
                </c:pt>
                <c:pt idx="4">
                  <c:v>0.67460317000000003</c:v>
                </c:pt>
                <c:pt idx="5">
                  <c:v>0.66265059999999998</c:v>
                </c:pt>
                <c:pt idx="6">
                  <c:v>0.77060932000000004</c:v>
                </c:pt>
                <c:pt idx="7">
                  <c:v>0.71969696999999999</c:v>
                </c:pt>
                <c:pt idx="8">
                  <c:v>0.76086957</c:v>
                </c:pt>
                <c:pt idx="9">
                  <c:v>0.66265059999999998</c:v>
                </c:pt>
                <c:pt idx="10">
                  <c:v>0.68627450999999995</c:v>
                </c:pt>
                <c:pt idx="11">
                  <c:v>0.68627450999999995</c:v>
                </c:pt>
                <c:pt idx="12">
                  <c:v>0.78947367999999996</c:v>
                </c:pt>
                <c:pt idx="13">
                  <c:v>0.625</c:v>
                </c:pt>
                <c:pt idx="14">
                  <c:v>0.82491581999999997</c:v>
                </c:pt>
                <c:pt idx="15">
                  <c:v>0.66265059999999998</c:v>
                </c:pt>
                <c:pt idx="16">
                  <c:v>0.61181434999999995</c:v>
                </c:pt>
                <c:pt idx="17">
                  <c:v>0.67460317000000003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090-4693-94C1-4CE1CF605EE5}"/>
            </c:ext>
          </c:extLst>
        </c:ser>
        <c:ser>
          <c:idx val="4"/>
          <c:order val="4"/>
          <c:tx>
            <c:strRef>
              <c:f>mni_by_4_combined!$A$6</c:f>
              <c:strCache>
                <c:ptCount val="1"/>
                <c:pt idx="0">
                  <c:v>Run 5</c:v>
                </c:pt>
              </c:strCache>
            </c:strRef>
          </c:tx>
          <c:spPr>
            <a:ln w="28575" cap="rnd">
              <a:solidFill>
                <a:schemeClr val="accent5">
                  <a:shade val="51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mni_by_4_combined!$B$1:$S$1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mni_by_4_combined!$B$6:$S$6</c:f>
              <c:numCache>
                <c:formatCode>General</c:formatCode>
                <c:ptCount val="18"/>
                <c:pt idx="0">
                  <c:v>0.58441558000000005</c:v>
                </c:pt>
                <c:pt idx="1">
                  <c:v>0.59829060000000001</c:v>
                </c:pt>
                <c:pt idx="2">
                  <c:v>0.68627450999999995</c:v>
                </c:pt>
                <c:pt idx="3">
                  <c:v>0.6504065</c:v>
                </c:pt>
                <c:pt idx="4">
                  <c:v>0.78947367999999996</c:v>
                </c:pt>
                <c:pt idx="5">
                  <c:v>0.57017543999999998</c:v>
                </c:pt>
                <c:pt idx="6">
                  <c:v>0.58441558000000005</c:v>
                </c:pt>
                <c:pt idx="7">
                  <c:v>0.70881225999999997</c:v>
                </c:pt>
                <c:pt idx="8">
                  <c:v>0.73033707999999997</c:v>
                </c:pt>
                <c:pt idx="9">
                  <c:v>0.83333332999999998</c:v>
                </c:pt>
                <c:pt idx="10">
                  <c:v>0.88050313999999996</c:v>
                </c:pt>
                <c:pt idx="11">
                  <c:v>0.73033707999999997</c:v>
                </c:pt>
                <c:pt idx="12">
                  <c:v>0.68627450999999995</c:v>
                </c:pt>
                <c:pt idx="13">
                  <c:v>0.74074074000000001</c:v>
                </c:pt>
                <c:pt idx="14">
                  <c:v>0.69767442000000002</c:v>
                </c:pt>
                <c:pt idx="15">
                  <c:v>0.67460317000000003</c:v>
                </c:pt>
                <c:pt idx="16">
                  <c:v>0.70881225999999997</c:v>
                </c:pt>
                <c:pt idx="17">
                  <c:v>0.625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090-4693-94C1-4CE1CF605EE5}"/>
            </c:ext>
          </c:extLst>
        </c:ser>
        <c:ser>
          <c:idx val="5"/>
          <c:order val="5"/>
          <c:tx>
            <c:strRef>
              <c:f>mni_by_4_combined!$A$7</c:f>
              <c:strCache>
                <c:ptCount val="1"/>
                <c:pt idx="0">
                  <c:v>Run 6</c:v>
                </c:pt>
              </c:strCache>
            </c:strRef>
          </c:tx>
          <c:spPr>
            <a:ln w="28575" cap="rnd">
              <a:solidFill>
                <a:schemeClr val="accent5">
                  <a:shade val="5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mni_by_4_combined!$B$1:$S$1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mni_by_4_combined!$B$7:$S$7</c:f>
              <c:numCache>
                <c:formatCode>General</c:formatCode>
                <c:ptCount val="18"/>
                <c:pt idx="0">
                  <c:v>0.625</c:v>
                </c:pt>
                <c:pt idx="1">
                  <c:v>0.55555555999999995</c:v>
                </c:pt>
                <c:pt idx="2">
                  <c:v>0.76086957</c:v>
                </c:pt>
                <c:pt idx="3">
                  <c:v>0.6504065</c:v>
                </c:pt>
                <c:pt idx="4">
                  <c:v>0.625</c:v>
                </c:pt>
                <c:pt idx="5">
                  <c:v>0.6504065</c:v>
                </c:pt>
                <c:pt idx="6">
                  <c:v>0.74074074000000001</c:v>
                </c:pt>
                <c:pt idx="7">
                  <c:v>0.73033707999999997</c:v>
                </c:pt>
                <c:pt idx="8">
                  <c:v>0.77060932000000004</c:v>
                </c:pt>
                <c:pt idx="9">
                  <c:v>0.78947367999999996</c:v>
                </c:pt>
                <c:pt idx="10">
                  <c:v>0.82491581999999997</c:v>
                </c:pt>
                <c:pt idx="11">
                  <c:v>0.74074074000000001</c:v>
                </c:pt>
                <c:pt idx="12">
                  <c:v>0.70881225999999997</c:v>
                </c:pt>
                <c:pt idx="13">
                  <c:v>0.68627450999999995</c:v>
                </c:pt>
                <c:pt idx="14">
                  <c:v>0.70881225999999997</c:v>
                </c:pt>
                <c:pt idx="15">
                  <c:v>0.67460317000000003</c:v>
                </c:pt>
                <c:pt idx="16">
                  <c:v>0.68627450999999995</c:v>
                </c:pt>
                <c:pt idx="17">
                  <c:v>0.71969696999999999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090-4693-94C1-4CE1CF605EE5}"/>
            </c:ext>
          </c:extLst>
        </c:ser>
        <c:ser>
          <c:idx val="6"/>
          <c:order val="6"/>
          <c:tx>
            <c:strRef>
              <c:f>mni_by_4_combined!$A$8</c:f>
              <c:strCache>
                <c:ptCount val="1"/>
                <c:pt idx="0">
                  <c:v>Run 7</c:v>
                </c:pt>
              </c:strCache>
            </c:strRef>
          </c:tx>
          <c:spPr>
            <a:ln w="28575" cap="rnd">
              <a:solidFill>
                <a:schemeClr val="accent5">
                  <a:shade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mni_by_4_combined!$B$1:$S$1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mni_by_4_combined!$B$8:$S$8</c:f>
              <c:numCache>
                <c:formatCode>General</c:formatCode>
                <c:ptCount val="18"/>
                <c:pt idx="0">
                  <c:v>0.57017543999999998</c:v>
                </c:pt>
                <c:pt idx="1">
                  <c:v>0.6504065</c:v>
                </c:pt>
                <c:pt idx="2">
                  <c:v>0.67460317000000003</c:v>
                </c:pt>
                <c:pt idx="3">
                  <c:v>0.66265059999999998</c:v>
                </c:pt>
                <c:pt idx="4">
                  <c:v>0.66265059999999998</c:v>
                </c:pt>
                <c:pt idx="5">
                  <c:v>0.70881225999999997</c:v>
                </c:pt>
                <c:pt idx="6">
                  <c:v>0.69767442000000002</c:v>
                </c:pt>
                <c:pt idx="7">
                  <c:v>0.75091574999999999</c:v>
                </c:pt>
                <c:pt idx="8">
                  <c:v>0.74074074000000001</c:v>
                </c:pt>
                <c:pt idx="9">
                  <c:v>0.67460317000000003</c:v>
                </c:pt>
                <c:pt idx="10">
                  <c:v>0.79861110999999996</c:v>
                </c:pt>
                <c:pt idx="11">
                  <c:v>0.77060932000000004</c:v>
                </c:pt>
                <c:pt idx="12">
                  <c:v>0.76086957</c:v>
                </c:pt>
                <c:pt idx="13">
                  <c:v>0.625</c:v>
                </c:pt>
                <c:pt idx="14">
                  <c:v>0.67460317000000003</c:v>
                </c:pt>
                <c:pt idx="15">
                  <c:v>0.69767442000000002</c:v>
                </c:pt>
                <c:pt idx="16">
                  <c:v>0.67460317000000003</c:v>
                </c:pt>
                <c:pt idx="17">
                  <c:v>0.71969696999999999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090-4693-94C1-4CE1CF605EE5}"/>
            </c:ext>
          </c:extLst>
        </c:ser>
        <c:ser>
          <c:idx val="7"/>
          <c:order val="7"/>
          <c:tx>
            <c:strRef>
              <c:f>mni_by_4_combined!$A$9</c:f>
              <c:strCache>
                <c:ptCount val="1"/>
                <c:pt idx="0">
                  <c:v>Run 8</c:v>
                </c:pt>
              </c:strCache>
            </c:strRef>
          </c:tx>
          <c:spPr>
            <a:ln w="28575" cap="rnd">
              <a:solidFill>
                <a:schemeClr val="accent5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mni_by_4_combined!$B$1:$S$1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mni_by_4_combined!$B$9:$S$9</c:f>
              <c:numCache>
                <c:formatCode>General</c:formatCode>
                <c:ptCount val="18"/>
                <c:pt idx="0">
                  <c:v>0.55555555999999995</c:v>
                </c:pt>
                <c:pt idx="1">
                  <c:v>0.55555555999999995</c:v>
                </c:pt>
                <c:pt idx="2">
                  <c:v>0.66265059999999998</c:v>
                </c:pt>
                <c:pt idx="3">
                  <c:v>0.68627450999999995</c:v>
                </c:pt>
                <c:pt idx="4">
                  <c:v>0.63786008000000005</c:v>
                </c:pt>
                <c:pt idx="5">
                  <c:v>0.76086957</c:v>
                </c:pt>
                <c:pt idx="6">
                  <c:v>0.67460317000000003</c:v>
                </c:pt>
                <c:pt idx="7">
                  <c:v>0.76086957</c:v>
                </c:pt>
                <c:pt idx="8">
                  <c:v>0.67460317000000003</c:v>
                </c:pt>
                <c:pt idx="9">
                  <c:v>0.63786008000000005</c:v>
                </c:pt>
                <c:pt idx="10">
                  <c:v>0.77060932000000004</c:v>
                </c:pt>
                <c:pt idx="11">
                  <c:v>0.55555555999999995</c:v>
                </c:pt>
                <c:pt idx="12">
                  <c:v>0.69767442000000002</c:v>
                </c:pt>
                <c:pt idx="13">
                  <c:v>0.67460317000000003</c:v>
                </c:pt>
                <c:pt idx="14">
                  <c:v>0.78014183999999998</c:v>
                </c:pt>
                <c:pt idx="15">
                  <c:v>0.625</c:v>
                </c:pt>
                <c:pt idx="16">
                  <c:v>0.77060932000000004</c:v>
                </c:pt>
                <c:pt idx="17">
                  <c:v>0.67460317000000003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090-4693-94C1-4CE1CF605EE5}"/>
            </c:ext>
          </c:extLst>
        </c:ser>
        <c:ser>
          <c:idx val="8"/>
          <c:order val="8"/>
          <c:tx>
            <c:strRef>
              <c:f>mni_by_4_combined!$A$10</c:f>
              <c:strCache>
                <c:ptCount val="1"/>
                <c:pt idx="0">
                  <c:v>Run 9</c:v>
                </c:pt>
              </c:strCache>
            </c:strRef>
          </c:tx>
          <c:spPr>
            <a:ln w="28575" cap="rnd">
              <a:solidFill>
                <a:schemeClr val="accent5">
                  <a:shade val="69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mni_by_4_combined!$B$1:$S$1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mni_by_4_combined!$B$10:$S$10</c:f>
              <c:numCache>
                <c:formatCode>General</c:formatCode>
                <c:ptCount val="18"/>
                <c:pt idx="0">
                  <c:v>0.52511416</c:v>
                </c:pt>
                <c:pt idx="1">
                  <c:v>0.63786008000000005</c:v>
                </c:pt>
                <c:pt idx="2">
                  <c:v>0.69767442000000002</c:v>
                </c:pt>
                <c:pt idx="3">
                  <c:v>0.58441558000000005</c:v>
                </c:pt>
                <c:pt idx="4">
                  <c:v>0.68627450999999995</c:v>
                </c:pt>
                <c:pt idx="5">
                  <c:v>0.70881225999999997</c:v>
                </c:pt>
                <c:pt idx="6">
                  <c:v>0.80756013999999998</c:v>
                </c:pt>
                <c:pt idx="7">
                  <c:v>0.6504065</c:v>
                </c:pt>
                <c:pt idx="8">
                  <c:v>0.73033707999999997</c:v>
                </c:pt>
                <c:pt idx="9">
                  <c:v>0.73033707999999997</c:v>
                </c:pt>
                <c:pt idx="10">
                  <c:v>0.73033707999999997</c:v>
                </c:pt>
                <c:pt idx="11">
                  <c:v>0.73033707999999997</c:v>
                </c:pt>
                <c:pt idx="12">
                  <c:v>0.68627450999999995</c:v>
                </c:pt>
                <c:pt idx="13">
                  <c:v>0.73033707999999997</c:v>
                </c:pt>
                <c:pt idx="14">
                  <c:v>0.67460317000000003</c:v>
                </c:pt>
                <c:pt idx="15">
                  <c:v>0.74074074000000001</c:v>
                </c:pt>
                <c:pt idx="16">
                  <c:v>0.625</c:v>
                </c:pt>
                <c:pt idx="17">
                  <c:v>0.66265059999999998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090-4693-94C1-4CE1CF605EE5}"/>
            </c:ext>
          </c:extLst>
        </c:ser>
        <c:ser>
          <c:idx val="9"/>
          <c:order val="9"/>
          <c:tx>
            <c:strRef>
              <c:f>mni_by_4_combined!$A$11</c:f>
              <c:strCache>
                <c:ptCount val="1"/>
                <c:pt idx="0">
                  <c:v>Run 10</c:v>
                </c:pt>
              </c:strCache>
            </c:strRef>
          </c:tx>
          <c:spPr>
            <a:ln w="28575" cap="rnd">
              <a:solidFill>
                <a:schemeClr val="accent5">
                  <a:shade val="73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mni_by_4_combined!$B$1:$S$1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mni_by_4_combined!$B$11:$S$11</c:f>
              <c:numCache>
                <c:formatCode>General</c:formatCode>
                <c:ptCount val="18"/>
                <c:pt idx="0">
                  <c:v>0.67460317000000003</c:v>
                </c:pt>
                <c:pt idx="1">
                  <c:v>0.54054053999999996</c:v>
                </c:pt>
                <c:pt idx="2">
                  <c:v>0.75091574999999999</c:v>
                </c:pt>
                <c:pt idx="3">
                  <c:v>0.68627450999999995</c:v>
                </c:pt>
                <c:pt idx="4">
                  <c:v>0.75091574999999999</c:v>
                </c:pt>
                <c:pt idx="5">
                  <c:v>0.70881225999999997</c:v>
                </c:pt>
                <c:pt idx="6">
                  <c:v>0.76086957</c:v>
                </c:pt>
                <c:pt idx="7">
                  <c:v>0.69767442000000002</c:v>
                </c:pt>
                <c:pt idx="8">
                  <c:v>0.70881225999999997</c:v>
                </c:pt>
                <c:pt idx="9">
                  <c:v>0.70881225999999997</c:v>
                </c:pt>
                <c:pt idx="10">
                  <c:v>0.70881225999999997</c:v>
                </c:pt>
                <c:pt idx="11">
                  <c:v>0.69767442000000002</c:v>
                </c:pt>
                <c:pt idx="12">
                  <c:v>0.73033707999999997</c:v>
                </c:pt>
                <c:pt idx="13">
                  <c:v>0.63786008000000005</c:v>
                </c:pt>
                <c:pt idx="14">
                  <c:v>0.81632652999999999</c:v>
                </c:pt>
                <c:pt idx="15">
                  <c:v>0.625</c:v>
                </c:pt>
                <c:pt idx="16">
                  <c:v>0.68627450999999995</c:v>
                </c:pt>
                <c:pt idx="17">
                  <c:v>0.6504065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090-4693-94C1-4CE1CF605EE5}"/>
            </c:ext>
          </c:extLst>
        </c:ser>
        <c:ser>
          <c:idx val="10"/>
          <c:order val="10"/>
          <c:tx>
            <c:strRef>
              <c:f>mni_by_4_combined!$A$12</c:f>
              <c:strCache>
                <c:ptCount val="1"/>
                <c:pt idx="0">
                  <c:v>Run 11</c:v>
                </c:pt>
              </c:strCache>
            </c:strRef>
          </c:tx>
          <c:spPr>
            <a:ln w="28575" cap="rnd">
              <a:solidFill>
                <a:schemeClr val="accent5">
                  <a:shade val="7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mni_by_4_combined!$B$1:$S$1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mni_by_4_combined!$B$12:$S$12</c:f>
              <c:numCache>
                <c:formatCode>General</c:formatCode>
                <c:ptCount val="18"/>
                <c:pt idx="0">
                  <c:v>0.50925925999999999</c:v>
                </c:pt>
                <c:pt idx="1">
                  <c:v>0.58441558000000005</c:v>
                </c:pt>
                <c:pt idx="2">
                  <c:v>0.63786008000000005</c:v>
                </c:pt>
                <c:pt idx="3">
                  <c:v>0.66265059999999998</c:v>
                </c:pt>
                <c:pt idx="4">
                  <c:v>0.54054053999999996</c:v>
                </c:pt>
                <c:pt idx="5">
                  <c:v>0.69767442000000002</c:v>
                </c:pt>
                <c:pt idx="6">
                  <c:v>0.67460317000000003</c:v>
                </c:pt>
                <c:pt idx="7">
                  <c:v>0.71969696999999999</c:v>
                </c:pt>
                <c:pt idx="8">
                  <c:v>0.75091574999999999</c:v>
                </c:pt>
                <c:pt idx="9">
                  <c:v>0.79861110999999996</c:v>
                </c:pt>
                <c:pt idx="10">
                  <c:v>0.78947367999999996</c:v>
                </c:pt>
                <c:pt idx="11">
                  <c:v>0.80756013999999998</c:v>
                </c:pt>
                <c:pt idx="12">
                  <c:v>0.66265059999999998</c:v>
                </c:pt>
                <c:pt idx="13">
                  <c:v>0.76086957</c:v>
                </c:pt>
                <c:pt idx="14">
                  <c:v>0.69767442000000002</c:v>
                </c:pt>
                <c:pt idx="15">
                  <c:v>0.70881225999999997</c:v>
                </c:pt>
                <c:pt idx="16">
                  <c:v>0.67460317000000003</c:v>
                </c:pt>
                <c:pt idx="17">
                  <c:v>0.66265059999999998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090-4693-94C1-4CE1CF605EE5}"/>
            </c:ext>
          </c:extLst>
        </c:ser>
        <c:ser>
          <c:idx val="11"/>
          <c:order val="11"/>
          <c:tx>
            <c:strRef>
              <c:f>mni_by_4_combined!$A$13</c:f>
              <c:strCache>
                <c:ptCount val="1"/>
                <c:pt idx="0">
                  <c:v>Run 12</c:v>
                </c:pt>
              </c:strCache>
            </c:strRef>
          </c:tx>
          <c:spPr>
            <a:ln w="28575" cap="rnd">
              <a:solidFill>
                <a:schemeClr val="accent5">
                  <a:shade val="82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mni_by_4_combined!$B$1:$S$1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mni_by_4_combined!$B$13:$S$13</c:f>
              <c:numCache>
                <c:formatCode>General</c:formatCode>
                <c:ptCount val="18"/>
                <c:pt idx="0">
                  <c:v>0.45893719999999999</c:v>
                </c:pt>
                <c:pt idx="1">
                  <c:v>0.59829060000000001</c:v>
                </c:pt>
                <c:pt idx="2">
                  <c:v>0.63786008000000005</c:v>
                </c:pt>
                <c:pt idx="3">
                  <c:v>0.66265059999999998</c:v>
                </c:pt>
                <c:pt idx="4">
                  <c:v>0.76086957</c:v>
                </c:pt>
                <c:pt idx="5">
                  <c:v>0.71969696999999999</c:v>
                </c:pt>
                <c:pt idx="6">
                  <c:v>0.77060932000000004</c:v>
                </c:pt>
                <c:pt idx="7">
                  <c:v>0.75091574999999999</c:v>
                </c:pt>
                <c:pt idx="8">
                  <c:v>0.73033707999999997</c:v>
                </c:pt>
                <c:pt idx="9">
                  <c:v>0.74074074000000001</c:v>
                </c:pt>
                <c:pt idx="10">
                  <c:v>0.75091574999999999</c:v>
                </c:pt>
                <c:pt idx="11">
                  <c:v>0.73033707999999997</c:v>
                </c:pt>
                <c:pt idx="12">
                  <c:v>0.68627450999999995</c:v>
                </c:pt>
                <c:pt idx="13">
                  <c:v>0.67460317000000003</c:v>
                </c:pt>
                <c:pt idx="14">
                  <c:v>0.68627450999999995</c:v>
                </c:pt>
                <c:pt idx="15">
                  <c:v>0.74074074000000001</c:v>
                </c:pt>
                <c:pt idx="16">
                  <c:v>0.70881225999999997</c:v>
                </c:pt>
                <c:pt idx="17">
                  <c:v>0.73033707999999997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090-4693-94C1-4CE1CF605EE5}"/>
            </c:ext>
          </c:extLst>
        </c:ser>
        <c:ser>
          <c:idx val="12"/>
          <c:order val="12"/>
          <c:tx>
            <c:strRef>
              <c:f>mni_by_4_combined!$A$14</c:f>
              <c:strCache>
                <c:ptCount val="1"/>
                <c:pt idx="0">
                  <c:v>Run 13</c:v>
                </c:pt>
              </c:strCache>
            </c:strRef>
          </c:tx>
          <c:spPr>
            <a:ln w="28575" cap="rnd">
              <a:solidFill>
                <a:schemeClr val="accent5">
                  <a:shade val="8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mni_by_4_combined!$B$1:$S$1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mni_by_4_combined!$B$14:$S$14</c:f>
              <c:numCache>
                <c:formatCode>General</c:formatCode>
                <c:ptCount val="18"/>
                <c:pt idx="0">
                  <c:v>0.47619048000000003</c:v>
                </c:pt>
                <c:pt idx="1">
                  <c:v>0.58441558000000005</c:v>
                </c:pt>
                <c:pt idx="2">
                  <c:v>0.66265059999999998</c:v>
                </c:pt>
                <c:pt idx="3">
                  <c:v>0.73033707999999997</c:v>
                </c:pt>
                <c:pt idx="4">
                  <c:v>0.67460317000000003</c:v>
                </c:pt>
                <c:pt idx="5">
                  <c:v>0.71969696999999999</c:v>
                </c:pt>
                <c:pt idx="6">
                  <c:v>0.6504065</c:v>
                </c:pt>
                <c:pt idx="7">
                  <c:v>0.73033707999999997</c:v>
                </c:pt>
                <c:pt idx="8">
                  <c:v>0.66265059999999998</c:v>
                </c:pt>
                <c:pt idx="9">
                  <c:v>0.74074074000000001</c:v>
                </c:pt>
                <c:pt idx="10">
                  <c:v>0.76086957</c:v>
                </c:pt>
                <c:pt idx="11">
                  <c:v>0.68627450999999995</c:v>
                </c:pt>
                <c:pt idx="12">
                  <c:v>0.81632652999999999</c:v>
                </c:pt>
                <c:pt idx="13">
                  <c:v>0.78014183999999998</c:v>
                </c:pt>
                <c:pt idx="14">
                  <c:v>0.69767442000000002</c:v>
                </c:pt>
                <c:pt idx="15">
                  <c:v>0.69767442000000002</c:v>
                </c:pt>
                <c:pt idx="16">
                  <c:v>0.74074074000000001</c:v>
                </c:pt>
                <c:pt idx="17">
                  <c:v>0.73033707999999997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3090-4693-94C1-4CE1CF605EE5}"/>
            </c:ext>
          </c:extLst>
        </c:ser>
        <c:ser>
          <c:idx val="13"/>
          <c:order val="13"/>
          <c:tx>
            <c:strRef>
              <c:f>mni_by_4_combined!$A$15</c:f>
              <c:strCache>
                <c:ptCount val="1"/>
                <c:pt idx="0">
                  <c:v>Run 14</c:v>
                </c:pt>
              </c:strCache>
            </c:strRef>
          </c:tx>
          <c:spPr>
            <a:ln w="28575" cap="rnd">
              <a:solidFill>
                <a:schemeClr val="accent5">
                  <a:shade val="91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mni_by_4_combined!$B$1:$S$1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mni_by_4_combined!$B$15:$S$15</c:f>
              <c:numCache>
                <c:formatCode>General</c:formatCode>
                <c:ptCount val="18"/>
                <c:pt idx="0">
                  <c:v>0.45893719999999999</c:v>
                </c:pt>
                <c:pt idx="1">
                  <c:v>0.66265059999999998</c:v>
                </c:pt>
                <c:pt idx="2">
                  <c:v>0.68627450999999995</c:v>
                </c:pt>
                <c:pt idx="3">
                  <c:v>0.6504065</c:v>
                </c:pt>
                <c:pt idx="4">
                  <c:v>0.69767442000000002</c:v>
                </c:pt>
                <c:pt idx="5">
                  <c:v>0.73033707999999997</c:v>
                </c:pt>
                <c:pt idx="6">
                  <c:v>0.63786008000000005</c:v>
                </c:pt>
                <c:pt idx="7">
                  <c:v>0.74074074000000001</c:v>
                </c:pt>
                <c:pt idx="8">
                  <c:v>0.76086957</c:v>
                </c:pt>
                <c:pt idx="9">
                  <c:v>0.69767442000000002</c:v>
                </c:pt>
                <c:pt idx="10">
                  <c:v>0.78014183999999998</c:v>
                </c:pt>
                <c:pt idx="11">
                  <c:v>0.73033707999999997</c:v>
                </c:pt>
                <c:pt idx="12">
                  <c:v>0.69767442000000002</c:v>
                </c:pt>
                <c:pt idx="13">
                  <c:v>0.69767442000000002</c:v>
                </c:pt>
                <c:pt idx="14">
                  <c:v>0.63786008000000005</c:v>
                </c:pt>
                <c:pt idx="15">
                  <c:v>0.63786008000000005</c:v>
                </c:pt>
                <c:pt idx="16">
                  <c:v>0.80756013999999998</c:v>
                </c:pt>
                <c:pt idx="17">
                  <c:v>0.63786008000000005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3090-4693-94C1-4CE1CF605EE5}"/>
            </c:ext>
          </c:extLst>
        </c:ser>
        <c:ser>
          <c:idx val="14"/>
          <c:order val="14"/>
          <c:tx>
            <c:strRef>
              <c:f>mni_by_4_combined!$A$16</c:f>
              <c:strCache>
                <c:ptCount val="1"/>
                <c:pt idx="0">
                  <c:v>Run 15</c:v>
                </c:pt>
              </c:strCache>
            </c:strRef>
          </c:tx>
          <c:spPr>
            <a:ln w="28575" cap="rnd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mni_by_4_combined!$B$1:$S$1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mni_by_4_combined!$B$16:$S$16</c:f>
              <c:numCache>
                <c:formatCode>General</c:formatCode>
                <c:ptCount val="18"/>
                <c:pt idx="0">
                  <c:v>0.61181434999999995</c:v>
                </c:pt>
                <c:pt idx="1">
                  <c:v>0.58441558000000005</c:v>
                </c:pt>
                <c:pt idx="2">
                  <c:v>0.625</c:v>
                </c:pt>
                <c:pt idx="3">
                  <c:v>0.68627450999999995</c:v>
                </c:pt>
                <c:pt idx="4">
                  <c:v>0.69767442000000002</c:v>
                </c:pt>
                <c:pt idx="5">
                  <c:v>0.79861110999999996</c:v>
                </c:pt>
                <c:pt idx="6">
                  <c:v>0.70881225999999997</c:v>
                </c:pt>
                <c:pt idx="7">
                  <c:v>0.58441558000000005</c:v>
                </c:pt>
                <c:pt idx="8">
                  <c:v>0.78947367999999996</c:v>
                </c:pt>
                <c:pt idx="9">
                  <c:v>0.70881225999999997</c:v>
                </c:pt>
                <c:pt idx="10">
                  <c:v>0.75091574999999999</c:v>
                </c:pt>
                <c:pt idx="11">
                  <c:v>0.58441558000000005</c:v>
                </c:pt>
                <c:pt idx="12">
                  <c:v>0.68627450999999995</c:v>
                </c:pt>
                <c:pt idx="13">
                  <c:v>0.69767442000000002</c:v>
                </c:pt>
                <c:pt idx="14">
                  <c:v>0.73033707999999997</c:v>
                </c:pt>
                <c:pt idx="15">
                  <c:v>0.71969696999999999</c:v>
                </c:pt>
                <c:pt idx="16">
                  <c:v>0.59829060000000001</c:v>
                </c:pt>
                <c:pt idx="17">
                  <c:v>0.625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3090-4693-94C1-4CE1CF605EE5}"/>
            </c:ext>
          </c:extLst>
        </c:ser>
        <c:ser>
          <c:idx val="15"/>
          <c:order val="15"/>
          <c:tx>
            <c:strRef>
              <c:f>mni_by_4_combined!$A$17</c:f>
              <c:strCache>
                <c:ptCount val="1"/>
                <c:pt idx="0">
                  <c:v>Run 16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mni_by_4_combined!$B$1:$S$1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mni_by_4_combined!$B$17:$S$17</c:f>
              <c:numCache>
                <c:formatCode>General</c:formatCode>
                <c:ptCount val="18"/>
                <c:pt idx="0">
                  <c:v>0.54054053999999996</c:v>
                </c:pt>
                <c:pt idx="1">
                  <c:v>0.61181434999999995</c:v>
                </c:pt>
                <c:pt idx="2">
                  <c:v>0.66265059999999998</c:v>
                </c:pt>
                <c:pt idx="3">
                  <c:v>0.70881225999999997</c:v>
                </c:pt>
                <c:pt idx="4">
                  <c:v>0.70881225999999997</c:v>
                </c:pt>
                <c:pt idx="5">
                  <c:v>0.59829060000000001</c:v>
                </c:pt>
                <c:pt idx="6">
                  <c:v>0.68627450999999995</c:v>
                </c:pt>
                <c:pt idx="7">
                  <c:v>0.75091574999999999</c:v>
                </c:pt>
                <c:pt idx="8">
                  <c:v>0.63786008000000005</c:v>
                </c:pt>
                <c:pt idx="9">
                  <c:v>0.70881225999999997</c:v>
                </c:pt>
                <c:pt idx="10">
                  <c:v>0.75091574999999999</c:v>
                </c:pt>
                <c:pt idx="11">
                  <c:v>0.6504065</c:v>
                </c:pt>
                <c:pt idx="12">
                  <c:v>0.71969696999999999</c:v>
                </c:pt>
                <c:pt idx="13">
                  <c:v>0.78947367999999996</c:v>
                </c:pt>
                <c:pt idx="14">
                  <c:v>0.68627450999999995</c:v>
                </c:pt>
                <c:pt idx="15">
                  <c:v>0.69767442000000002</c:v>
                </c:pt>
                <c:pt idx="16">
                  <c:v>0.68627450999999995</c:v>
                </c:pt>
                <c:pt idx="17">
                  <c:v>0.6504065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3090-4693-94C1-4CE1CF605EE5}"/>
            </c:ext>
          </c:extLst>
        </c:ser>
        <c:ser>
          <c:idx val="16"/>
          <c:order val="16"/>
          <c:tx>
            <c:strRef>
              <c:f>mni_by_4_combined!$A$18</c:f>
              <c:strCache>
                <c:ptCount val="1"/>
                <c:pt idx="0">
                  <c:v>Run 17</c:v>
                </c:pt>
              </c:strCache>
            </c:strRef>
          </c:tx>
          <c:spPr>
            <a:ln w="28575" cap="rnd">
              <a:solidFill>
                <a:schemeClr val="accent5">
                  <a:tint val="9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mni_by_4_combined!$B$1:$S$1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mni_by_4_combined!$B$18:$S$18</c:f>
              <c:numCache>
                <c:formatCode>General</c:formatCode>
                <c:ptCount val="18"/>
                <c:pt idx="0">
                  <c:v>0.58441558000000005</c:v>
                </c:pt>
                <c:pt idx="1">
                  <c:v>0.68627450999999995</c:v>
                </c:pt>
                <c:pt idx="2">
                  <c:v>0.70881225999999997</c:v>
                </c:pt>
                <c:pt idx="3">
                  <c:v>0.63786008000000005</c:v>
                </c:pt>
                <c:pt idx="4">
                  <c:v>0.68627450999999995</c:v>
                </c:pt>
                <c:pt idx="5">
                  <c:v>0.6504065</c:v>
                </c:pt>
                <c:pt idx="6">
                  <c:v>0.69767442000000002</c:v>
                </c:pt>
                <c:pt idx="7">
                  <c:v>0.74074074000000001</c:v>
                </c:pt>
                <c:pt idx="8">
                  <c:v>0.66265059999999998</c:v>
                </c:pt>
                <c:pt idx="9">
                  <c:v>0.76086957</c:v>
                </c:pt>
                <c:pt idx="10">
                  <c:v>0.74074074000000001</c:v>
                </c:pt>
                <c:pt idx="11">
                  <c:v>0.68627450999999995</c:v>
                </c:pt>
                <c:pt idx="12">
                  <c:v>0.68627450999999995</c:v>
                </c:pt>
                <c:pt idx="13">
                  <c:v>0.69767442000000002</c:v>
                </c:pt>
                <c:pt idx="14">
                  <c:v>0.73033707999999997</c:v>
                </c:pt>
                <c:pt idx="15">
                  <c:v>0.6504065</c:v>
                </c:pt>
                <c:pt idx="16">
                  <c:v>0.67460317000000003</c:v>
                </c:pt>
                <c:pt idx="17">
                  <c:v>0.59829060000000001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3090-4693-94C1-4CE1CF605EE5}"/>
            </c:ext>
          </c:extLst>
        </c:ser>
        <c:ser>
          <c:idx val="17"/>
          <c:order val="17"/>
          <c:tx>
            <c:strRef>
              <c:f>mni_by_4_combined!$A$19</c:f>
              <c:strCache>
                <c:ptCount val="1"/>
                <c:pt idx="0">
                  <c:v>Run 18</c:v>
                </c:pt>
              </c:strCache>
            </c:strRef>
          </c:tx>
          <c:spPr>
            <a:ln w="28575" cap="rnd">
              <a:solidFill>
                <a:schemeClr val="accent5">
                  <a:tint val="92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mni_by_4_combined!$B$1:$S$1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mni_by_4_combined!$B$19:$S$19</c:f>
              <c:numCache>
                <c:formatCode>General</c:formatCode>
                <c:ptCount val="18"/>
                <c:pt idx="0">
                  <c:v>0.58441558000000005</c:v>
                </c:pt>
                <c:pt idx="1">
                  <c:v>0.70881225999999997</c:v>
                </c:pt>
                <c:pt idx="2">
                  <c:v>0.625</c:v>
                </c:pt>
                <c:pt idx="3">
                  <c:v>0.68627450999999995</c:v>
                </c:pt>
                <c:pt idx="4">
                  <c:v>0.74074074000000001</c:v>
                </c:pt>
                <c:pt idx="5">
                  <c:v>0.69767442000000002</c:v>
                </c:pt>
                <c:pt idx="6">
                  <c:v>0.69767442000000002</c:v>
                </c:pt>
                <c:pt idx="7">
                  <c:v>0.61181434999999995</c:v>
                </c:pt>
                <c:pt idx="8">
                  <c:v>0.70881225999999997</c:v>
                </c:pt>
                <c:pt idx="9">
                  <c:v>0.77060932000000004</c:v>
                </c:pt>
                <c:pt idx="10">
                  <c:v>0.74074074000000001</c:v>
                </c:pt>
                <c:pt idx="11">
                  <c:v>0.76086957</c:v>
                </c:pt>
                <c:pt idx="12">
                  <c:v>0.70881225999999997</c:v>
                </c:pt>
                <c:pt idx="13">
                  <c:v>0.69767442000000002</c:v>
                </c:pt>
                <c:pt idx="14">
                  <c:v>0.71969696999999999</c:v>
                </c:pt>
                <c:pt idx="15">
                  <c:v>0.75091574999999999</c:v>
                </c:pt>
                <c:pt idx="16">
                  <c:v>0.76086957</c:v>
                </c:pt>
                <c:pt idx="17">
                  <c:v>0.52511416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3090-4693-94C1-4CE1CF605EE5}"/>
            </c:ext>
          </c:extLst>
        </c:ser>
        <c:ser>
          <c:idx val="18"/>
          <c:order val="18"/>
          <c:tx>
            <c:strRef>
              <c:f>mni_by_4_combined!$A$20</c:f>
              <c:strCache>
                <c:ptCount val="1"/>
                <c:pt idx="0">
                  <c:v>Run 19</c:v>
                </c:pt>
              </c:strCache>
            </c:strRef>
          </c:tx>
          <c:spPr>
            <a:ln w="28575" cap="rnd">
              <a:solidFill>
                <a:schemeClr val="accent5">
                  <a:tint val="8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mni_by_4_combined!$B$1:$S$1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mni_by_4_combined!$B$20:$S$20</c:f>
              <c:numCache>
                <c:formatCode>General</c:formatCode>
                <c:ptCount val="18"/>
                <c:pt idx="0">
                  <c:v>0.59829060000000001</c:v>
                </c:pt>
                <c:pt idx="1">
                  <c:v>0.52511416</c:v>
                </c:pt>
                <c:pt idx="2">
                  <c:v>0.59829060000000001</c:v>
                </c:pt>
                <c:pt idx="3">
                  <c:v>0.6504065</c:v>
                </c:pt>
                <c:pt idx="4">
                  <c:v>0.74074074000000001</c:v>
                </c:pt>
                <c:pt idx="5">
                  <c:v>0.69767442000000002</c:v>
                </c:pt>
                <c:pt idx="6">
                  <c:v>0.73033707999999997</c:v>
                </c:pt>
                <c:pt idx="7">
                  <c:v>0.75091574999999999</c:v>
                </c:pt>
                <c:pt idx="8">
                  <c:v>0.66265059999999998</c:v>
                </c:pt>
                <c:pt idx="9">
                  <c:v>0.78014183999999998</c:v>
                </c:pt>
                <c:pt idx="10">
                  <c:v>0.74074074000000001</c:v>
                </c:pt>
                <c:pt idx="11">
                  <c:v>0.73033707999999997</c:v>
                </c:pt>
                <c:pt idx="12">
                  <c:v>0.6504065</c:v>
                </c:pt>
                <c:pt idx="13">
                  <c:v>0.66265059999999998</c:v>
                </c:pt>
                <c:pt idx="14">
                  <c:v>0.69767442000000002</c:v>
                </c:pt>
                <c:pt idx="15">
                  <c:v>0.73033707999999997</c:v>
                </c:pt>
                <c:pt idx="16">
                  <c:v>0.69767442000000002</c:v>
                </c:pt>
                <c:pt idx="17">
                  <c:v>0.63786008000000005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3090-4693-94C1-4CE1CF605EE5}"/>
            </c:ext>
          </c:extLst>
        </c:ser>
        <c:ser>
          <c:idx val="19"/>
          <c:order val="19"/>
          <c:tx>
            <c:strRef>
              <c:f>mni_by_4_combined!$A$21</c:f>
              <c:strCache>
                <c:ptCount val="1"/>
                <c:pt idx="0">
                  <c:v>Run 20</c:v>
                </c:pt>
              </c:strCache>
            </c:strRef>
          </c:tx>
          <c:spPr>
            <a:ln w="28575" cap="rnd">
              <a:solidFill>
                <a:schemeClr val="accent5">
                  <a:tint val="83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mni_by_4_combined!$B$1:$S$1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mni_by_4_combined!$B$21:$S$21</c:f>
              <c:numCache>
                <c:formatCode>General</c:formatCode>
                <c:ptCount val="18"/>
                <c:pt idx="0">
                  <c:v>0.63786008000000005</c:v>
                </c:pt>
                <c:pt idx="1">
                  <c:v>0.66265059999999998</c:v>
                </c:pt>
                <c:pt idx="2">
                  <c:v>0.57017543999999998</c:v>
                </c:pt>
                <c:pt idx="3">
                  <c:v>0.69767442000000002</c:v>
                </c:pt>
                <c:pt idx="4">
                  <c:v>0.57017543999999998</c:v>
                </c:pt>
                <c:pt idx="5">
                  <c:v>0.69767442000000002</c:v>
                </c:pt>
                <c:pt idx="6">
                  <c:v>0.74074074000000001</c:v>
                </c:pt>
                <c:pt idx="7">
                  <c:v>0.80756013999999998</c:v>
                </c:pt>
                <c:pt idx="8">
                  <c:v>0.69767442000000002</c:v>
                </c:pt>
                <c:pt idx="9">
                  <c:v>0.75091574999999999</c:v>
                </c:pt>
                <c:pt idx="10">
                  <c:v>0.68627450999999995</c:v>
                </c:pt>
                <c:pt idx="11">
                  <c:v>0.73033707999999997</c:v>
                </c:pt>
                <c:pt idx="12">
                  <c:v>0.79861110999999996</c:v>
                </c:pt>
                <c:pt idx="13">
                  <c:v>0.66265059999999998</c:v>
                </c:pt>
                <c:pt idx="14">
                  <c:v>0.63786008000000005</c:v>
                </c:pt>
                <c:pt idx="15">
                  <c:v>0.66265059999999998</c:v>
                </c:pt>
                <c:pt idx="16">
                  <c:v>0.71969696999999999</c:v>
                </c:pt>
                <c:pt idx="17">
                  <c:v>0.625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3090-4693-94C1-4CE1CF605EE5}"/>
            </c:ext>
          </c:extLst>
        </c:ser>
        <c:ser>
          <c:idx val="20"/>
          <c:order val="20"/>
          <c:tx>
            <c:strRef>
              <c:f>mni_by_4_combined!$A$22</c:f>
              <c:strCache>
                <c:ptCount val="1"/>
                <c:pt idx="0">
                  <c:v>Run 21</c:v>
                </c:pt>
              </c:strCache>
            </c:strRef>
          </c:tx>
          <c:spPr>
            <a:ln w="28575" cap="rnd">
              <a:solidFill>
                <a:schemeClr val="accent5">
                  <a:tint val="79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mni_by_4_combined!$B$1:$S$1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mni_by_4_combined!$B$22:$S$22</c:f>
              <c:numCache>
                <c:formatCode>General</c:formatCode>
                <c:ptCount val="18"/>
                <c:pt idx="0">
                  <c:v>0.57017543999999998</c:v>
                </c:pt>
                <c:pt idx="1">
                  <c:v>0.6504065</c:v>
                </c:pt>
                <c:pt idx="2">
                  <c:v>0.625</c:v>
                </c:pt>
                <c:pt idx="3">
                  <c:v>0.58441558000000005</c:v>
                </c:pt>
                <c:pt idx="4">
                  <c:v>0.59829060000000001</c:v>
                </c:pt>
                <c:pt idx="5">
                  <c:v>0.78014183999999998</c:v>
                </c:pt>
                <c:pt idx="6">
                  <c:v>0.68627450999999995</c:v>
                </c:pt>
                <c:pt idx="7">
                  <c:v>0.74074074000000001</c:v>
                </c:pt>
                <c:pt idx="8">
                  <c:v>0.77060932000000004</c:v>
                </c:pt>
                <c:pt idx="9">
                  <c:v>0.73033707999999997</c:v>
                </c:pt>
                <c:pt idx="10">
                  <c:v>0.75091574999999999</c:v>
                </c:pt>
                <c:pt idx="11">
                  <c:v>0.71969696999999999</c:v>
                </c:pt>
                <c:pt idx="12">
                  <c:v>0.68627450999999995</c:v>
                </c:pt>
                <c:pt idx="13">
                  <c:v>0.74074074000000001</c:v>
                </c:pt>
                <c:pt idx="14">
                  <c:v>0.66265059999999998</c:v>
                </c:pt>
                <c:pt idx="15">
                  <c:v>0.73033707999999997</c:v>
                </c:pt>
                <c:pt idx="16">
                  <c:v>0.67460317000000003</c:v>
                </c:pt>
                <c:pt idx="17">
                  <c:v>0.63786008000000005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3090-4693-94C1-4CE1CF605EE5}"/>
            </c:ext>
          </c:extLst>
        </c:ser>
        <c:ser>
          <c:idx val="21"/>
          <c:order val="21"/>
          <c:tx>
            <c:strRef>
              <c:f>mni_by_4_combined!$A$23</c:f>
              <c:strCache>
                <c:ptCount val="1"/>
                <c:pt idx="0">
                  <c:v>Run 22</c:v>
                </c:pt>
              </c:strCache>
            </c:strRef>
          </c:tx>
          <c:spPr>
            <a:ln w="28575" cap="rnd">
              <a:solidFill>
                <a:schemeClr val="accent5">
                  <a:tint val="74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mni_by_4_combined!$B$1:$S$1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mni_by_4_combined!$B$23:$S$23</c:f>
              <c:numCache>
                <c:formatCode>General</c:formatCode>
                <c:ptCount val="18"/>
                <c:pt idx="0">
                  <c:v>0.63786008000000005</c:v>
                </c:pt>
                <c:pt idx="1">
                  <c:v>0.52511416</c:v>
                </c:pt>
                <c:pt idx="2">
                  <c:v>0.68627450999999995</c:v>
                </c:pt>
                <c:pt idx="3">
                  <c:v>0.55555555999999995</c:v>
                </c:pt>
                <c:pt idx="4">
                  <c:v>0.75091574999999999</c:v>
                </c:pt>
                <c:pt idx="5">
                  <c:v>0.76086957</c:v>
                </c:pt>
                <c:pt idx="6">
                  <c:v>0.68627450999999995</c:v>
                </c:pt>
                <c:pt idx="7">
                  <c:v>0.75091574999999999</c:v>
                </c:pt>
                <c:pt idx="8">
                  <c:v>0.67460317000000003</c:v>
                </c:pt>
                <c:pt idx="9">
                  <c:v>0.80756013999999998</c:v>
                </c:pt>
                <c:pt idx="10">
                  <c:v>0.77060932000000004</c:v>
                </c:pt>
                <c:pt idx="11">
                  <c:v>0.73033707999999997</c:v>
                </c:pt>
                <c:pt idx="12">
                  <c:v>0.76086957</c:v>
                </c:pt>
                <c:pt idx="13">
                  <c:v>0.67460317000000003</c:v>
                </c:pt>
                <c:pt idx="14">
                  <c:v>0.69767442000000002</c:v>
                </c:pt>
                <c:pt idx="15">
                  <c:v>0.73033707999999997</c:v>
                </c:pt>
                <c:pt idx="16">
                  <c:v>0.67460317000000003</c:v>
                </c:pt>
                <c:pt idx="17">
                  <c:v>0.71969696999999999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3090-4693-94C1-4CE1CF605EE5}"/>
            </c:ext>
          </c:extLst>
        </c:ser>
        <c:ser>
          <c:idx val="22"/>
          <c:order val="22"/>
          <c:tx>
            <c:strRef>
              <c:f>mni_by_4_combined!$A$24</c:f>
              <c:strCache>
                <c:ptCount val="1"/>
                <c:pt idx="0">
                  <c:v>Run 23</c:v>
                </c:pt>
              </c:strCache>
            </c:strRef>
          </c:tx>
          <c:spPr>
            <a:ln w="28575" cap="rnd">
              <a:solidFill>
                <a:schemeClr val="accent5">
                  <a:tint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mni_by_4_combined!$B$1:$S$1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mni_by_4_combined!$B$24:$S$24</c:f>
              <c:numCache>
                <c:formatCode>General</c:formatCode>
                <c:ptCount val="18"/>
                <c:pt idx="0">
                  <c:v>0.57017543999999998</c:v>
                </c:pt>
                <c:pt idx="1">
                  <c:v>0.625</c:v>
                </c:pt>
                <c:pt idx="2">
                  <c:v>0.58441558000000005</c:v>
                </c:pt>
                <c:pt idx="3">
                  <c:v>0.6504065</c:v>
                </c:pt>
                <c:pt idx="4">
                  <c:v>0.75091574999999999</c:v>
                </c:pt>
                <c:pt idx="5">
                  <c:v>0.73033707999999997</c:v>
                </c:pt>
                <c:pt idx="6">
                  <c:v>0.73033707999999997</c:v>
                </c:pt>
                <c:pt idx="7">
                  <c:v>0.74074074000000001</c:v>
                </c:pt>
                <c:pt idx="8">
                  <c:v>0.76086957</c:v>
                </c:pt>
                <c:pt idx="9">
                  <c:v>0.77060932000000004</c:v>
                </c:pt>
                <c:pt idx="10">
                  <c:v>0.69767442000000002</c:v>
                </c:pt>
                <c:pt idx="11">
                  <c:v>0.67460317000000003</c:v>
                </c:pt>
                <c:pt idx="12">
                  <c:v>0.6504065</c:v>
                </c:pt>
                <c:pt idx="13">
                  <c:v>0.71969696999999999</c:v>
                </c:pt>
                <c:pt idx="14">
                  <c:v>0.68627450999999995</c:v>
                </c:pt>
                <c:pt idx="15">
                  <c:v>0.74074074000000001</c:v>
                </c:pt>
                <c:pt idx="16">
                  <c:v>0.6504065</c:v>
                </c:pt>
                <c:pt idx="17">
                  <c:v>0.59829060000000001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3090-4693-94C1-4CE1CF605EE5}"/>
            </c:ext>
          </c:extLst>
        </c:ser>
        <c:ser>
          <c:idx val="23"/>
          <c:order val="23"/>
          <c:tx>
            <c:strRef>
              <c:f>mni_by_4_combined!$A$25</c:f>
              <c:strCache>
                <c:ptCount val="1"/>
                <c:pt idx="0">
                  <c:v>Run 24</c:v>
                </c:pt>
              </c:strCache>
            </c:strRef>
          </c:tx>
          <c:spPr>
            <a:ln w="28575" cap="rnd">
              <a:solidFill>
                <a:schemeClr val="accent5">
                  <a:tint val="6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mni_by_4_combined!$B$1:$S$1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mni_by_4_combined!$B$25:$S$25</c:f>
              <c:numCache>
                <c:formatCode>General</c:formatCode>
                <c:ptCount val="18"/>
                <c:pt idx="0">
                  <c:v>0.55555555999999995</c:v>
                </c:pt>
                <c:pt idx="1">
                  <c:v>0.59829060000000001</c:v>
                </c:pt>
                <c:pt idx="2">
                  <c:v>0.54054053999999996</c:v>
                </c:pt>
                <c:pt idx="3">
                  <c:v>0.6504065</c:v>
                </c:pt>
                <c:pt idx="4">
                  <c:v>0.58441558000000005</c:v>
                </c:pt>
                <c:pt idx="5">
                  <c:v>0.77060932000000004</c:v>
                </c:pt>
                <c:pt idx="6">
                  <c:v>0.69767442000000002</c:v>
                </c:pt>
                <c:pt idx="7">
                  <c:v>0.625</c:v>
                </c:pt>
                <c:pt idx="8">
                  <c:v>0.75091574999999999</c:v>
                </c:pt>
                <c:pt idx="9">
                  <c:v>0.78014183999999998</c:v>
                </c:pt>
                <c:pt idx="10">
                  <c:v>0.78014183999999998</c:v>
                </c:pt>
                <c:pt idx="11">
                  <c:v>0.66265059999999998</c:v>
                </c:pt>
                <c:pt idx="12">
                  <c:v>0.66265059999999998</c:v>
                </c:pt>
                <c:pt idx="13">
                  <c:v>0.81632652999999999</c:v>
                </c:pt>
                <c:pt idx="14">
                  <c:v>0.63786008000000005</c:v>
                </c:pt>
                <c:pt idx="15">
                  <c:v>0.68627450999999995</c:v>
                </c:pt>
                <c:pt idx="16">
                  <c:v>0.77060932000000004</c:v>
                </c:pt>
                <c:pt idx="17">
                  <c:v>0.73033707999999997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3090-4693-94C1-4CE1CF605EE5}"/>
            </c:ext>
          </c:extLst>
        </c:ser>
        <c:ser>
          <c:idx val="24"/>
          <c:order val="24"/>
          <c:tx>
            <c:strRef>
              <c:f>mni_by_4_combined!$A$26</c:f>
              <c:strCache>
                <c:ptCount val="1"/>
                <c:pt idx="0">
                  <c:v>Run 25</c:v>
                </c:pt>
              </c:strCache>
            </c:strRef>
          </c:tx>
          <c:spPr>
            <a:ln w="28575" cap="rnd">
              <a:solidFill>
                <a:schemeClr val="accent5">
                  <a:tint val="61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mni_by_4_combined!$B$1:$S$1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mni_by_4_combined!$B$26:$S$26</c:f>
              <c:numCache>
                <c:formatCode>General</c:formatCode>
                <c:ptCount val="18"/>
                <c:pt idx="0">
                  <c:v>0.6504065</c:v>
                </c:pt>
                <c:pt idx="1">
                  <c:v>0.54054053999999996</c:v>
                </c:pt>
                <c:pt idx="2">
                  <c:v>0.73033707999999997</c:v>
                </c:pt>
                <c:pt idx="3">
                  <c:v>0.70881225999999997</c:v>
                </c:pt>
                <c:pt idx="4">
                  <c:v>0.69767442000000002</c:v>
                </c:pt>
                <c:pt idx="5">
                  <c:v>0.70881225999999997</c:v>
                </c:pt>
                <c:pt idx="6">
                  <c:v>0.75091574999999999</c:v>
                </c:pt>
                <c:pt idx="7">
                  <c:v>0.81632652999999999</c:v>
                </c:pt>
                <c:pt idx="8">
                  <c:v>0.74074074000000001</c:v>
                </c:pt>
                <c:pt idx="9">
                  <c:v>0.75091574999999999</c:v>
                </c:pt>
                <c:pt idx="10">
                  <c:v>0.75091574999999999</c:v>
                </c:pt>
                <c:pt idx="11">
                  <c:v>0.67460317000000003</c:v>
                </c:pt>
                <c:pt idx="12">
                  <c:v>0.75091574999999999</c:v>
                </c:pt>
                <c:pt idx="13">
                  <c:v>0.75091574999999999</c:v>
                </c:pt>
                <c:pt idx="14">
                  <c:v>0.63786008000000005</c:v>
                </c:pt>
                <c:pt idx="15">
                  <c:v>0.77060932000000004</c:v>
                </c:pt>
                <c:pt idx="16">
                  <c:v>0.68627450999999995</c:v>
                </c:pt>
                <c:pt idx="17">
                  <c:v>0.73033707999999997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3090-4693-94C1-4CE1CF605EE5}"/>
            </c:ext>
          </c:extLst>
        </c:ser>
        <c:ser>
          <c:idx val="25"/>
          <c:order val="25"/>
          <c:tx>
            <c:strRef>
              <c:f>mni_by_4_combined!$A$27</c:f>
              <c:strCache>
                <c:ptCount val="1"/>
                <c:pt idx="0">
                  <c:v>Run 26</c:v>
                </c:pt>
              </c:strCache>
            </c:strRef>
          </c:tx>
          <c:spPr>
            <a:ln w="28575" cap="rnd">
              <a:solidFill>
                <a:schemeClr val="accent5">
                  <a:tint val="5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mni_by_4_combined!$B$1:$S$1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mni_by_4_combined!$B$27:$S$27</c:f>
              <c:numCache>
                <c:formatCode>General</c:formatCode>
                <c:ptCount val="18"/>
                <c:pt idx="0">
                  <c:v>0.63786008000000005</c:v>
                </c:pt>
                <c:pt idx="1">
                  <c:v>0.55555555999999995</c:v>
                </c:pt>
                <c:pt idx="2">
                  <c:v>0.58441558000000005</c:v>
                </c:pt>
                <c:pt idx="3">
                  <c:v>0.63786008000000005</c:v>
                </c:pt>
                <c:pt idx="4">
                  <c:v>0.78014183999999998</c:v>
                </c:pt>
                <c:pt idx="5">
                  <c:v>0.69767442000000002</c:v>
                </c:pt>
                <c:pt idx="6">
                  <c:v>0.70881225999999997</c:v>
                </c:pt>
                <c:pt idx="7">
                  <c:v>0.74074074000000001</c:v>
                </c:pt>
                <c:pt idx="8">
                  <c:v>0.73033707999999997</c:v>
                </c:pt>
                <c:pt idx="9">
                  <c:v>0.82491581999999997</c:v>
                </c:pt>
                <c:pt idx="10">
                  <c:v>0.81632652999999999</c:v>
                </c:pt>
                <c:pt idx="11">
                  <c:v>0.68627450999999995</c:v>
                </c:pt>
                <c:pt idx="12">
                  <c:v>0.78947367999999996</c:v>
                </c:pt>
                <c:pt idx="13">
                  <c:v>0.74074074000000001</c:v>
                </c:pt>
                <c:pt idx="14">
                  <c:v>0.74074074000000001</c:v>
                </c:pt>
                <c:pt idx="15">
                  <c:v>0.71969696999999999</c:v>
                </c:pt>
                <c:pt idx="16">
                  <c:v>0.6504065</c:v>
                </c:pt>
                <c:pt idx="17">
                  <c:v>0.58441558000000005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3090-4693-94C1-4CE1CF605EE5}"/>
            </c:ext>
          </c:extLst>
        </c:ser>
        <c:ser>
          <c:idx val="26"/>
          <c:order val="26"/>
          <c:tx>
            <c:strRef>
              <c:f>mni_by_4_combined!$A$28</c:f>
              <c:strCache>
                <c:ptCount val="1"/>
                <c:pt idx="0">
                  <c:v>Run 27</c:v>
                </c:pt>
              </c:strCache>
            </c:strRef>
          </c:tx>
          <c:spPr>
            <a:ln w="28575" cap="rnd">
              <a:solidFill>
                <a:schemeClr val="accent5">
                  <a:tint val="52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mni_by_4_combined!$B$1:$S$1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mni_by_4_combined!$B$28:$S$28</c:f>
              <c:numCache>
                <c:formatCode>General</c:formatCode>
                <c:ptCount val="18"/>
                <c:pt idx="0">
                  <c:v>0.66265059999999998</c:v>
                </c:pt>
                <c:pt idx="1">
                  <c:v>0.63786008000000005</c:v>
                </c:pt>
                <c:pt idx="2">
                  <c:v>0.66265059999999998</c:v>
                </c:pt>
                <c:pt idx="3">
                  <c:v>0.67460317000000003</c:v>
                </c:pt>
                <c:pt idx="4">
                  <c:v>0.70881225999999997</c:v>
                </c:pt>
                <c:pt idx="5">
                  <c:v>0.63786008000000005</c:v>
                </c:pt>
                <c:pt idx="6">
                  <c:v>0.68627450999999995</c:v>
                </c:pt>
                <c:pt idx="7">
                  <c:v>0.76086957</c:v>
                </c:pt>
                <c:pt idx="8">
                  <c:v>0.74074074000000001</c:v>
                </c:pt>
                <c:pt idx="9">
                  <c:v>0.77060932000000004</c:v>
                </c:pt>
                <c:pt idx="10">
                  <c:v>0.79861110999999996</c:v>
                </c:pt>
                <c:pt idx="11">
                  <c:v>0.57017543999999998</c:v>
                </c:pt>
                <c:pt idx="12">
                  <c:v>0.75091574999999999</c:v>
                </c:pt>
                <c:pt idx="13">
                  <c:v>0.73033707999999997</c:v>
                </c:pt>
                <c:pt idx="14">
                  <c:v>0.66265059999999998</c:v>
                </c:pt>
                <c:pt idx="15">
                  <c:v>0.82491581999999997</c:v>
                </c:pt>
                <c:pt idx="16">
                  <c:v>0.68627450999999995</c:v>
                </c:pt>
                <c:pt idx="17">
                  <c:v>0.69767442000000002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3090-4693-94C1-4CE1CF605EE5}"/>
            </c:ext>
          </c:extLst>
        </c:ser>
        <c:ser>
          <c:idx val="27"/>
          <c:order val="27"/>
          <c:tx>
            <c:strRef>
              <c:f>mni_by_4_combined!$A$29</c:f>
              <c:strCache>
                <c:ptCount val="1"/>
                <c:pt idx="0">
                  <c:v>Run 28</c:v>
                </c:pt>
              </c:strCache>
            </c:strRef>
          </c:tx>
          <c:spPr>
            <a:ln w="28575" cap="rnd">
              <a:solidFill>
                <a:schemeClr val="accent5">
                  <a:tint val="4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mni_by_4_combined!$B$1:$S$1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mni_by_4_combined!$B$29:$S$29</c:f>
              <c:numCache>
                <c:formatCode>General</c:formatCode>
                <c:ptCount val="18"/>
                <c:pt idx="0">
                  <c:v>0.50925925999999999</c:v>
                </c:pt>
                <c:pt idx="1">
                  <c:v>0.61181434999999995</c:v>
                </c:pt>
                <c:pt idx="2">
                  <c:v>0.54054053999999996</c:v>
                </c:pt>
                <c:pt idx="3">
                  <c:v>0.69767442000000002</c:v>
                </c:pt>
                <c:pt idx="4">
                  <c:v>0.59829060000000001</c:v>
                </c:pt>
                <c:pt idx="5">
                  <c:v>0.73033707999999997</c:v>
                </c:pt>
                <c:pt idx="6">
                  <c:v>0.78014183999999998</c:v>
                </c:pt>
                <c:pt idx="7">
                  <c:v>0.63786008000000005</c:v>
                </c:pt>
                <c:pt idx="8">
                  <c:v>0.69767442000000002</c:v>
                </c:pt>
                <c:pt idx="9">
                  <c:v>0.73033707999999997</c:v>
                </c:pt>
                <c:pt idx="10">
                  <c:v>0.78014183999999998</c:v>
                </c:pt>
                <c:pt idx="11">
                  <c:v>0.66265059999999998</c:v>
                </c:pt>
                <c:pt idx="12">
                  <c:v>0.69767442000000002</c:v>
                </c:pt>
                <c:pt idx="13">
                  <c:v>0.76086957</c:v>
                </c:pt>
                <c:pt idx="14">
                  <c:v>0.73033707999999997</c:v>
                </c:pt>
                <c:pt idx="15">
                  <c:v>0.69767442000000002</c:v>
                </c:pt>
                <c:pt idx="16">
                  <c:v>0.6504065</c:v>
                </c:pt>
                <c:pt idx="17">
                  <c:v>0.6504065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3090-4693-94C1-4CE1CF605EE5}"/>
            </c:ext>
          </c:extLst>
        </c:ser>
        <c:ser>
          <c:idx val="28"/>
          <c:order val="28"/>
          <c:tx>
            <c:strRef>
              <c:f>mni_by_4_combined!$A$30</c:f>
              <c:strCache>
                <c:ptCount val="1"/>
                <c:pt idx="0">
                  <c:v>Run 29</c:v>
                </c:pt>
              </c:strCache>
            </c:strRef>
          </c:tx>
          <c:spPr>
            <a:ln w="28575" cap="rnd">
              <a:solidFill>
                <a:schemeClr val="accent5">
                  <a:tint val="44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mni_by_4_combined!$B$1:$S$1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mni_by_4_combined!$B$30:$S$30</c:f>
              <c:numCache>
                <c:formatCode>General</c:formatCode>
                <c:ptCount val="18"/>
                <c:pt idx="0">
                  <c:v>0.57017543999999998</c:v>
                </c:pt>
                <c:pt idx="1">
                  <c:v>0.54054053999999996</c:v>
                </c:pt>
                <c:pt idx="2">
                  <c:v>0.55555555999999995</c:v>
                </c:pt>
                <c:pt idx="3">
                  <c:v>0.625</c:v>
                </c:pt>
                <c:pt idx="4">
                  <c:v>0.625</c:v>
                </c:pt>
                <c:pt idx="5">
                  <c:v>0.57017543999999998</c:v>
                </c:pt>
                <c:pt idx="6">
                  <c:v>0.77060932000000004</c:v>
                </c:pt>
                <c:pt idx="7">
                  <c:v>0.76086957</c:v>
                </c:pt>
                <c:pt idx="8">
                  <c:v>0.77060932000000004</c:v>
                </c:pt>
                <c:pt idx="9">
                  <c:v>0.81632652999999999</c:v>
                </c:pt>
                <c:pt idx="10">
                  <c:v>0.80756013999999998</c:v>
                </c:pt>
                <c:pt idx="11">
                  <c:v>0.78014183999999998</c:v>
                </c:pt>
                <c:pt idx="12">
                  <c:v>0.76086957</c:v>
                </c:pt>
                <c:pt idx="13">
                  <c:v>0.61181434999999995</c:v>
                </c:pt>
                <c:pt idx="14">
                  <c:v>0.73033707999999997</c:v>
                </c:pt>
                <c:pt idx="15">
                  <c:v>0.66265059999999998</c:v>
                </c:pt>
                <c:pt idx="16">
                  <c:v>0.66265059999999998</c:v>
                </c:pt>
                <c:pt idx="17">
                  <c:v>0.71969696999999999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3090-4693-94C1-4CE1CF605EE5}"/>
            </c:ext>
          </c:extLst>
        </c:ser>
        <c:ser>
          <c:idx val="29"/>
          <c:order val="29"/>
          <c:tx>
            <c:strRef>
              <c:f>mni_by_4_combined!$A$31</c:f>
              <c:strCache>
                <c:ptCount val="1"/>
                <c:pt idx="0">
                  <c:v>Run 30</c:v>
                </c:pt>
              </c:strCache>
            </c:strRef>
          </c:tx>
          <c:spPr>
            <a:ln w="28575" cap="rnd">
              <a:solidFill>
                <a:schemeClr val="accent5">
                  <a:tint val="39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mni_by_4_combined!$B$1:$S$1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mni_by_4_combined!$B$31:$S$31</c:f>
              <c:numCache>
                <c:formatCode>General</c:formatCode>
                <c:ptCount val="18"/>
                <c:pt idx="0">
                  <c:v>0.50925925999999999</c:v>
                </c:pt>
                <c:pt idx="1">
                  <c:v>0.54054053999999996</c:v>
                </c:pt>
                <c:pt idx="2">
                  <c:v>0.63786008000000005</c:v>
                </c:pt>
                <c:pt idx="3">
                  <c:v>0.6504065</c:v>
                </c:pt>
                <c:pt idx="4">
                  <c:v>0.70881225999999997</c:v>
                </c:pt>
                <c:pt idx="5">
                  <c:v>0.67460317000000003</c:v>
                </c:pt>
                <c:pt idx="6">
                  <c:v>0.76086957</c:v>
                </c:pt>
                <c:pt idx="7">
                  <c:v>0.69767442000000002</c:v>
                </c:pt>
                <c:pt idx="8">
                  <c:v>0.71969696999999999</c:v>
                </c:pt>
                <c:pt idx="9">
                  <c:v>0.76086957</c:v>
                </c:pt>
                <c:pt idx="10">
                  <c:v>0.76086957</c:v>
                </c:pt>
                <c:pt idx="11">
                  <c:v>0.67460317000000003</c:v>
                </c:pt>
                <c:pt idx="12">
                  <c:v>0.6504065</c:v>
                </c:pt>
                <c:pt idx="13">
                  <c:v>0.74074074000000001</c:v>
                </c:pt>
                <c:pt idx="14">
                  <c:v>0.74074074000000001</c:v>
                </c:pt>
                <c:pt idx="15">
                  <c:v>0.68627450999999995</c:v>
                </c:pt>
                <c:pt idx="16">
                  <c:v>0.68627450999999995</c:v>
                </c:pt>
                <c:pt idx="17">
                  <c:v>0.67460317000000003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3090-4693-94C1-4CE1CF605EE5}"/>
            </c:ext>
          </c:extLst>
        </c:ser>
        <c:ser>
          <c:idx val="30"/>
          <c:order val="30"/>
          <c:tx>
            <c:strRef>
              <c:f>mni_by_4_combined!$A$32</c:f>
              <c:strCache>
                <c:ptCount val="1"/>
                <c:pt idx="0">
                  <c:v>Mean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mni_by_4_combined!$B$1:$S$1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mni_by_4_combined!$B$32:$S$32</c:f>
              <c:numCache>
                <c:formatCode>General</c:formatCode>
                <c:ptCount val="18"/>
                <c:pt idx="0">
                  <c:v>0.566955294</c:v>
                </c:pt>
                <c:pt idx="1">
                  <c:v>0.60400036199999996</c:v>
                </c:pt>
                <c:pt idx="2">
                  <c:v>0.64515406166666656</c:v>
                </c:pt>
                <c:pt idx="3">
                  <c:v>0.65497601166666675</c:v>
                </c:pt>
                <c:pt idx="4">
                  <c:v>0.68652870433333324</c:v>
                </c:pt>
                <c:pt idx="5">
                  <c:v>0.69792731333333324</c:v>
                </c:pt>
                <c:pt idx="6">
                  <c:v>0.71155141299999991</c:v>
                </c:pt>
                <c:pt idx="7">
                  <c:v>0.72313727066666678</c:v>
                </c:pt>
                <c:pt idx="8">
                  <c:v>0.7192870843333331</c:v>
                </c:pt>
                <c:pt idx="9">
                  <c:v>0.7478271356666667</c:v>
                </c:pt>
                <c:pt idx="10">
                  <c:v>0.76110172433333334</c:v>
                </c:pt>
                <c:pt idx="11">
                  <c:v>0.69701521100000008</c:v>
                </c:pt>
                <c:pt idx="12">
                  <c:v>0.71906892866666672</c:v>
                </c:pt>
                <c:pt idx="13">
                  <c:v>0.71297705599999994</c:v>
                </c:pt>
                <c:pt idx="14">
                  <c:v>0.70610897133333306</c:v>
                </c:pt>
                <c:pt idx="15">
                  <c:v>0.7034651466666666</c:v>
                </c:pt>
                <c:pt idx="16">
                  <c:v>0.6889472379999998</c:v>
                </c:pt>
                <c:pt idx="17">
                  <c:v>0.659258609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3090-4693-94C1-4CE1CF605E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0990760"/>
        <c:axId val="830992072"/>
      </c:lineChart>
      <c:catAx>
        <c:axId val="830990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30992072"/>
        <c:crosses val="autoZero"/>
        <c:auto val="1"/>
        <c:lblAlgn val="ctr"/>
        <c:lblOffset val="100"/>
        <c:noMultiLvlLbl val="0"/>
      </c:catAx>
      <c:valAx>
        <c:axId val="830992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30990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mni_by_4_audio!$A$1</c:f>
          <c:strCache>
            <c:ptCount val="1"/>
            <c:pt idx="0">
              <c:v>mni_by_4 audio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Mean accuracy</c:v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mni_by_4_audio!$B$1:$S$1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mni_by_4_audio!$B$32:$R$32</c:f>
              <c:numCache>
                <c:formatCode>General</c:formatCode>
                <c:ptCount val="17"/>
                <c:pt idx="0">
                  <c:v>0.46290651333333338</c:v>
                </c:pt>
                <c:pt idx="1">
                  <c:v>0.48262140833333322</c:v>
                </c:pt>
                <c:pt idx="2">
                  <c:v>0.50276224200000008</c:v>
                </c:pt>
                <c:pt idx="3">
                  <c:v>0.51469598299999997</c:v>
                </c:pt>
                <c:pt idx="4">
                  <c:v>0.55060431533333332</c:v>
                </c:pt>
                <c:pt idx="5">
                  <c:v>0.53982035600000011</c:v>
                </c:pt>
                <c:pt idx="6">
                  <c:v>0.53339997333333333</c:v>
                </c:pt>
                <c:pt idx="7">
                  <c:v>0.5634941836666667</c:v>
                </c:pt>
                <c:pt idx="8">
                  <c:v>0.57925440533333328</c:v>
                </c:pt>
                <c:pt idx="9">
                  <c:v>0.58821105866666668</c:v>
                </c:pt>
                <c:pt idx="10">
                  <c:v>0.562009278</c:v>
                </c:pt>
                <c:pt idx="11">
                  <c:v>0.51971081233333327</c:v>
                </c:pt>
                <c:pt idx="12">
                  <c:v>0.46683239400000004</c:v>
                </c:pt>
                <c:pt idx="13">
                  <c:v>0.47093155699999983</c:v>
                </c:pt>
                <c:pt idx="14">
                  <c:v>0.44338453533333333</c:v>
                </c:pt>
                <c:pt idx="15">
                  <c:v>0.4451563</c:v>
                </c:pt>
                <c:pt idx="16">
                  <c:v>0.44878932199999994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6F-482A-B47A-23342639D7B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404513392"/>
        <c:axId val="404511752"/>
      </c:lineChart>
      <c:catAx>
        <c:axId val="404513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Value of Leaky-Integrate-and-Fire learning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4511752"/>
        <c:crosses val="autoZero"/>
        <c:auto val="1"/>
        <c:lblAlgn val="ctr"/>
        <c:lblOffset val="100"/>
        <c:noMultiLvlLbl val="0"/>
      </c:catAx>
      <c:valAx>
        <c:axId val="4045117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Accuracy in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4513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mni_by_4_audio!$A$2</c:f>
              <c:strCache>
                <c:ptCount val="1"/>
                <c:pt idx="0">
                  <c:v>Run 1</c:v>
                </c:pt>
              </c:strCache>
            </c:strRef>
          </c:tx>
          <c:spPr>
            <a:ln w="28575" cap="rnd">
              <a:solidFill>
                <a:schemeClr val="accent5">
                  <a:shade val="34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mni_by_4_audio!$B$1:$S$1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mni_by_4_audio!$B$2:$S$2</c:f>
              <c:numCache>
                <c:formatCode>General</c:formatCode>
                <c:ptCount val="18"/>
                <c:pt idx="0">
                  <c:v>0.42288556999999999</c:v>
                </c:pt>
                <c:pt idx="1">
                  <c:v>0.52511416</c:v>
                </c:pt>
                <c:pt idx="2">
                  <c:v>0.45893719999999999</c:v>
                </c:pt>
                <c:pt idx="3">
                  <c:v>0.55555555999999995</c:v>
                </c:pt>
                <c:pt idx="4">
                  <c:v>0.49295774999999997</c:v>
                </c:pt>
                <c:pt idx="5">
                  <c:v>0.52511416</c:v>
                </c:pt>
                <c:pt idx="6">
                  <c:v>0.625</c:v>
                </c:pt>
                <c:pt idx="7">
                  <c:v>0.58441558000000005</c:v>
                </c:pt>
                <c:pt idx="8">
                  <c:v>0.52511416</c:v>
                </c:pt>
                <c:pt idx="9">
                  <c:v>0.58441558000000005</c:v>
                </c:pt>
                <c:pt idx="10">
                  <c:v>0.54054053999999996</c:v>
                </c:pt>
                <c:pt idx="11">
                  <c:v>0.49295774999999997</c:v>
                </c:pt>
                <c:pt idx="12">
                  <c:v>0.45893719999999999</c:v>
                </c:pt>
                <c:pt idx="13">
                  <c:v>0.44117646999999999</c:v>
                </c:pt>
                <c:pt idx="14">
                  <c:v>0.38461538000000001</c:v>
                </c:pt>
                <c:pt idx="15">
                  <c:v>0.49295774999999997</c:v>
                </c:pt>
                <c:pt idx="16">
                  <c:v>0.49295774999999997</c:v>
                </c:pt>
                <c:pt idx="17">
                  <c:v>0.47619048000000003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4B-4D8D-B155-E3289181B4ED}"/>
            </c:ext>
          </c:extLst>
        </c:ser>
        <c:ser>
          <c:idx val="1"/>
          <c:order val="1"/>
          <c:tx>
            <c:strRef>
              <c:f>mni_by_4_audio!$A$3</c:f>
              <c:strCache>
                <c:ptCount val="1"/>
                <c:pt idx="0">
                  <c:v>Run 2</c:v>
                </c:pt>
              </c:strCache>
            </c:strRef>
          </c:tx>
          <c:spPr>
            <a:ln w="28575" cap="rnd">
              <a:solidFill>
                <a:schemeClr val="accent5">
                  <a:shade val="3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mni_by_4_audio!$B$1:$S$1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mni_by_4_audio!$B$3:$S$3</c:f>
              <c:numCache>
                <c:formatCode>General</c:formatCode>
                <c:ptCount val="18"/>
                <c:pt idx="0">
                  <c:v>0.40404040000000002</c:v>
                </c:pt>
                <c:pt idx="1">
                  <c:v>0.54054053999999996</c:v>
                </c:pt>
                <c:pt idx="2">
                  <c:v>0.49295774999999997</c:v>
                </c:pt>
                <c:pt idx="3">
                  <c:v>0.45893719999999999</c:v>
                </c:pt>
                <c:pt idx="4">
                  <c:v>0.58441558000000005</c:v>
                </c:pt>
                <c:pt idx="5">
                  <c:v>0.45893719999999999</c:v>
                </c:pt>
                <c:pt idx="6">
                  <c:v>0.57017543999999998</c:v>
                </c:pt>
                <c:pt idx="7">
                  <c:v>0.58441558000000005</c:v>
                </c:pt>
                <c:pt idx="8">
                  <c:v>0.61181434999999995</c:v>
                </c:pt>
                <c:pt idx="9">
                  <c:v>0.52511416</c:v>
                </c:pt>
                <c:pt idx="10">
                  <c:v>0.50925925999999999</c:v>
                </c:pt>
                <c:pt idx="11">
                  <c:v>0.44117646999999999</c:v>
                </c:pt>
                <c:pt idx="12">
                  <c:v>0.49295774999999997</c:v>
                </c:pt>
                <c:pt idx="13">
                  <c:v>0.47619048000000003</c:v>
                </c:pt>
                <c:pt idx="14">
                  <c:v>0.44117646999999999</c:v>
                </c:pt>
                <c:pt idx="15">
                  <c:v>0.45893719999999999</c:v>
                </c:pt>
                <c:pt idx="16">
                  <c:v>0.32258065000000002</c:v>
                </c:pt>
                <c:pt idx="17">
                  <c:v>0.45893719999999999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4B-4D8D-B155-E3289181B4ED}"/>
            </c:ext>
          </c:extLst>
        </c:ser>
        <c:ser>
          <c:idx val="2"/>
          <c:order val="2"/>
          <c:tx>
            <c:strRef>
              <c:f>mni_by_4_audio!$A$4</c:f>
              <c:strCache>
                <c:ptCount val="1"/>
                <c:pt idx="0">
                  <c:v>Run 3</c:v>
                </c:pt>
              </c:strCache>
            </c:strRef>
          </c:tx>
          <c:spPr>
            <a:ln w="28575" cap="rnd">
              <a:solidFill>
                <a:schemeClr val="accent5">
                  <a:shade val="43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mni_by_4_audio!$B$1:$S$1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mni_by_4_audio!$B$4:$S$4</c:f>
              <c:numCache>
                <c:formatCode>General</c:formatCode>
                <c:ptCount val="18"/>
                <c:pt idx="0">
                  <c:v>0.40404040000000002</c:v>
                </c:pt>
                <c:pt idx="1">
                  <c:v>0.55555555999999995</c:v>
                </c:pt>
                <c:pt idx="2">
                  <c:v>0.50925925999999999</c:v>
                </c:pt>
                <c:pt idx="3">
                  <c:v>0.55555555999999995</c:v>
                </c:pt>
                <c:pt idx="4">
                  <c:v>0.45893719999999999</c:v>
                </c:pt>
                <c:pt idx="5">
                  <c:v>0.45893719999999999</c:v>
                </c:pt>
                <c:pt idx="6">
                  <c:v>0.50925925999999999</c:v>
                </c:pt>
                <c:pt idx="7">
                  <c:v>0.58441558000000005</c:v>
                </c:pt>
                <c:pt idx="8">
                  <c:v>0.625</c:v>
                </c:pt>
                <c:pt idx="9">
                  <c:v>0.57017543999999998</c:v>
                </c:pt>
                <c:pt idx="10">
                  <c:v>0.58441558000000005</c:v>
                </c:pt>
                <c:pt idx="11">
                  <c:v>0.54054053999999996</c:v>
                </c:pt>
                <c:pt idx="12">
                  <c:v>0.44117646999999999</c:v>
                </c:pt>
                <c:pt idx="13">
                  <c:v>0.50925925999999999</c:v>
                </c:pt>
                <c:pt idx="14">
                  <c:v>0.40404040000000002</c:v>
                </c:pt>
                <c:pt idx="15">
                  <c:v>0.42288556999999999</c:v>
                </c:pt>
                <c:pt idx="16">
                  <c:v>0.38461538000000001</c:v>
                </c:pt>
                <c:pt idx="17">
                  <c:v>0.44117646999999999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4B-4D8D-B155-E3289181B4ED}"/>
            </c:ext>
          </c:extLst>
        </c:ser>
        <c:ser>
          <c:idx val="3"/>
          <c:order val="3"/>
          <c:tx>
            <c:strRef>
              <c:f>mni_by_4_audio!$A$5</c:f>
              <c:strCache>
                <c:ptCount val="1"/>
                <c:pt idx="0">
                  <c:v>Run 4</c:v>
                </c:pt>
              </c:strCache>
            </c:strRef>
          </c:tx>
          <c:spPr>
            <a:ln w="28575" cap="rnd">
              <a:solidFill>
                <a:schemeClr val="accent5">
                  <a:shade val="4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mni_by_4_audio!$B$1:$S$1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mni_by_4_audio!$B$5:$S$5</c:f>
              <c:numCache>
                <c:formatCode>General</c:formatCode>
                <c:ptCount val="18"/>
                <c:pt idx="0">
                  <c:v>0.49295774999999997</c:v>
                </c:pt>
                <c:pt idx="1">
                  <c:v>0.57017543999999998</c:v>
                </c:pt>
                <c:pt idx="2">
                  <c:v>0.44117646999999999</c:v>
                </c:pt>
                <c:pt idx="3">
                  <c:v>0.38461538000000001</c:v>
                </c:pt>
                <c:pt idx="4">
                  <c:v>0.49295774999999997</c:v>
                </c:pt>
                <c:pt idx="5">
                  <c:v>0.44117646999999999</c:v>
                </c:pt>
                <c:pt idx="6">
                  <c:v>0.50925925999999999</c:v>
                </c:pt>
                <c:pt idx="7">
                  <c:v>0.55555555999999995</c:v>
                </c:pt>
                <c:pt idx="8">
                  <c:v>0.52511416</c:v>
                </c:pt>
                <c:pt idx="9">
                  <c:v>0.69767442000000002</c:v>
                </c:pt>
                <c:pt idx="10">
                  <c:v>0.59829060000000001</c:v>
                </c:pt>
                <c:pt idx="11">
                  <c:v>0.50925925999999999</c:v>
                </c:pt>
                <c:pt idx="12">
                  <c:v>0.45893719999999999</c:v>
                </c:pt>
                <c:pt idx="13">
                  <c:v>0.49295774999999997</c:v>
                </c:pt>
                <c:pt idx="14">
                  <c:v>0.47619048000000003</c:v>
                </c:pt>
                <c:pt idx="15">
                  <c:v>0.34391534000000001</c:v>
                </c:pt>
                <c:pt idx="16">
                  <c:v>0.40404040000000002</c:v>
                </c:pt>
                <c:pt idx="17">
                  <c:v>0.50925925999999999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64B-4D8D-B155-E3289181B4ED}"/>
            </c:ext>
          </c:extLst>
        </c:ser>
        <c:ser>
          <c:idx val="4"/>
          <c:order val="4"/>
          <c:tx>
            <c:strRef>
              <c:f>mni_by_4_audio!$A$6</c:f>
              <c:strCache>
                <c:ptCount val="1"/>
                <c:pt idx="0">
                  <c:v>Run 5</c:v>
                </c:pt>
              </c:strCache>
            </c:strRef>
          </c:tx>
          <c:spPr>
            <a:ln w="28575" cap="rnd">
              <a:solidFill>
                <a:schemeClr val="accent5">
                  <a:shade val="51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mni_by_4_audio!$B$1:$S$1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mni_by_4_audio!$B$6:$S$6</c:f>
              <c:numCache>
                <c:formatCode>General</c:formatCode>
                <c:ptCount val="18"/>
                <c:pt idx="0">
                  <c:v>0.57017543999999998</c:v>
                </c:pt>
                <c:pt idx="1">
                  <c:v>0.45893719999999999</c:v>
                </c:pt>
                <c:pt idx="2">
                  <c:v>0.45893719999999999</c:v>
                </c:pt>
                <c:pt idx="3">
                  <c:v>0.38461538000000001</c:v>
                </c:pt>
                <c:pt idx="4">
                  <c:v>0.57017543999999998</c:v>
                </c:pt>
                <c:pt idx="5">
                  <c:v>0.57017543999999998</c:v>
                </c:pt>
                <c:pt idx="6">
                  <c:v>0.58441558000000005</c:v>
                </c:pt>
                <c:pt idx="7">
                  <c:v>0.63786008000000005</c:v>
                </c:pt>
                <c:pt idx="8">
                  <c:v>0.59829060000000001</c:v>
                </c:pt>
                <c:pt idx="9">
                  <c:v>0.52511416</c:v>
                </c:pt>
                <c:pt idx="10">
                  <c:v>0.49295774999999997</c:v>
                </c:pt>
                <c:pt idx="11">
                  <c:v>0.54054053999999996</c:v>
                </c:pt>
                <c:pt idx="12">
                  <c:v>0.49295774999999997</c:v>
                </c:pt>
                <c:pt idx="13">
                  <c:v>0.52511416</c:v>
                </c:pt>
                <c:pt idx="14">
                  <c:v>0.47619048000000003</c:v>
                </c:pt>
                <c:pt idx="15">
                  <c:v>0.50925925999999999</c:v>
                </c:pt>
                <c:pt idx="16">
                  <c:v>0.42288556999999999</c:v>
                </c:pt>
                <c:pt idx="17">
                  <c:v>0.45893719999999999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64B-4D8D-B155-E3289181B4ED}"/>
            </c:ext>
          </c:extLst>
        </c:ser>
        <c:ser>
          <c:idx val="5"/>
          <c:order val="5"/>
          <c:tx>
            <c:strRef>
              <c:f>mni_by_4_audio!$A$7</c:f>
              <c:strCache>
                <c:ptCount val="1"/>
                <c:pt idx="0">
                  <c:v>Run 6</c:v>
                </c:pt>
              </c:strCache>
            </c:strRef>
          </c:tx>
          <c:spPr>
            <a:ln w="28575" cap="rnd">
              <a:solidFill>
                <a:schemeClr val="accent5">
                  <a:shade val="5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mni_by_4_audio!$B$1:$S$1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mni_by_4_audio!$B$7:$S$7</c:f>
              <c:numCache>
                <c:formatCode>General</c:formatCode>
                <c:ptCount val="18"/>
                <c:pt idx="0">
                  <c:v>0.45893719999999999</c:v>
                </c:pt>
                <c:pt idx="1">
                  <c:v>0.58441558000000005</c:v>
                </c:pt>
                <c:pt idx="2">
                  <c:v>0.47619048000000003</c:v>
                </c:pt>
                <c:pt idx="3">
                  <c:v>0.58441558000000005</c:v>
                </c:pt>
                <c:pt idx="4">
                  <c:v>0.58441558000000005</c:v>
                </c:pt>
                <c:pt idx="5">
                  <c:v>0.49295774999999997</c:v>
                </c:pt>
                <c:pt idx="6">
                  <c:v>0.57017543999999998</c:v>
                </c:pt>
                <c:pt idx="7">
                  <c:v>0.50925925999999999</c:v>
                </c:pt>
                <c:pt idx="8">
                  <c:v>0.50925925999999999</c:v>
                </c:pt>
                <c:pt idx="9">
                  <c:v>0.68627450999999995</c:v>
                </c:pt>
                <c:pt idx="10">
                  <c:v>0.49295774999999997</c:v>
                </c:pt>
                <c:pt idx="11">
                  <c:v>0.45893719999999999</c:v>
                </c:pt>
                <c:pt idx="12">
                  <c:v>0.49295774999999997</c:v>
                </c:pt>
                <c:pt idx="13">
                  <c:v>0.47619048000000003</c:v>
                </c:pt>
                <c:pt idx="14">
                  <c:v>0.45893719999999999</c:v>
                </c:pt>
                <c:pt idx="15">
                  <c:v>0.47619048000000003</c:v>
                </c:pt>
                <c:pt idx="16">
                  <c:v>0.55555555999999995</c:v>
                </c:pt>
                <c:pt idx="17">
                  <c:v>0.38461538000000001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64B-4D8D-B155-E3289181B4ED}"/>
            </c:ext>
          </c:extLst>
        </c:ser>
        <c:ser>
          <c:idx val="6"/>
          <c:order val="6"/>
          <c:tx>
            <c:strRef>
              <c:f>mni_by_4_audio!$A$8</c:f>
              <c:strCache>
                <c:ptCount val="1"/>
                <c:pt idx="0">
                  <c:v>Run 7</c:v>
                </c:pt>
              </c:strCache>
            </c:strRef>
          </c:tx>
          <c:spPr>
            <a:ln w="28575" cap="rnd">
              <a:solidFill>
                <a:schemeClr val="accent5">
                  <a:shade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mni_by_4_audio!$B$1:$S$1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mni_by_4_audio!$B$8:$S$8</c:f>
              <c:numCache>
                <c:formatCode>General</c:formatCode>
                <c:ptCount val="18"/>
                <c:pt idx="0">
                  <c:v>0.50925925999999999</c:v>
                </c:pt>
                <c:pt idx="1">
                  <c:v>0.44117646999999999</c:v>
                </c:pt>
                <c:pt idx="2">
                  <c:v>0.57017543999999998</c:v>
                </c:pt>
                <c:pt idx="3">
                  <c:v>0.55555555999999995</c:v>
                </c:pt>
                <c:pt idx="4">
                  <c:v>0.54054053999999996</c:v>
                </c:pt>
                <c:pt idx="5">
                  <c:v>0.55555555999999995</c:v>
                </c:pt>
                <c:pt idx="6">
                  <c:v>0.54054053999999996</c:v>
                </c:pt>
                <c:pt idx="7">
                  <c:v>0.49295774999999997</c:v>
                </c:pt>
                <c:pt idx="8">
                  <c:v>0.61181434999999995</c:v>
                </c:pt>
                <c:pt idx="9">
                  <c:v>0.58441558000000005</c:v>
                </c:pt>
                <c:pt idx="10">
                  <c:v>0.57017543999999998</c:v>
                </c:pt>
                <c:pt idx="11">
                  <c:v>0.58441558000000005</c:v>
                </c:pt>
                <c:pt idx="12">
                  <c:v>0.47619048000000003</c:v>
                </c:pt>
                <c:pt idx="13">
                  <c:v>0.50925925999999999</c:v>
                </c:pt>
                <c:pt idx="14">
                  <c:v>0.34391534000000001</c:v>
                </c:pt>
                <c:pt idx="15">
                  <c:v>0.45893719999999999</c:v>
                </c:pt>
                <c:pt idx="16">
                  <c:v>0.55555555999999995</c:v>
                </c:pt>
                <c:pt idx="17">
                  <c:v>0.44117646999999999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64B-4D8D-B155-E3289181B4ED}"/>
            </c:ext>
          </c:extLst>
        </c:ser>
        <c:ser>
          <c:idx val="7"/>
          <c:order val="7"/>
          <c:tx>
            <c:strRef>
              <c:f>mni_by_4_audio!$A$9</c:f>
              <c:strCache>
                <c:ptCount val="1"/>
                <c:pt idx="0">
                  <c:v>Run 8</c:v>
                </c:pt>
              </c:strCache>
            </c:strRef>
          </c:tx>
          <c:spPr>
            <a:ln w="28575" cap="rnd">
              <a:solidFill>
                <a:schemeClr val="accent5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mni_by_4_audio!$B$1:$S$1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mni_by_4_audio!$B$9:$S$9</c:f>
              <c:numCache>
                <c:formatCode>General</c:formatCode>
                <c:ptCount val="18"/>
                <c:pt idx="0">
                  <c:v>0.42288556999999999</c:v>
                </c:pt>
                <c:pt idx="1">
                  <c:v>0.40404040000000002</c:v>
                </c:pt>
                <c:pt idx="2">
                  <c:v>0.52511416</c:v>
                </c:pt>
                <c:pt idx="3">
                  <c:v>0.44117646999999999</c:v>
                </c:pt>
                <c:pt idx="4">
                  <c:v>0.50925925999999999</c:v>
                </c:pt>
                <c:pt idx="5">
                  <c:v>0.50925925999999999</c:v>
                </c:pt>
                <c:pt idx="6">
                  <c:v>0.45893719999999999</c:v>
                </c:pt>
                <c:pt idx="7">
                  <c:v>0.6504065</c:v>
                </c:pt>
                <c:pt idx="8">
                  <c:v>0.58441558000000005</c:v>
                </c:pt>
                <c:pt idx="9">
                  <c:v>0.63786008000000005</c:v>
                </c:pt>
                <c:pt idx="10">
                  <c:v>0.61181434999999995</c:v>
                </c:pt>
                <c:pt idx="11">
                  <c:v>0.58441558000000005</c:v>
                </c:pt>
                <c:pt idx="12">
                  <c:v>0.44117646999999999</c:v>
                </c:pt>
                <c:pt idx="13">
                  <c:v>0.55555555999999995</c:v>
                </c:pt>
                <c:pt idx="14">
                  <c:v>0.40404040000000002</c:v>
                </c:pt>
                <c:pt idx="15">
                  <c:v>0.38461538000000001</c:v>
                </c:pt>
                <c:pt idx="16">
                  <c:v>0.47619048000000003</c:v>
                </c:pt>
                <c:pt idx="17">
                  <c:v>0.49295774999999997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64B-4D8D-B155-E3289181B4ED}"/>
            </c:ext>
          </c:extLst>
        </c:ser>
        <c:ser>
          <c:idx val="8"/>
          <c:order val="8"/>
          <c:tx>
            <c:strRef>
              <c:f>mni_by_4_audio!$A$10</c:f>
              <c:strCache>
                <c:ptCount val="1"/>
                <c:pt idx="0">
                  <c:v>Run 9</c:v>
                </c:pt>
              </c:strCache>
            </c:strRef>
          </c:tx>
          <c:spPr>
            <a:ln w="28575" cap="rnd">
              <a:solidFill>
                <a:schemeClr val="accent5">
                  <a:shade val="69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mni_by_4_audio!$B$1:$S$1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mni_by_4_audio!$B$10:$S$10</c:f>
              <c:numCache>
                <c:formatCode>General</c:formatCode>
                <c:ptCount val="18"/>
                <c:pt idx="0">
                  <c:v>0.47619048000000003</c:v>
                </c:pt>
                <c:pt idx="1">
                  <c:v>0.52511416</c:v>
                </c:pt>
                <c:pt idx="2">
                  <c:v>0.52511416</c:v>
                </c:pt>
                <c:pt idx="3">
                  <c:v>0.49295774999999997</c:v>
                </c:pt>
                <c:pt idx="4">
                  <c:v>0.55555555999999995</c:v>
                </c:pt>
                <c:pt idx="5">
                  <c:v>0.44117646999999999</c:v>
                </c:pt>
                <c:pt idx="6">
                  <c:v>0.55555555999999995</c:v>
                </c:pt>
                <c:pt idx="7">
                  <c:v>0.625</c:v>
                </c:pt>
                <c:pt idx="8">
                  <c:v>0.61181434999999995</c:v>
                </c:pt>
                <c:pt idx="9">
                  <c:v>0.67460317000000003</c:v>
                </c:pt>
                <c:pt idx="10">
                  <c:v>0.40404040000000002</c:v>
                </c:pt>
                <c:pt idx="11">
                  <c:v>0.42288556999999999</c:v>
                </c:pt>
                <c:pt idx="12">
                  <c:v>0.42288556999999999</c:v>
                </c:pt>
                <c:pt idx="13">
                  <c:v>0.38461538000000001</c:v>
                </c:pt>
                <c:pt idx="14">
                  <c:v>0.44117646999999999</c:v>
                </c:pt>
                <c:pt idx="15">
                  <c:v>0.50925925999999999</c:v>
                </c:pt>
                <c:pt idx="16">
                  <c:v>0.42288556999999999</c:v>
                </c:pt>
                <c:pt idx="17">
                  <c:v>0.42288556999999999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64B-4D8D-B155-E3289181B4ED}"/>
            </c:ext>
          </c:extLst>
        </c:ser>
        <c:ser>
          <c:idx val="9"/>
          <c:order val="9"/>
          <c:tx>
            <c:strRef>
              <c:f>mni_by_4_audio!$A$11</c:f>
              <c:strCache>
                <c:ptCount val="1"/>
                <c:pt idx="0">
                  <c:v>Run 10</c:v>
                </c:pt>
              </c:strCache>
            </c:strRef>
          </c:tx>
          <c:spPr>
            <a:ln w="28575" cap="rnd">
              <a:solidFill>
                <a:schemeClr val="accent5">
                  <a:shade val="73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mni_by_4_audio!$B$1:$S$1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mni_by_4_audio!$B$11:$S$11</c:f>
              <c:numCache>
                <c:formatCode>General</c:formatCode>
                <c:ptCount val="18"/>
                <c:pt idx="0">
                  <c:v>0.44117646999999999</c:v>
                </c:pt>
                <c:pt idx="1">
                  <c:v>0.36458332999999998</c:v>
                </c:pt>
                <c:pt idx="2">
                  <c:v>0.42288556999999999</c:v>
                </c:pt>
                <c:pt idx="3">
                  <c:v>0.50925925999999999</c:v>
                </c:pt>
                <c:pt idx="4">
                  <c:v>0.52511416</c:v>
                </c:pt>
                <c:pt idx="5">
                  <c:v>0.50925925999999999</c:v>
                </c:pt>
                <c:pt idx="6">
                  <c:v>0.57017543999999998</c:v>
                </c:pt>
                <c:pt idx="7">
                  <c:v>0.61181434999999995</c:v>
                </c:pt>
                <c:pt idx="8">
                  <c:v>0.54054053999999996</c:v>
                </c:pt>
                <c:pt idx="9">
                  <c:v>0.68627450999999995</c:v>
                </c:pt>
                <c:pt idx="10">
                  <c:v>0.49295774999999997</c:v>
                </c:pt>
                <c:pt idx="11">
                  <c:v>0.52511416</c:v>
                </c:pt>
                <c:pt idx="12">
                  <c:v>0.45893719999999999</c:v>
                </c:pt>
                <c:pt idx="13">
                  <c:v>0.32258065000000002</c:v>
                </c:pt>
                <c:pt idx="14">
                  <c:v>0.44117646999999999</c:v>
                </c:pt>
                <c:pt idx="15">
                  <c:v>0.42288556999999999</c:v>
                </c:pt>
                <c:pt idx="16">
                  <c:v>0.52511416</c:v>
                </c:pt>
                <c:pt idx="17">
                  <c:v>0.34391534000000001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64B-4D8D-B155-E3289181B4ED}"/>
            </c:ext>
          </c:extLst>
        </c:ser>
        <c:ser>
          <c:idx val="10"/>
          <c:order val="10"/>
          <c:tx>
            <c:strRef>
              <c:f>mni_by_4_audio!$A$12</c:f>
              <c:strCache>
                <c:ptCount val="1"/>
                <c:pt idx="0">
                  <c:v>Run 11</c:v>
                </c:pt>
              </c:strCache>
            </c:strRef>
          </c:tx>
          <c:spPr>
            <a:ln w="28575" cap="rnd">
              <a:solidFill>
                <a:schemeClr val="accent5">
                  <a:shade val="7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mni_by_4_audio!$B$1:$S$1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mni_by_4_audio!$B$12:$S$12</c:f>
              <c:numCache>
                <c:formatCode>General</c:formatCode>
                <c:ptCount val="18"/>
                <c:pt idx="0">
                  <c:v>0.40404040000000002</c:v>
                </c:pt>
                <c:pt idx="1">
                  <c:v>0.52511416</c:v>
                </c:pt>
                <c:pt idx="2">
                  <c:v>0.40404040000000002</c:v>
                </c:pt>
                <c:pt idx="3">
                  <c:v>0.44117646999999999</c:v>
                </c:pt>
                <c:pt idx="4">
                  <c:v>0.49295774999999997</c:v>
                </c:pt>
                <c:pt idx="5">
                  <c:v>0.625</c:v>
                </c:pt>
                <c:pt idx="6">
                  <c:v>0.59829060000000001</c:v>
                </c:pt>
                <c:pt idx="7">
                  <c:v>0.50925925999999999</c:v>
                </c:pt>
                <c:pt idx="8">
                  <c:v>0.68627450999999995</c:v>
                </c:pt>
                <c:pt idx="9">
                  <c:v>0.55555555999999995</c:v>
                </c:pt>
                <c:pt idx="10">
                  <c:v>0.59829060000000001</c:v>
                </c:pt>
                <c:pt idx="11">
                  <c:v>0.47619048000000003</c:v>
                </c:pt>
                <c:pt idx="12">
                  <c:v>0.38461538000000001</c:v>
                </c:pt>
                <c:pt idx="13">
                  <c:v>0.50925925999999999</c:v>
                </c:pt>
                <c:pt idx="14">
                  <c:v>0.40404040000000002</c:v>
                </c:pt>
                <c:pt idx="15">
                  <c:v>0.40404040000000002</c:v>
                </c:pt>
                <c:pt idx="16">
                  <c:v>0.38461538000000001</c:v>
                </c:pt>
                <c:pt idx="17">
                  <c:v>0.44117646999999999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64B-4D8D-B155-E3289181B4ED}"/>
            </c:ext>
          </c:extLst>
        </c:ser>
        <c:ser>
          <c:idx val="11"/>
          <c:order val="11"/>
          <c:tx>
            <c:strRef>
              <c:f>mni_by_4_audio!$A$13</c:f>
              <c:strCache>
                <c:ptCount val="1"/>
                <c:pt idx="0">
                  <c:v>Run 12</c:v>
                </c:pt>
              </c:strCache>
            </c:strRef>
          </c:tx>
          <c:spPr>
            <a:ln w="28575" cap="rnd">
              <a:solidFill>
                <a:schemeClr val="accent5">
                  <a:shade val="82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mni_by_4_audio!$B$1:$S$1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mni_by_4_audio!$B$13:$S$13</c:f>
              <c:numCache>
                <c:formatCode>General</c:formatCode>
                <c:ptCount val="18"/>
                <c:pt idx="0">
                  <c:v>0.47619048000000003</c:v>
                </c:pt>
                <c:pt idx="1">
                  <c:v>0.38461538000000001</c:v>
                </c:pt>
                <c:pt idx="2">
                  <c:v>0.57017543999999998</c:v>
                </c:pt>
                <c:pt idx="3">
                  <c:v>0.52511416</c:v>
                </c:pt>
                <c:pt idx="4">
                  <c:v>0.58441558000000005</c:v>
                </c:pt>
                <c:pt idx="5">
                  <c:v>0.50925925999999999</c:v>
                </c:pt>
                <c:pt idx="6">
                  <c:v>0.52511416</c:v>
                </c:pt>
                <c:pt idx="7">
                  <c:v>0.59829060000000001</c:v>
                </c:pt>
                <c:pt idx="8">
                  <c:v>0.57017543999999998</c:v>
                </c:pt>
                <c:pt idx="9">
                  <c:v>0.55555555999999995</c:v>
                </c:pt>
                <c:pt idx="10">
                  <c:v>0.625</c:v>
                </c:pt>
                <c:pt idx="11">
                  <c:v>0.61181434999999995</c:v>
                </c:pt>
                <c:pt idx="12">
                  <c:v>0.32258065000000002</c:v>
                </c:pt>
                <c:pt idx="13">
                  <c:v>0.45893719999999999</c:v>
                </c:pt>
                <c:pt idx="14">
                  <c:v>0.44117646999999999</c:v>
                </c:pt>
                <c:pt idx="15">
                  <c:v>0.34391534000000001</c:v>
                </c:pt>
                <c:pt idx="16">
                  <c:v>0.45893719999999999</c:v>
                </c:pt>
                <c:pt idx="17">
                  <c:v>0.36458332999999998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64B-4D8D-B155-E3289181B4ED}"/>
            </c:ext>
          </c:extLst>
        </c:ser>
        <c:ser>
          <c:idx val="12"/>
          <c:order val="12"/>
          <c:tx>
            <c:strRef>
              <c:f>mni_by_4_audio!$A$14</c:f>
              <c:strCache>
                <c:ptCount val="1"/>
                <c:pt idx="0">
                  <c:v>Run 13</c:v>
                </c:pt>
              </c:strCache>
            </c:strRef>
          </c:tx>
          <c:spPr>
            <a:ln w="28575" cap="rnd">
              <a:solidFill>
                <a:schemeClr val="accent5">
                  <a:shade val="8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mni_by_4_audio!$B$1:$S$1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mni_by_4_audio!$B$14:$S$14</c:f>
              <c:numCache>
                <c:formatCode>General</c:formatCode>
                <c:ptCount val="18"/>
                <c:pt idx="0">
                  <c:v>0.40404040000000002</c:v>
                </c:pt>
                <c:pt idx="1">
                  <c:v>0.50925925999999999</c:v>
                </c:pt>
                <c:pt idx="2">
                  <c:v>0.44117646999999999</c:v>
                </c:pt>
                <c:pt idx="3">
                  <c:v>0.50925925999999999</c:v>
                </c:pt>
                <c:pt idx="4">
                  <c:v>0.49295774999999997</c:v>
                </c:pt>
                <c:pt idx="5">
                  <c:v>0.57017543999999998</c:v>
                </c:pt>
                <c:pt idx="6">
                  <c:v>0.54054053999999996</c:v>
                </c:pt>
                <c:pt idx="7">
                  <c:v>0.55555555999999995</c:v>
                </c:pt>
                <c:pt idx="8">
                  <c:v>0.57017543999999998</c:v>
                </c:pt>
                <c:pt idx="9">
                  <c:v>0.49295774999999997</c:v>
                </c:pt>
                <c:pt idx="10">
                  <c:v>0.45893719999999999</c:v>
                </c:pt>
                <c:pt idx="11">
                  <c:v>0.59829060000000001</c:v>
                </c:pt>
                <c:pt idx="12">
                  <c:v>0.54054053999999996</c:v>
                </c:pt>
                <c:pt idx="13">
                  <c:v>0.40404040000000002</c:v>
                </c:pt>
                <c:pt idx="14">
                  <c:v>0.34391534000000001</c:v>
                </c:pt>
                <c:pt idx="15">
                  <c:v>0.44117646999999999</c:v>
                </c:pt>
                <c:pt idx="16">
                  <c:v>0.38461538000000001</c:v>
                </c:pt>
                <c:pt idx="17">
                  <c:v>0.42288556999999999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64B-4D8D-B155-E3289181B4ED}"/>
            </c:ext>
          </c:extLst>
        </c:ser>
        <c:ser>
          <c:idx val="13"/>
          <c:order val="13"/>
          <c:tx>
            <c:strRef>
              <c:f>mni_by_4_audio!$A$15</c:f>
              <c:strCache>
                <c:ptCount val="1"/>
                <c:pt idx="0">
                  <c:v>Run 14</c:v>
                </c:pt>
              </c:strCache>
            </c:strRef>
          </c:tx>
          <c:spPr>
            <a:ln w="28575" cap="rnd">
              <a:solidFill>
                <a:schemeClr val="accent5">
                  <a:shade val="91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mni_by_4_audio!$B$1:$S$1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mni_by_4_audio!$B$15:$S$15</c:f>
              <c:numCache>
                <c:formatCode>General</c:formatCode>
                <c:ptCount val="18"/>
                <c:pt idx="0">
                  <c:v>0.50925925999999999</c:v>
                </c:pt>
                <c:pt idx="1">
                  <c:v>0.44117646999999999</c:v>
                </c:pt>
                <c:pt idx="2">
                  <c:v>0.44117646999999999</c:v>
                </c:pt>
                <c:pt idx="3">
                  <c:v>0.50925925999999999</c:v>
                </c:pt>
                <c:pt idx="4">
                  <c:v>0.625</c:v>
                </c:pt>
                <c:pt idx="5">
                  <c:v>0.58441558000000005</c:v>
                </c:pt>
                <c:pt idx="6">
                  <c:v>0.52511416</c:v>
                </c:pt>
                <c:pt idx="7">
                  <c:v>0.50925925999999999</c:v>
                </c:pt>
                <c:pt idx="8">
                  <c:v>0.52511416</c:v>
                </c:pt>
                <c:pt idx="9">
                  <c:v>0.58441558000000005</c:v>
                </c:pt>
                <c:pt idx="10">
                  <c:v>0.66265059999999998</c:v>
                </c:pt>
                <c:pt idx="11">
                  <c:v>0.54054053999999996</c:v>
                </c:pt>
                <c:pt idx="12">
                  <c:v>0.44117646999999999</c:v>
                </c:pt>
                <c:pt idx="13">
                  <c:v>0.47619048000000003</c:v>
                </c:pt>
                <c:pt idx="14">
                  <c:v>0.57017543999999998</c:v>
                </c:pt>
                <c:pt idx="15">
                  <c:v>0.27777777999999997</c:v>
                </c:pt>
                <c:pt idx="16">
                  <c:v>0.44117646999999999</c:v>
                </c:pt>
                <c:pt idx="17">
                  <c:v>0.42288556999999999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764B-4D8D-B155-E3289181B4ED}"/>
            </c:ext>
          </c:extLst>
        </c:ser>
        <c:ser>
          <c:idx val="14"/>
          <c:order val="14"/>
          <c:tx>
            <c:strRef>
              <c:f>mni_by_4_audio!$A$16</c:f>
              <c:strCache>
                <c:ptCount val="1"/>
                <c:pt idx="0">
                  <c:v>Run 15</c:v>
                </c:pt>
              </c:strCache>
            </c:strRef>
          </c:tx>
          <c:spPr>
            <a:ln w="28575" cap="rnd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mni_by_4_audio!$B$1:$S$1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mni_by_4_audio!$B$16:$S$16</c:f>
              <c:numCache>
                <c:formatCode>General</c:formatCode>
                <c:ptCount val="18"/>
                <c:pt idx="0">
                  <c:v>0.49295774999999997</c:v>
                </c:pt>
                <c:pt idx="1">
                  <c:v>0.42288556999999999</c:v>
                </c:pt>
                <c:pt idx="2">
                  <c:v>0.54054053999999996</c:v>
                </c:pt>
                <c:pt idx="3">
                  <c:v>0.45893719999999999</c:v>
                </c:pt>
                <c:pt idx="4">
                  <c:v>0.54054053999999996</c:v>
                </c:pt>
                <c:pt idx="5">
                  <c:v>0.47619048000000003</c:v>
                </c:pt>
                <c:pt idx="6">
                  <c:v>0.44117646999999999</c:v>
                </c:pt>
                <c:pt idx="7">
                  <c:v>0.54054053999999996</c:v>
                </c:pt>
                <c:pt idx="8">
                  <c:v>0.59829060000000001</c:v>
                </c:pt>
                <c:pt idx="9">
                  <c:v>0.49295774999999997</c:v>
                </c:pt>
                <c:pt idx="10">
                  <c:v>0.61181434999999995</c:v>
                </c:pt>
                <c:pt idx="11">
                  <c:v>0.47619048000000003</c:v>
                </c:pt>
                <c:pt idx="12">
                  <c:v>0.44117646999999999</c:v>
                </c:pt>
                <c:pt idx="13">
                  <c:v>0.42288556999999999</c:v>
                </c:pt>
                <c:pt idx="14">
                  <c:v>0.45893719999999999</c:v>
                </c:pt>
                <c:pt idx="15">
                  <c:v>0.45893719999999999</c:v>
                </c:pt>
                <c:pt idx="16">
                  <c:v>0.34391534000000001</c:v>
                </c:pt>
                <c:pt idx="17">
                  <c:v>0.40404040000000002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764B-4D8D-B155-E3289181B4ED}"/>
            </c:ext>
          </c:extLst>
        </c:ser>
        <c:ser>
          <c:idx val="15"/>
          <c:order val="15"/>
          <c:tx>
            <c:strRef>
              <c:f>mni_by_4_audio!$A$17</c:f>
              <c:strCache>
                <c:ptCount val="1"/>
                <c:pt idx="0">
                  <c:v>Run 16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mni_by_4_audio!$B$1:$S$1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mni_by_4_audio!$B$17:$S$17</c:f>
              <c:numCache>
                <c:formatCode>General</c:formatCode>
                <c:ptCount val="18"/>
                <c:pt idx="0">
                  <c:v>0.54054053999999996</c:v>
                </c:pt>
                <c:pt idx="1">
                  <c:v>0.47619048000000003</c:v>
                </c:pt>
                <c:pt idx="2">
                  <c:v>0.55555555999999995</c:v>
                </c:pt>
                <c:pt idx="3">
                  <c:v>0.55555555999999995</c:v>
                </c:pt>
                <c:pt idx="4">
                  <c:v>0.61181434999999995</c:v>
                </c:pt>
                <c:pt idx="5">
                  <c:v>0.57017543999999998</c:v>
                </c:pt>
                <c:pt idx="6">
                  <c:v>0.50925925999999999</c:v>
                </c:pt>
                <c:pt idx="7">
                  <c:v>0.50925925999999999</c:v>
                </c:pt>
                <c:pt idx="8">
                  <c:v>0.625</c:v>
                </c:pt>
                <c:pt idx="9">
                  <c:v>0.61181434999999995</c:v>
                </c:pt>
                <c:pt idx="10">
                  <c:v>0.625</c:v>
                </c:pt>
                <c:pt idx="11">
                  <c:v>0.40404040000000002</c:v>
                </c:pt>
                <c:pt idx="12">
                  <c:v>0.45893719999999999</c:v>
                </c:pt>
                <c:pt idx="13">
                  <c:v>0.57017543999999998</c:v>
                </c:pt>
                <c:pt idx="14">
                  <c:v>0.47619048000000003</c:v>
                </c:pt>
                <c:pt idx="15">
                  <c:v>0.45893719999999999</c:v>
                </c:pt>
                <c:pt idx="16">
                  <c:v>0.44117646999999999</c:v>
                </c:pt>
                <c:pt idx="17">
                  <c:v>0.44117646999999999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764B-4D8D-B155-E3289181B4ED}"/>
            </c:ext>
          </c:extLst>
        </c:ser>
        <c:ser>
          <c:idx val="16"/>
          <c:order val="16"/>
          <c:tx>
            <c:strRef>
              <c:f>mni_by_4_audio!$A$18</c:f>
              <c:strCache>
                <c:ptCount val="1"/>
                <c:pt idx="0">
                  <c:v>Run 17</c:v>
                </c:pt>
              </c:strCache>
            </c:strRef>
          </c:tx>
          <c:spPr>
            <a:ln w="28575" cap="rnd">
              <a:solidFill>
                <a:schemeClr val="accent5">
                  <a:tint val="9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mni_by_4_audio!$B$1:$S$1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mni_by_4_audio!$B$18:$S$18</c:f>
              <c:numCache>
                <c:formatCode>General</c:formatCode>
                <c:ptCount val="18"/>
                <c:pt idx="0">
                  <c:v>0.44117646999999999</c:v>
                </c:pt>
                <c:pt idx="1">
                  <c:v>0.42288556999999999</c:v>
                </c:pt>
                <c:pt idx="2">
                  <c:v>0.54054053999999996</c:v>
                </c:pt>
                <c:pt idx="3">
                  <c:v>0.50925925999999999</c:v>
                </c:pt>
                <c:pt idx="4">
                  <c:v>0.52511416</c:v>
                </c:pt>
                <c:pt idx="5">
                  <c:v>0.6504065</c:v>
                </c:pt>
                <c:pt idx="6">
                  <c:v>0.49295774999999997</c:v>
                </c:pt>
                <c:pt idx="7">
                  <c:v>0.61181434999999995</c:v>
                </c:pt>
                <c:pt idx="8">
                  <c:v>0.63786008000000005</c:v>
                </c:pt>
                <c:pt idx="9">
                  <c:v>0.625</c:v>
                </c:pt>
                <c:pt idx="10">
                  <c:v>0.49295774999999997</c:v>
                </c:pt>
                <c:pt idx="11">
                  <c:v>0.45893719999999999</c:v>
                </c:pt>
                <c:pt idx="12">
                  <c:v>0.45893719999999999</c:v>
                </c:pt>
                <c:pt idx="13">
                  <c:v>0.61181434999999995</c:v>
                </c:pt>
                <c:pt idx="14">
                  <c:v>0.49295774999999997</c:v>
                </c:pt>
                <c:pt idx="15">
                  <c:v>0.52511416</c:v>
                </c:pt>
                <c:pt idx="16">
                  <c:v>0.50925925999999999</c:v>
                </c:pt>
                <c:pt idx="17">
                  <c:v>0.45893719999999999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764B-4D8D-B155-E3289181B4ED}"/>
            </c:ext>
          </c:extLst>
        </c:ser>
        <c:ser>
          <c:idx val="17"/>
          <c:order val="17"/>
          <c:tx>
            <c:strRef>
              <c:f>mni_by_4_audio!$A$19</c:f>
              <c:strCache>
                <c:ptCount val="1"/>
                <c:pt idx="0">
                  <c:v>Run 18</c:v>
                </c:pt>
              </c:strCache>
            </c:strRef>
          </c:tx>
          <c:spPr>
            <a:ln w="28575" cap="rnd">
              <a:solidFill>
                <a:schemeClr val="accent5">
                  <a:tint val="92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mni_by_4_audio!$B$1:$S$1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mni_by_4_audio!$B$19:$S$19</c:f>
              <c:numCache>
                <c:formatCode>General</c:formatCode>
                <c:ptCount val="18"/>
                <c:pt idx="0">
                  <c:v>0.54054053999999996</c:v>
                </c:pt>
                <c:pt idx="1">
                  <c:v>0.42288556999999999</c:v>
                </c:pt>
                <c:pt idx="2">
                  <c:v>0.55555555999999995</c:v>
                </c:pt>
                <c:pt idx="3">
                  <c:v>0.42288556999999999</c:v>
                </c:pt>
                <c:pt idx="4">
                  <c:v>0.52511416</c:v>
                </c:pt>
                <c:pt idx="5">
                  <c:v>0.55555555999999995</c:v>
                </c:pt>
                <c:pt idx="6">
                  <c:v>0.52511416</c:v>
                </c:pt>
                <c:pt idx="7">
                  <c:v>0.59829060000000001</c:v>
                </c:pt>
                <c:pt idx="8">
                  <c:v>0.50925925999999999</c:v>
                </c:pt>
                <c:pt idx="9">
                  <c:v>0.61181434999999995</c:v>
                </c:pt>
                <c:pt idx="10">
                  <c:v>0.68627450999999995</c:v>
                </c:pt>
                <c:pt idx="11">
                  <c:v>0.55555555999999995</c:v>
                </c:pt>
                <c:pt idx="12">
                  <c:v>0.49295774999999997</c:v>
                </c:pt>
                <c:pt idx="13">
                  <c:v>0.47619048000000003</c:v>
                </c:pt>
                <c:pt idx="14">
                  <c:v>0.44117646999999999</c:v>
                </c:pt>
                <c:pt idx="15">
                  <c:v>0.47619048000000003</c:v>
                </c:pt>
                <c:pt idx="16">
                  <c:v>0.38461538000000001</c:v>
                </c:pt>
                <c:pt idx="17">
                  <c:v>0.44117646999999999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764B-4D8D-B155-E3289181B4ED}"/>
            </c:ext>
          </c:extLst>
        </c:ser>
        <c:ser>
          <c:idx val="18"/>
          <c:order val="18"/>
          <c:tx>
            <c:strRef>
              <c:f>mni_by_4_audio!$A$20</c:f>
              <c:strCache>
                <c:ptCount val="1"/>
                <c:pt idx="0">
                  <c:v>Run 19</c:v>
                </c:pt>
              </c:strCache>
            </c:strRef>
          </c:tx>
          <c:spPr>
            <a:ln w="28575" cap="rnd">
              <a:solidFill>
                <a:schemeClr val="accent5">
                  <a:tint val="8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mni_by_4_audio!$B$1:$S$1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mni_by_4_audio!$B$20:$S$20</c:f>
              <c:numCache>
                <c:formatCode>General</c:formatCode>
                <c:ptCount val="18"/>
                <c:pt idx="0">
                  <c:v>0.40404040000000002</c:v>
                </c:pt>
                <c:pt idx="1">
                  <c:v>0.45893719999999999</c:v>
                </c:pt>
                <c:pt idx="2">
                  <c:v>0.49295774999999997</c:v>
                </c:pt>
                <c:pt idx="3">
                  <c:v>0.52511416</c:v>
                </c:pt>
                <c:pt idx="4">
                  <c:v>0.59829060000000001</c:v>
                </c:pt>
                <c:pt idx="5">
                  <c:v>0.52511416</c:v>
                </c:pt>
                <c:pt idx="6">
                  <c:v>0.625</c:v>
                </c:pt>
                <c:pt idx="7">
                  <c:v>0.54054053999999996</c:v>
                </c:pt>
                <c:pt idx="8">
                  <c:v>0.6504065</c:v>
                </c:pt>
                <c:pt idx="9">
                  <c:v>0.59829060000000001</c:v>
                </c:pt>
                <c:pt idx="10">
                  <c:v>0.625</c:v>
                </c:pt>
                <c:pt idx="11">
                  <c:v>0.50925925999999999</c:v>
                </c:pt>
                <c:pt idx="12">
                  <c:v>0.44117646999999999</c:v>
                </c:pt>
                <c:pt idx="13">
                  <c:v>0.45893719999999999</c:v>
                </c:pt>
                <c:pt idx="14">
                  <c:v>0.47619048000000003</c:v>
                </c:pt>
                <c:pt idx="15">
                  <c:v>0.40404040000000002</c:v>
                </c:pt>
                <c:pt idx="16">
                  <c:v>0.52511416</c:v>
                </c:pt>
                <c:pt idx="17">
                  <c:v>0.30054645000000002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764B-4D8D-B155-E3289181B4ED}"/>
            </c:ext>
          </c:extLst>
        </c:ser>
        <c:ser>
          <c:idx val="19"/>
          <c:order val="19"/>
          <c:tx>
            <c:strRef>
              <c:f>mni_by_4_audio!$A$21</c:f>
              <c:strCache>
                <c:ptCount val="1"/>
                <c:pt idx="0">
                  <c:v>Run 20</c:v>
                </c:pt>
              </c:strCache>
            </c:strRef>
          </c:tx>
          <c:spPr>
            <a:ln w="28575" cap="rnd">
              <a:solidFill>
                <a:schemeClr val="accent5">
                  <a:tint val="83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mni_by_4_audio!$B$1:$S$1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mni_by_4_audio!$B$21:$S$21</c:f>
              <c:numCache>
                <c:formatCode>General</c:formatCode>
                <c:ptCount val="18"/>
                <c:pt idx="0">
                  <c:v>0.36458332999999998</c:v>
                </c:pt>
                <c:pt idx="1">
                  <c:v>0.55555555999999995</c:v>
                </c:pt>
                <c:pt idx="2">
                  <c:v>0.59829060000000001</c:v>
                </c:pt>
                <c:pt idx="3">
                  <c:v>0.47619048000000003</c:v>
                </c:pt>
                <c:pt idx="4">
                  <c:v>0.55555555999999995</c:v>
                </c:pt>
                <c:pt idx="5">
                  <c:v>0.57017543999999998</c:v>
                </c:pt>
                <c:pt idx="6">
                  <c:v>0.54054053999999996</c:v>
                </c:pt>
                <c:pt idx="7">
                  <c:v>0.57017543999999998</c:v>
                </c:pt>
                <c:pt idx="8">
                  <c:v>0.54054053999999996</c:v>
                </c:pt>
                <c:pt idx="9">
                  <c:v>0.54054053999999996</c:v>
                </c:pt>
                <c:pt idx="10">
                  <c:v>0.49295774999999997</c:v>
                </c:pt>
                <c:pt idx="11">
                  <c:v>0.49295774999999997</c:v>
                </c:pt>
                <c:pt idx="12">
                  <c:v>0.50925925999999999</c:v>
                </c:pt>
                <c:pt idx="13">
                  <c:v>0.47619048000000003</c:v>
                </c:pt>
                <c:pt idx="14">
                  <c:v>0.47619048000000003</c:v>
                </c:pt>
                <c:pt idx="15">
                  <c:v>0.50925925999999999</c:v>
                </c:pt>
                <c:pt idx="16">
                  <c:v>0.49295774999999997</c:v>
                </c:pt>
                <c:pt idx="17">
                  <c:v>0.44117646999999999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764B-4D8D-B155-E3289181B4ED}"/>
            </c:ext>
          </c:extLst>
        </c:ser>
        <c:ser>
          <c:idx val="20"/>
          <c:order val="20"/>
          <c:tx>
            <c:strRef>
              <c:f>mni_by_4_audio!$A$22</c:f>
              <c:strCache>
                <c:ptCount val="1"/>
                <c:pt idx="0">
                  <c:v>Run 21</c:v>
                </c:pt>
              </c:strCache>
            </c:strRef>
          </c:tx>
          <c:spPr>
            <a:ln w="28575" cap="rnd">
              <a:solidFill>
                <a:schemeClr val="accent5">
                  <a:tint val="79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mni_by_4_audio!$B$1:$S$1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mni_by_4_audio!$B$22:$S$22</c:f>
              <c:numCache>
                <c:formatCode>General</c:formatCode>
                <c:ptCount val="18"/>
                <c:pt idx="0">
                  <c:v>0.47619048000000003</c:v>
                </c:pt>
                <c:pt idx="1">
                  <c:v>0.52511416</c:v>
                </c:pt>
                <c:pt idx="2">
                  <c:v>0.45893719999999999</c:v>
                </c:pt>
                <c:pt idx="3">
                  <c:v>0.55555555999999995</c:v>
                </c:pt>
                <c:pt idx="4">
                  <c:v>0.55555555999999995</c:v>
                </c:pt>
                <c:pt idx="5">
                  <c:v>0.57017543999999998</c:v>
                </c:pt>
                <c:pt idx="6">
                  <c:v>0.50925925999999999</c:v>
                </c:pt>
                <c:pt idx="7">
                  <c:v>0.6504065</c:v>
                </c:pt>
                <c:pt idx="8">
                  <c:v>0.66265059999999998</c:v>
                </c:pt>
                <c:pt idx="9">
                  <c:v>0.625</c:v>
                </c:pt>
                <c:pt idx="10">
                  <c:v>0.59829060000000001</c:v>
                </c:pt>
                <c:pt idx="11">
                  <c:v>0.52511416</c:v>
                </c:pt>
                <c:pt idx="12">
                  <c:v>0.49295774999999997</c:v>
                </c:pt>
                <c:pt idx="13">
                  <c:v>0.40404040000000002</c:v>
                </c:pt>
                <c:pt idx="14">
                  <c:v>0.49295774999999997</c:v>
                </c:pt>
                <c:pt idx="15">
                  <c:v>0.45893719999999999</c:v>
                </c:pt>
                <c:pt idx="16">
                  <c:v>0.49295774999999997</c:v>
                </c:pt>
                <c:pt idx="17">
                  <c:v>0.45893719999999999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764B-4D8D-B155-E3289181B4ED}"/>
            </c:ext>
          </c:extLst>
        </c:ser>
        <c:ser>
          <c:idx val="21"/>
          <c:order val="21"/>
          <c:tx>
            <c:strRef>
              <c:f>mni_by_4_audio!$A$23</c:f>
              <c:strCache>
                <c:ptCount val="1"/>
                <c:pt idx="0">
                  <c:v>Run 22</c:v>
                </c:pt>
              </c:strCache>
            </c:strRef>
          </c:tx>
          <c:spPr>
            <a:ln w="28575" cap="rnd">
              <a:solidFill>
                <a:schemeClr val="accent5">
                  <a:tint val="74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mni_by_4_audio!$B$1:$S$1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mni_by_4_audio!$B$23:$S$23</c:f>
              <c:numCache>
                <c:formatCode>General</c:formatCode>
                <c:ptCount val="18"/>
                <c:pt idx="0">
                  <c:v>0.55555555999999995</c:v>
                </c:pt>
                <c:pt idx="1">
                  <c:v>0.50925925999999999</c:v>
                </c:pt>
                <c:pt idx="2">
                  <c:v>0.47619048000000003</c:v>
                </c:pt>
                <c:pt idx="3">
                  <c:v>0.57017543999999998</c:v>
                </c:pt>
                <c:pt idx="4">
                  <c:v>0.55555555999999995</c:v>
                </c:pt>
                <c:pt idx="5">
                  <c:v>0.50925925999999999</c:v>
                </c:pt>
                <c:pt idx="6">
                  <c:v>0.55555555999999995</c:v>
                </c:pt>
                <c:pt idx="7">
                  <c:v>0.58441558000000005</c:v>
                </c:pt>
                <c:pt idx="8">
                  <c:v>0.49295774999999997</c:v>
                </c:pt>
                <c:pt idx="9">
                  <c:v>0.57017543999999998</c:v>
                </c:pt>
                <c:pt idx="10">
                  <c:v>0.58441558000000005</c:v>
                </c:pt>
                <c:pt idx="11">
                  <c:v>0.61181434999999995</c:v>
                </c:pt>
                <c:pt idx="12">
                  <c:v>0.44117646999999999</c:v>
                </c:pt>
                <c:pt idx="13">
                  <c:v>0.45893719999999999</c:v>
                </c:pt>
                <c:pt idx="14">
                  <c:v>0.45893719999999999</c:v>
                </c:pt>
                <c:pt idx="15">
                  <c:v>0.49295774999999997</c:v>
                </c:pt>
                <c:pt idx="16">
                  <c:v>0.42288556999999999</c:v>
                </c:pt>
                <c:pt idx="17">
                  <c:v>0.44117646999999999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764B-4D8D-B155-E3289181B4ED}"/>
            </c:ext>
          </c:extLst>
        </c:ser>
        <c:ser>
          <c:idx val="22"/>
          <c:order val="22"/>
          <c:tx>
            <c:strRef>
              <c:f>mni_by_4_audio!$A$24</c:f>
              <c:strCache>
                <c:ptCount val="1"/>
                <c:pt idx="0">
                  <c:v>Run 23</c:v>
                </c:pt>
              </c:strCache>
            </c:strRef>
          </c:tx>
          <c:spPr>
            <a:ln w="28575" cap="rnd">
              <a:solidFill>
                <a:schemeClr val="accent5">
                  <a:tint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mni_by_4_audio!$B$1:$S$1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mni_by_4_audio!$B$24:$S$24</c:f>
              <c:numCache>
                <c:formatCode>General</c:formatCode>
                <c:ptCount val="18"/>
                <c:pt idx="0">
                  <c:v>0.42288556999999999</c:v>
                </c:pt>
                <c:pt idx="1">
                  <c:v>0.47619048000000003</c:v>
                </c:pt>
                <c:pt idx="2">
                  <c:v>0.55555555999999995</c:v>
                </c:pt>
                <c:pt idx="3">
                  <c:v>0.57017543999999998</c:v>
                </c:pt>
                <c:pt idx="4">
                  <c:v>0.57017543999999998</c:v>
                </c:pt>
                <c:pt idx="5">
                  <c:v>0.63786008000000005</c:v>
                </c:pt>
                <c:pt idx="6">
                  <c:v>0.49295774999999997</c:v>
                </c:pt>
                <c:pt idx="7">
                  <c:v>0.47619048000000003</c:v>
                </c:pt>
                <c:pt idx="8">
                  <c:v>0.58441558000000005</c:v>
                </c:pt>
                <c:pt idx="9">
                  <c:v>0.54054053999999996</c:v>
                </c:pt>
                <c:pt idx="10">
                  <c:v>0.61181434999999995</c:v>
                </c:pt>
                <c:pt idx="11">
                  <c:v>0.59829060000000001</c:v>
                </c:pt>
                <c:pt idx="12">
                  <c:v>0.54054053999999996</c:v>
                </c:pt>
                <c:pt idx="13">
                  <c:v>0.40404040000000002</c:v>
                </c:pt>
                <c:pt idx="14">
                  <c:v>0.44117646999999999</c:v>
                </c:pt>
                <c:pt idx="15">
                  <c:v>0.40404040000000002</c:v>
                </c:pt>
                <c:pt idx="16">
                  <c:v>0.40404040000000002</c:v>
                </c:pt>
                <c:pt idx="17">
                  <c:v>0.45893719999999999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764B-4D8D-B155-E3289181B4ED}"/>
            </c:ext>
          </c:extLst>
        </c:ser>
        <c:ser>
          <c:idx val="23"/>
          <c:order val="23"/>
          <c:tx>
            <c:strRef>
              <c:f>mni_by_4_audio!$A$25</c:f>
              <c:strCache>
                <c:ptCount val="1"/>
                <c:pt idx="0">
                  <c:v>Run 24</c:v>
                </c:pt>
              </c:strCache>
            </c:strRef>
          </c:tx>
          <c:spPr>
            <a:ln w="28575" cap="rnd">
              <a:solidFill>
                <a:schemeClr val="accent5">
                  <a:tint val="6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mni_by_4_audio!$B$1:$S$1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mni_by_4_audio!$B$25:$S$25</c:f>
              <c:numCache>
                <c:formatCode>General</c:formatCode>
                <c:ptCount val="18"/>
                <c:pt idx="0">
                  <c:v>0.47619048000000003</c:v>
                </c:pt>
                <c:pt idx="1">
                  <c:v>0.40404040000000002</c:v>
                </c:pt>
                <c:pt idx="2">
                  <c:v>0.52511416</c:v>
                </c:pt>
                <c:pt idx="3">
                  <c:v>0.52511416</c:v>
                </c:pt>
                <c:pt idx="4">
                  <c:v>0.59829060000000001</c:v>
                </c:pt>
                <c:pt idx="5">
                  <c:v>0.55555555999999995</c:v>
                </c:pt>
                <c:pt idx="6">
                  <c:v>0.49295774999999997</c:v>
                </c:pt>
                <c:pt idx="7">
                  <c:v>0.68627450999999995</c:v>
                </c:pt>
                <c:pt idx="8">
                  <c:v>0.61181434999999995</c:v>
                </c:pt>
                <c:pt idx="9">
                  <c:v>0.61181434999999995</c:v>
                </c:pt>
                <c:pt idx="10">
                  <c:v>0.55555555999999995</c:v>
                </c:pt>
                <c:pt idx="11">
                  <c:v>0.57017543999999998</c:v>
                </c:pt>
                <c:pt idx="12">
                  <c:v>0.49295774999999997</c:v>
                </c:pt>
                <c:pt idx="13">
                  <c:v>0.45893719999999999</c:v>
                </c:pt>
                <c:pt idx="14">
                  <c:v>0.42288556999999999</c:v>
                </c:pt>
                <c:pt idx="15">
                  <c:v>0.42288556999999999</c:v>
                </c:pt>
                <c:pt idx="16">
                  <c:v>0.47619048000000003</c:v>
                </c:pt>
                <c:pt idx="17">
                  <c:v>0.38461538000000001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764B-4D8D-B155-E3289181B4ED}"/>
            </c:ext>
          </c:extLst>
        </c:ser>
        <c:ser>
          <c:idx val="24"/>
          <c:order val="24"/>
          <c:tx>
            <c:strRef>
              <c:f>mni_by_4_audio!$A$26</c:f>
              <c:strCache>
                <c:ptCount val="1"/>
                <c:pt idx="0">
                  <c:v>Run 25</c:v>
                </c:pt>
              </c:strCache>
            </c:strRef>
          </c:tx>
          <c:spPr>
            <a:ln w="28575" cap="rnd">
              <a:solidFill>
                <a:schemeClr val="accent5">
                  <a:tint val="61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mni_by_4_audio!$B$1:$S$1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mni_by_4_audio!$B$26:$S$26</c:f>
              <c:numCache>
                <c:formatCode>General</c:formatCode>
                <c:ptCount val="18"/>
                <c:pt idx="0">
                  <c:v>0.42288556999999999</c:v>
                </c:pt>
                <c:pt idx="1">
                  <c:v>0.52511416</c:v>
                </c:pt>
                <c:pt idx="2">
                  <c:v>0.55555555999999995</c:v>
                </c:pt>
                <c:pt idx="3">
                  <c:v>0.58441558000000005</c:v>
                </c:pt>
                <c:pt idx="4">
                  <c:v>0.625</c:v>
                </c:pt>
                <c:pt idx="5">
                  <c:v>0.55555555999999995</c:v>
                </c:pt>
                <c:pt idx="6">
                  <c:v>0.55555555999999995</c:v>
                </c:pt>
                <c:pt idx="7">
                  <c:v>0.44117646999999999</c:v>
                </c:pt>
                <c:pt idx="8">
                  <c:v>0.625</c:v>
                </c:pt>
                <c:pt idx="9">
                  <c:v>0.59829060000000001</c:v>
                </c:pt>
                <c:pt idx="10">
                  <c:v>0.57017543999999998</c:v>
                </c:pt>
                <c:pt idx="11">
                  <c:v>0.47619048000000003</c:v>
                </c:pt>
                <c:pt idx="12">
                  <c:v>0.42288556999999999</c:v>
                </c:pt>
                <c:pt idx="13">
                  <c:v>0.47619048000000003</c:v>
                </c:pt>
                <c:pt idx="14">
                  <c:v>0.38461538000000001</c:v>
                </c:pt>
                <c:pt idx="15">
                  <c:v>0.49295774999999997</c:v>
                </c:pt>
                <c:pt idx="16">
                  <c:v>0.45893719999999999</c:v>
                </c:pt>
                <c:pt idx="17">
                  <c:v>0.52511416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764B-4D8D-B155-E3289181B4ED}"/>
            </c:ext>
          </c:extLst>
        </c:ser>
        <c:ser>
          <c:idx val="25"/>
          <c:order val="25"/>
          <c:tx>
            <c:strRef>
              <c:f>mni_by_4_audio!$A$27</c:f>
              <c:strCache>
                <c:ptCount val="1"/>
                <c:pt idx="0">
                  <c:v>Run 26</c:v>
                </c:pt>
              </c:strCache>
            </c:strRef>
          </c:tx>
          <c:spPr>
            <a:ln w="28575" cap="rnd">
              <a:solidFill>
                <a:schemeClr val="accent5">
                  <a:tint val="5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mni_by_4_audio!$B$1:$S$1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mni_by_4_audio!$B$27:$S$27</c:f>
              <c:numCache>
                <c:formatCode>General</c:formatCode>
                <c:ptCount val="18"/>
                <c:pt idx="0">
                  <c:v>0.38461538000000001</c:v>
                </c:pt>
                <c:pt idx="1">
                  <c:v>0.52511416</c:v>
                </c:pt>
                <c:pt idx="2">
                  <c:v>0.52511416</c:v>
                </c:pt>
                <c:pt idx="3">
                  <c:v>0.63786008000000005</c:v>
                </c:pt>
                <c:pt idx="4">
                  <c:v>0.57017543999999998</c:v>
                </c:pt>
                <c:pt idx="5">
                  <c:v>0.58441558000000005</c:v>
                </c:pt>
                <c:pt idx="6">
                  <c:v>0.45893719999999999</c:v>
                </c:pt>
                <c:pt idx="7">
                  <c:v>0.52511416</c:v>
                </c:pt>
                <c:pt idx="8">
                  <c:v>0.57017543999999998</c:v>
                </c:pt>
                <c:pt idx="9">
                  <c:v>0.55555555999999995</c:v>
                </c:pt>
                <c:pt idx="10">
                  <c:v>0.49295774999999997</c:v>
                </c:pt>
                <c:pt idx="11">
                  <c:v>0.50925925999999999</c:v>
                </c:pt>
                <c:pt idx="12">
                  <c:v>0.47619048000000003</c:v>
                </c:pt>
                <c:pt idx="13">
                  <c:v>0.57017543999999998</c:v>
                </c:pt>
                <c:pt idx="14">
                  <c:v>0.54054053999999996</c:v>
                </c:pt>
                <c:pt idx="15">
                  <c:v>0.42288556999999999</c:v>
                </c:pt>
                <c:pt idx="16">
                  <c:v>0.42288556999999999</c:v>
                </c:pt>
                <c:pt idx="17">
                  <c:v>0.45893719999999999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764B-4D8D-B155-E3289181B4ED}"/>
            </c:ext>
          </c:extLst>
        </c:ser>
        <c:ser>
          <c:idx val="26"/>
          <c:order val="26"/>
          <c:tx>
            <c:strRef>
              <c:f>mni_by_4_audio!$A$28</c:f>
              <c:strCache>
                <c:ptCount val="1"/>
                <c:pt idx="0">
                  <c:v>Run 27</c:v>
                </c:pt>
              </c:strCache>
            </c:strRef>
          </c:tx>
          <c:spPr>
            <a:ln w="28575" cap="rnd">
              <a:solidFill>
                <a:schemeClr val="accent5">
                  <a:tint val="52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mni_by_4_audio!$B$1:$S$1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mni_by_4_audio!$B$28:$S$28</c:f>
              <c:numCache>
                <c:formatCode>General</c:formatCode>
                <c:ptCount val="18"/>
                <c:pt idx="0">
                  <c:v>0.50925925999999999</c:v>
                </c:pt>
                <c:pt idx="1">
                  <c:v>0.50925925999999999</c:v>
                </c:pt>
                <c:pt idx="2">
                  <c:v>0.50925925999999999</c:v>
                </c:pt>
                <c:pt idx="3">
                  <c:v>0.49295774999999997</c:v>
                </c:pt>
                <c:pt idx="4">
                  <c:v>0.55555555999999995</c:v>
                </c:pt>
                <c:pt idx="5">
                  <c:v>0.50925925999999999</c:v>
                </c:pt>
                <c:pt idx="6">
                  <c:v>0.49295774999999997</c:v>
                </c:pt>
                <c:pt idx="7">
                  <c:v>0.54054053999999996</c:v>
                </c:pt>
                <c:pt idx="8">
                  <c:v>0.58441558000000005</c:v>
                </c:pt>
                <c:pt idx="9">
                  <c:v>0.57017543999999998</c:v>
                </c:pt>
                <c:pt idx="10">
                  <c:v>0.55555555999999995</c:v>
                </c:pt>
                <c:pt idx="11">
                  <c:v>0.61181434999999995</c:v>
                </c:pt>
                <c:pt idx="12">
                  <c:v>0.57017543999999998</c:v>
                </c:pt>
                <c:pt idx="13">
                  <c:v>0.45893719999999999</c:v>
                </c:pt>
                <c:pt idx="14">
                  <c:v>0.44117646999999999</c:v>
                </c:pt>
                <c:pt idx="15">
                  <c:v>0.54054053999999996</c:v>
                </c:pt>
                <c:pt idx="16">
                  <c:v>0.54054053999999996</c:v>
                </c:pt>
                <c:pt idx="17">
                  <c:v>0.45893719999999999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764B-4D8D-B155-E3289181B4ED}"/>
            </c:ext>
          </c:extLst>
        </c:ser>
        <c:ser>
          <c:idx val="27"/>
          <c:order val="27"/>
          <c:tx>
            <c:strRef>
              <c:f>mni_by_4_audio!$A$29</c:f>
              <c:strCache>
                <c:ptCount val="1"/>
                <c:pt idx="0">
                  <c:v>Run 28</c:v>
                </c:pt>
              </c:strCache>
            </c:strRef>
          </c:tx>
          <c:spPr>
            <a:ln w="28575" cap="rnd">
              <a:solidFill>
                <a:schemeClr val="accent5">
                  <a:tint val="4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mni_by_4_audio!$B$1:$S$1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mni_by_4_audio!$B$29:$S$29</c:f>
              <c:numCache>
                <c:formatCode>General</c:formatCode>
                <c:ptCount val="18"/>
                <c:pt idx="0">
                  <c:v>0.50925925999999999</c:v>
                </c:pt>
                <c:pt idx="1">
                  <c:v>0.44117646999999999</c:v>
                </c:pt>
                <c:pt idx="2">
                  <c:v>0.49295774999999997</c:v>
                </c:pt>
                <c:pt idx="3">
                  <c:v>0.58441558000000005</c:v>
                </c:pt>
                <c:pt idx="4">
                  <c:v>0.44117646999999999</c:v>
                </c:pt>
                <c:pt idx="5">
                  <c:v>0.49295774999999997</c:v>
                </c:pt>
                <c:pt idx="6">
                  <c:v>0.50925925999999999</c:v>
                </c:pt>
                <c:pt idx="7">
                  <c:v>0.54054053999999996</c:v>
                </c:pt>
                <c:pt idx="8">
                  <c:v>0.52511416</c:v>
                </c:pt>
                <c:pt idx="9">
                  <c:v>0.55555555999999995</c:v>
                </c:pt>
                <c:pt idx="10">
                  <c:v>0.50925925999999999</c:v>
                </c:pt>
                <c:pt idx="11">
                  <c:v>0.58441558000000005</c:v>
                </c:pt>
                <c:pt idx="12">
                  <c:v>0.54054053999999996</c:v>
                </c:pt>
                <c:pt idx="13">
                  <c:v>0.47619048000000003</c:v>
                </c:pt>
                <c:pt idx="14">
                  <c:v>0.30054645000000002</c:v>
                </c:pt>
                <c:pt idx="15">
                  <c:v>0.47619048000000003</c:v>
                </c:pt>
                <c:pt idx="16">
                  <c:v>0.49295774999999997</c:v>
                </c:pt>
                <c:pt idx="17">
                  <c:v>0.40404040000000002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764B-4D8D-B155-E3289181B4ED}"/>
            </c:ext>
          </c:extLst>
        </c:ser>
        <c:ser>
          <c:idx val="28"/>
          <c:order val="28"/>
          <c:tx>
            <c:strRef>
              <c:f>mni_by_4_audio!$A$30</c:f>
              <c:strCache>
                <c:ptCount val="1"/>
                <c:pt idx="0">
                  <c:v>Run 29</c:v>
                </c:pt>
              </c:strCache>
            </c:strRef>
          </c:tx>
          <c:spPr>
            <a:ln w="28575" cap="rnd">
              <a:solidFill>
                <a:schemeClr val="accent5">
                  <a:tint val="44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mni_by_4_audio!$B$1:$S$1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mni_by_4_audio!$B$30:$S$30</c:f>
              <c:numCache>
                <c:formatCode>General</c:formatCode>
                <c:ptCount val="18"/>
                <c:pt idx="0">
                  <c:v>0.50925925999999999</c:v>
                </c:pt>
                <c:pt idx="1">
                  <c:v>0.57017543999999998</c:v>
                </c:pt>
                <c:pt idx="2">
                  <c:v>0.42288556999999999</c:v>
                </c:pt>
                <c:pt idx="3">
                  <c:v>0.50925925999999999</c:v>
                </c:pt>
                <c:pt idx="4">
                  <c:v>0.55555555999999995</c:v>
                </c:pt>
                <c:pt idx="5">
                  <c:v>0.55555555999999995</c:v>
                </c:pt>
                <c:pt idx="6">
                  <c:v>0.625</c:v>
                </c:pt>
                <c:pt idx="7">
                  <c:v>0.54054053999999996</c:v>
                </c:pt>
                <c:pt idx="8">
                  <c:v>0.50925925999999999</c:v>
                </c:pt>
                <c:pt idx="9">
                  <c:v>0.63786008000000005</c:v>
                </c:pt>
                <c:pt idx="10">
                  <c:v>0.55555555999999995</c:v>
                </c:pt>
                <c:pt idx="11">
                  <c:v>0.47619048000000003</c:v>
                </c:pt>
                <c:pt idx="12">
                  <c:v>0.47619048000000003</c:v>
                </c:pt>
                <c:pt idx="13">
                  <c:v>0.45893719999999999</c:v>
                </c:pt>
                <c:pt idx="14">
                  <c:v>0.44117646999999999</c:v>
                </c:pt>
                <c:pt idx="15">
                  <c:v>0.42288556999999999</c:v>
                </c:pt>
                <c:pt idx="16">
                  <c:v>0.36458332999999998</c:v>
                </c:pt>
                <c:pt idx="17">
                  <c:v>0.40404040000000002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764B-4D8D-B155-E3289181B4ED}"/>
            </c:ext>
          </c:extLst>
        </c:ser>
        <c:ser>
          <c:idx val="29"/>
          <c:order val="29"/>
          <c:tx>
            <c:strRef>
              <c:f>mni_by_4_audio!$A$31</c:f>
              <c:strCache>
                <c:ptCount val="1"/>
                <c:pt idx="0">
                  <c:v>Run 30</c:v>
                </c:pt>
              </c:strCache>
            </c:strRef>
          </c:tx>
          <c:spPr>
            <a:ln w="28575" cap="rnd">
              <a:solidFill>
                <a:schemeClr val="accent5">
                  <a:tint val="39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mni_by_4_audio!$B$1:$S$1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mni_by_4_audio!$B$31:$S$31</c:f>
              <c:numCache>
                <c:formatCode>General</c:formatCode>
                <c:ptCount val="18"/>
                <c:pt idx="0">
                  <c:v>0.44117646999999999</c:v>
                </c:pt>
                <c:pt idx="1">
                  <c:v>0.40404040000000002</c:v>
                </c:pt>
                <c:pt idx="2">
                  <c:v>0.54054053999999996</c:v>
                </c:pt>
                <c:pt idx="3">
                  <c:v>0.55555555999999995</c:v>
                </c:pt>
                <c:pt idx="4">
                  <c:v>0.625</c:v>
                </c:pt>
                <c:pt idx="5">
                  <c:v>0.625</c:v>
                </c:pt>
                <c:pt idx="6">
                  <c:v>0.49295774999999997</c:v>
                </c:pt>
                <c:pt idx="7">
                  <c:v>0.54054053999999996</c:v>
                </c:pt>
                <c:pt idx="8">
                  <c:v>0.55555555999999995</c:v>
                </c:pt>
                <c:pt idx="9">
                  <c:v>0.54054053999999996</c:v>
                </c:pt>
                <c:pt idx="10">
                  <c:v>0.6504065</c:v>
                </c:pt>
                <c:pt idx="11">
                  <c:v>0.40404040000000002</c:v>
                </c:pt>
                <c:pt idx="12">
                  <c:v>0.42288556999999999</c:v>
                </c:pt>
                <c:pt idx="13">
                  <c:v>0.40404040000000002</c:v>
                </c:pt>
                <c:pt idx="14">
                  <c:v>0.52511416</c:v>
                </c:pt>
                <c:pt idx="15">
                  <c:v>0.44117646999999999</c:v>
                </c:pt>
                <c:pt idx="16">
                  <c:v>0.45893719999999999</c:v>
                </c:pt>
                <c:pt idx="17">
                  <c:v>0.45893719999999999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764B-4D8D-B155-E3289181B4ED}"/>
            </c:ext>
          </c:extLst>
        </c:ser>
        <c:ser>
          <c:idx val="30"/>
          <c:order val="30"/>
          <c:tx>
            <c:strRef>
              <c:f>mni_by_4_audio!$A$32</c:f>
              <c:strCache>
                <c:ptCount val="1"/>
                <c:pt idx="0">
                  <c:v>Mean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mni_by_4_audio!$B$1:$S$1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mni_by_4_audio!$B$32:$S$32</c:f>
              <c:numCache>
                <c:formatCode>General</c:formatCode>
                <c:ptCount val="18"/>
                <c:pt idx="0">
                  <c:v>0.46290651333333338</c:v>
                </c:pt>
                <c:pt idx="1">
                  <c:v>0.48262140833333322</c:v>
                </c:pt>
                <c:pt idx="2">
                  <c:v>0.50276224200000008</c:v>
                </c:pt>
                <c:pt idx="3">
                  <c:v>0.51469598299999997</c:v>
                </c:pt>
                <c:pt idx="4">
                  <c:v>0.55060431533333332</c:v>
                </c:pt>
                <c:pt idx="5">
                  <c:v>0.53982035600000011</c:v>
                </c:pt>
                <c:pt idx="6">
                  <c:v>0.53339997333333333</c:v>
                </c:pt>
                <c:pt idx="7">
                  <c:v>0.5634941836666667</c:v>
                </c:pt>
                <c:pt idx="8">
                  <c:v>0.57925440533333328</c:v>
                </c:pt>
                <c:pt idx="9">
                  <c:v>0.58821105866666668</c:v>
                </c:pt>
                <c:pt idx="10">
                  <c:v>0.562009278</c:v>
                </c:pt>
                <c:pt idx="11">
                  <c:v>0.51971081233333327</c:v>
                </c:pt>
                <c:pt idx="12">
                  <c:v>0.46683239400000004</c:v>
                </c:pt>
                <c:pt idx="13">
                  <c:v>0.47093155699999983</c:v>
                </c:pt>
                <c:pt idx="14">
                  <c:v>0.44338453533333333</c:v>
                </c:pt>
                <c:pt idx="15">
                  <c:v>0.4451563</c:v>
                </c:pt>
                <c:pt idx="16">
                  <c:v>0.44878932199999994</c:v>
                </c:pt>
                <c:pt idx="17">
                  <c:v>0.43407694433333321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764B-4D8D-B155-E3289181B4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0990760"/>
        <c:axId val="830992072"/>
      </c:lineChart>
      <c:catAx>
        <c:axId val="830990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30992072"/>
        <c:crosses val="autoZero"/>
        <c:auto val="1"/>
        <c:lblAlgn val="ctr"/>
        <c:lblOffset val="100"/>
        <c:noMultiLvlLbl val="0"/>
      </c:catAx>
      <c:valAx>
        <c:axId val="830992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30990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mni_by_4_video!$A$1</c:f>
          <c:strCache>
            <c:ptCount val="1"/>
            <c:pt idx="0">
              <c:v>mni_by_4 video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Mean accuracy</c:v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mni_by_4_video!$B$1:$S$1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mni_by_4_video!$B$32:$R$32</c:f>
              <c:numCache>
                <c:formatCode>General</c:formatCode>
                <c:ptCount val="17"/>
                <c:pt idx="0">
                  <c:v>0.71594743066666666</c:v>
                </c:pt>
                <c:pt idx="1">
                  <c:v>0.70224347033333345</c:v>
                </c:pt>
                <c:pt idx="2">
                  <c:v>0.72517542533333335</c:v>
                </c:pt>
                <c:pt idx="3">
                  <c:v>0.75609222799999998</c:v>
                </c:pt>
                <c:pt idx="4">
                  <c:v>0.75046956233333317</c:v>
                </c:pt>
                <c:pt idx="5">
                  <c:v>0.75153458899999992</c:v>
                </c:pt>
                <c:pt idx="6">
                  <c:v>0.75265678666666669</c:v>
                </c:pt>
                <c:pt idx="7">
                  <c:v>0.75072629599999996</c:v>
                </c:pt>
                <c:pt idx="8">
                  <c:v>0.75209817866666662</c:v>
                </c:pt>
                <c:pt idx="9">
                  <c:v>0.753588233</c:v>
                </c:pt>
                <c:pt idx="10">
                  <c:v>0.73554649900000002</c:v>
                </c:pt>
                <c:pt idx="11">
                  <c:v>0.71692770333333322</c:v>
                </c:pt>
                <c:pt idx="12">
                  <c:v>0.70846509566666671</c:v>
                </c:pt>
                <c:pt idx="13">
                  <c:v>0.71063454766666678</c:v>
                </c:pt>
                <c:pt idx="14">
                  <c:v>0.70615448566666672</c:v>
                </c:pt>
                <c:pt idx="15">
                  <c:v>0.69473854400000001</c:v>
                </c:pt>
                <c:pt idx="16">
                  <c:v>0.68925959099999978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E8-4C8F-AB0C-363E982EACA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404513392"/>
        <c:axId val="404511752"/>
      </c:lineChart>
      <c:catAx>
        <c:axId val="404513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Value of Leaky-Integrate-and-Fire learning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4511752"/>
        <c:crosses val="autoZero"/>
        <c:auto val="1"/>
        <c:lblAlgn val="ctr"/>
        <c:lblOffset val="100"/>
        <c:noMultiLvlLbl val="0"/>
      </c:catAx>
      <c:valAx>
        <c:axId val="4045117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Accuracy in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4513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mni_by_4_video!$A$2</c:f>
              <c:strCache>
                <c:ptCount val="1"/>
                <c:pt idx="0">
                  <c:v>Run 1</c:v>
                </c:pt>
              </c:strCache>
            </c:strRef>
          </c:tx>
          <c:spPr>
            <a:ln w="28575" cap="rnd">
              <a:solidFill>
                <a:schemeClr val="accent5">
                  <a:shade val="34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mni_by_4_video!$B$1:$S$1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mni_by_4_video!$B$2:$S$2</c:f>
              <c:numCache>
                <c:formatCode>General</c:formatCode>
                <c:ptCount val="18"/>
                <c:pt idx="0">
                  <c:v>0.70881225999999997</c:v>
                </c:pt>
                <c:pt idx="1">
                  <c:v>0.70881225999999997</c:v>
                </c:pt>
                <c:pt idx="2">
                  <c:v>0.73033707999999997</c:v>
                </c:pt>
                <c:pt idx="3">
                  <c:v>0.76086957</c:v>
                </c:pt>
                <c:pt idx="4">
                  <c:v>0.79861110999999996</c:v>
                </c:pt>
                <c:pt idx="5">
                  <c:v>0.76086957</c:v>
                </c:pt>
                <c:pt idx="6">
                  <c:v>0.76086957</c:v>
                </c:pt>
                <c:pt idx="7">
                  <c:v>0.71969696999999999</c:v>
                </c:pt>
                <c:pt idx="8">
                  <c:v>0.70881225999999997</c:v>
                </c:pt>
                <c:pt idx="9">
                  <c:v>0.76086957</c:v>
                </c:pt>
                <c:pt idx="10">
                  <c:v>0.69767442000000002</c:v>
                </c:pt>
                <c:pt idx="11">
                  <c:v>0.77060932000000004</c:v>
                </c:pt>
                <c:pt idx="12">
                  <c:v>0.69767442000000002</c:v>
                </c:pt>
                <c:pt idx="13">
                  <c:v>0.68627450999999995</c:v>
                </c:pt>
                <c:pt idx="14">
                  <c:v>0.70881225999999997</c:v>
                </c:pt>
                <c:pt idx="15">
                  <c:v>0.69767442000000002</c:v>
                </c:pt>
                <c:pt idx="16">
                  <c:v>0.67460317000000003</c:v>
                </c:pt>
                <c:pt idx="17">
                  <c:v>0.71969696999999999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B8-4CBD-AE01-4CD340369077}"/>
            </c:ext>
          </c:extLst>
        </c:ser>
        <c:ser>
          <c:idx val="1"/>
          <c:order val="1"/>
          <c:tx>
            <c:strRef>
              <c:f>mni_by_4_video!$A$3</c:f>
              <c:strCache>
                <c:ptCount val="1"/>
                <c:pt idx="0">
                  <c:v>Run 2</c:v>
                </c:pt>
              </c:strCache>
            </c:strRef>
          </c:tx>
          <c:spPr>
            <a:ln w="28575" cap="rnd">
              <a:solidFill>
                <a:schemeClr val="accent5">
                  <a:shade val="3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mni_by_4_video!$B$1:$S$1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mni_by_4_video!$B$3:$S$3</c:f>
              <c:numCache>
                <c:formatCode>General</c:formatCode>
                <c:ptCount val="18"/>
                <c:pt idx="0">
                  <c:v>0.69767442000000002</c:v>
                </c:pt>
                <c:pt idx="1">
                  <c:v>0.73033707999999997</c:v>
                </c:pt>
                <c:pt idx="2">
                  <c:v>0.69767442000000002</c:v>
                </c:pt>
                <c:pt idx="3">
                  <c:v>0.77060932000000004</c:v>
                </c:pt>
                <c:pt idx="4">
                  <c:v>0.73033707999999997</c:v>
                </c:pt>
                <c:pt idx="5">
                  <c:v>0.71969696999999999</c:v>
                </c:pt>
                <c:pt idx="6">
                  <c:v>0.76086957</c:v>
                </c:pt>
                <c:pt idx="7">
                  <c:v>0.84967320000000002</c:v>
                </c:pt>
                <c:pt idx="8">
                  <c:v>0.76086957</c:v>
                </c:pt>
                <c:pt idx="9">
                  <c:v>0.78947367999999996</c:v>
                </c:pt>
                <c:pt idx="10">
                  <c:v>0.70881225999999997</c:v>
                </c:pt>
                <c:pt idx="11">
                  <c:v>0.70881225999999997</c:v>
                </c:pt>
                <c:pt idx="12">
                  <c:v>0.67460317000000003</c:v>
                </c:pt>
                <c:pt idx="13">
                  <c:v>0.78947367999999996</c:v>
                </c:pt>
                <c:pt idx="14">
                  <c:v>0.6504065</c:v>
                </c:pt>
                <c:pt idx="15">
                  <c:v>0.67460317000000003</c:v>
                </c:pt>
                <c:pt idx="16">
                  <c:v>0.71969696999999999</c:v>
                </c:pt>
                <c:pt idx="17">
                  <c:v>0.69767442000000002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B8-4CBD-AE01-4CD340369077}"/>
            </c:ext>
          </c:extLst>
        </c:ser>
        <c:ser>
          <c:idx val="2"/>
          <c:order val="2"/>
          <c:tx>
            <c:strRef>
              <c:f>mni_by_4_video!$A$4</c:f>
              <c:strCache>
                <c:ptCount val="1"/>
                <c:pt idx="0">
                  <c:v>Run 3</c:v>
                </c:pt>
              </c:strCache>
            </c:strRef>
          </c:tx>
          <c:spPr>
            <a:ln w="28575" cap="rnd">
              <a:solidFill>
                <a:schemeClr val="accent5">
                  <a:shade val="43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mni_by_4_video!$B$1:$S$1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mni_by_4_video!$B$4:$S$4</c:f>
              <c:numCache>
                <c:formatCode>General</c:formatCode>
                <c:ptCount val="18"/>
                <c:pt idx="0">
                  <c:v>0.6504065</c:v>
                </c:pt>
                <c:pt idx="1">
                  <c:v>0.77060932000000004</c:v>
                </c:pt>
                <c:pt idx="2">
                  <c:v>0.66265059999999998</c:v>
                </c:pt>
                <c:pt idx="3">
                  <c:v>0.75091574999999999</c:v>
                </c:pt>
                <c:pt idx="4">
                  <c:v>0.77060932000000004</c:v>
                </c:pt>
                <c:pt idx="5">
                  <c:v>0.77060932000000004</c:v>
                </c:pt>
                <c:pt idx="6">
                  <c:v>0.73033707999999997</c:v>
                </c:pt>
                <c:pt idx="7">
                  <c:v>0.71969696999999999</c:v>
                </c:pt>
                <c:pt idx="8">
                  <c:v>0.82491581999999997</c:v>
                </c:pt>
                <c:pt idx="9">
                  <c:v>0.74074074000000001</c:v>
                </c:pt>
                <c:pt idx="10">
                  <c:v>0.71969696999999999</c:v>
                </c:pt>
                <c:pt idx="11">
                  <c:v>0.69767442000000002</c:v>
                </c:pt>
                <c:pt idx="12">
                  <c:v>0.74074074000000001</c:v>
                </c:pt>
                <c:pt idx="13">
                  <c:v>0.70881225999999997</c:v>
                </c:pt>
                <c:pt idx="14">
                  <c:v>0.78014183999999998</c:v>
                </c:pt>
                <c:pt idx="15">
                  <c:v>0.6504065</c:v>
                </c:pt>
                <c:pt idx="16">
                  <c:v>0.71969696999999999</c:v>
                </c:pt>
                <c:pt idx="17">
                  <c:v>0.6504065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DB8-4CBD-AE01-4CD340369077}"/>
            </c:ext>
          </c:extLst>
        </c:ser>
        <c:ser>
          <c:idx val="3"/>
          <c:order val="3"/>
          <c:tx>
            <c:strRef>
              <c:f>mni_by_4_video!$A$5</c:f>
              <c:strCache>
                <c:ptCount val="1"/>
                <c:pt idx="0">
                  <c:v>Run 4</c:v>
                </c:pt>
              </c:strCache>
            </c:strRef>
          </c:tx>
          <c:spPr>
            <a:ln w="28575" cap="rnd">
              <a:solidFill>
                <a:schemeClr val="accent5">
                  <a:shade val="4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mni_by_4_video!$B$1:$S$1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mni_by_4_video!$B$5:$S$5</c:f>
              <c:numCache>
                <c:formatCode>General</c:formatCode>
                <c:ptCount val="18"/>
                <c:pt idx="0">
                  <c:v>0.75091574999999999</c:v>
                </c:pt>
                <c:pt idx="1">
                  <c:v>0.74074074000000001</c:v>
                </c:pt>
                <c:pt idx="2">
                  <c:v>0.74074074000000001</c:v>
                </c:pt>
                <c:pt idx="3">
                  <c:v>0.77060932000000004</c:v>
                </c:pt>
                <c:pt idx="4">
                  <c:v>0.76086957</c:v>
                </c:pt>
                <c:pt idx="5">
                  <c:v>0.73033707999999997</c:v>
                </c:pt>
                <c:pt idx="6">
                  <c:v>0.70881225999999997</c:v>
                </c:pt>
                <c:pt idx="7">
                  <c:v>0.78014183999999998</c:v>
                </c:pt>
                <c:pt idx="8">
                  <c:v>0.68627450999999995</c:v>
                </c:pt>
                <c:pt idx="9">
                  <c:v>0.78947367999999996</c:v>
                </c:pt>
                <c:pt idx="10">
                  <c:v>0.73033707999999997</c:v>
                </c:pt>
                <c:pt idx="11">
                  <c:v>0.75091574999999999</c:v>
                </c:pt>
                <c:pt idx="12">
                  <c:v>0.71969696999999999</c:v>
                </c:pt>
                <c:pt idx="13">
                  <c:v>0.63786008000000005</c:v>
                </c:pt>
                <c:pt idx="14">
                  <c:v>0.68627450999999995</c:v>
                </c:pt>
                <c:pt idx="15">
                  <c:v>0.70881225999999997</c:v>
                </c:pt>
                <c:pt idx="16">
                  <c:v>0.6504065</c:v>
                </c:pt>
                <c:pt idx="17">
                  <c:v>0.70881225999999997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DB8-4CBD-AE01-4CD340369077}"/>
            </c:ext>
          </c:extLst>
        </c:ser>
        <c:ser>
          <c:idx val="4"/>
          <c:order val="4"/>
          <c:tx>
            <c:strRef>
              <c:f>mni_by_4_video!$A$6</c:f>
              <c:strCache>
                <c:ptCount val="1"/>
                <c:pt idx="0">
                  <c:v>Run 5</c:v>
                </c:pt>
              </c:strCache>
            </c:strRef>
          </c:tx>
          <c:spPr>
            <a:ln w="28575" cap="rnd">
              <a:solidFill>
                <a:schemeClr val="accent5">
                  <a:shade val="51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mni_by_4_video!$B$1:$S$1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mni_by_4_video!$B$6:$S$6</c:f>
              <c:numCache>
                <c:formatCode>General</c:formatCode>
                <c:ptCount val="18"/>
                <c:pt idx="0">
                  <c:v>0.77060932000000004</c:v>
                </c:pt>
                <c:pt idx="1">
                  <c:v>0.66265059999999998</c:v>
                </c:pt>
                <c:pt idx="2">
                  <c:v>0.69767442000000002</c:v>
                </c:pt>
                <c:pt idx="3">
                  <c:v>0.78947367999999996</c:v>
                </c:pt>
                <c:pt idx="4">
                  <c:v>0.76086957</c:v>
                </c:pt>
                <c:pt idx="5">
                  <c:v>0.78947367999999996</c:v>
                </c:pt>
                <c:pt idx="6">
                  <c:v>0.78947367999999996</c:v>
                </c:pt>
                <c:pt idx="7">
                  <c:v>0.75091574999999999</c:v>
                </c:pt>
                <c:pt idx="8">
                  <c:v>0.78014183999999998</c:v>
                </c:pt>
                <c:pt idx="9">
                  <c:v>0.78014183999999998</c:v>
                </c:pt>
                <c:pt idx="10">
                  <c:v>0.73033707999999997</c:v>
                </c:pt>
                <c:pt idx="11">
                  <c:v>0.70881225999999997</c:v>
                </c:pt>
                <c:pt idx="12">
                  <c:v>0.73033707999999997</c:v>
                </c:pt>
                <c:pt idx="13">
                  <c:v>0.76086957</c:v>
                </c:pt>
                <c:pt idx="14">
                  <c:v>0.6504065</c:v>
                </c:pt>
                <c:pt idx="15">
                  <c:v>0.71969696999999999</c:v>
                </c:pt>
                <c:pt idx="16">
                  <c:v>0.71969696999999999</c:v>
                </c:pt>
                <c:pt idx="17">
                  <c:v>0.6504065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DB8-4CBD-AE01-4CD340369077}"/>
            </c:ext>
          </c:extLst>
        </c:ser>
        <c:ser>
          <c:idx val="5"/>
          <c:order val="5"/>
          <c:tx>
            <c:strRef>
              <c:f>mni_by_4_video!$A$7</c:f>
              <c:strCache>
                <c:ptCount val="1"/>
                <c:pt idx="0">
                  <c:v>Run 6</c:v>
                </c:pt>
              </c:strCache>
            </c:strRef>
          </c:tx>
          <c:spPr>
            <a:ln w="28575" cap="rnd">
              <a:solidFill>
                <a:schemeClr val="accent5">
                  <a:shade val="5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mni_by_4_video!$B$1:$S$1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mni_by_4_video!$B$7:$S$7</c:f>
              <c:numCache>
                <c:formatCode>General</c:formatCode>
                <c:ptCount val="18"/>
                <c:pt idx="0">
                  <c:v>0.68627450999999995</c:v>
                </c:pt>
                <c:pt idx="1">
                  <c:v>0.66265059999999998</c:v>
                </c:pt>
                <c:pt idx="2">
                  <c:v>0.69767442000000002</c:v>
                </c:pt>
                <c:pt idx="3">
                  <c:v>0.78947367999999996</c:v>
                </c:pt>
                <c:pt idx="4">
                  <c:v>0.71969696999999999</c:v>
                </c:pt>
                <c:pt idx="5">
                  <c:v>0.73033707999999997</c:v>
                </c:pt>
                <c:pt idx="6">
                  <c:v>0.80756013999999998</c:v>
                </c:pt>
                <c:pt idx="7">
                  <c:v>0.82491581999999997</c:v>
                </c:pt>
                <c:pt idx="8">
                  <c:v>0.70881225999999997</c:v>
                </c:pt>
                <c:pt idx="9">
                  <c:v>0.82491581999999997</c:v>
                </c:pt>
                <c:pt idx="10">
                  <c:v>0.73033707999999997</c:v>
                </c:pt>
                <c:pt idx="11">
                  <c:v>0.71969696999999999</c:v>
                </c:pt>
                <c:pt idx="12">
                  <c:v>0.76086957</c:v>
                </c:pt>
                <c:pt idx="13">
                  <c:v>0.73033707999999997</c:v>
                </c:pt>
                <c:pt idx="14">
                  <c:v>0.6504065</c:v>
                </c:pt>
                <c:pt idx="15">
                  <c:v>0.74074074000000001</c:v>
                </c:pt>
                <c:pt idx="16">
                  <c:v>0.71969696999999999</c:v>
                </c:pt>
                <c:pt idx="17">
                  <c:v>0.74074074000000001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DB8-4CBD-AE01-4CD340369077}"/>
            </c:ext>
          </c:extLst>
        </c:ser>
        <c:ser>
          <c:idx val="6"/>
          <c:order val="6"/>
          <c:tx>
            <c:strRef>
              <c:f>mni_by_4_video!$A$8</c:f>
              <c:strCache>
                <c:ptCount val="1"/>
                <c:pt idx="0">
                  <c:v>Run 7</c:v>
                </c:pt>
              </c:strCache>
            </c:strRef>
          </c:tx>
          <c:spPr>
            <a:ln w="28575" cap="rnd">
              <a:solidFill>
                <a:schemeClr val="accent5">
                  <a:shade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mni_by_4_video!$B$1:$S$1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mni_by_4_video!$B$8:$S$8</c:f>
              <c:numCache>
                <c:formatCode>General</c:formatCode>
                <c:ptCount val="18"/>
                <c:pt idx="0">
                  <c:v>0.74074074000000001</c:v>
                </c:pt>
                <c:pt idx="1">
                  <c:v>0.67460317000000003</c:v>
                </c:pt>
                <c:pt idx="2">
                  <c:v>0.76086957</c:v>
                </c:pt>
                <c:pt idx="3">
                  <c:v>0.70881225999999997</c:v>
                </c:pt>
                <c:pt idx="4">
                  <c:v>0.75091574999999999</c:v>
                </c:pt>
                <c:pt idx="5">
                  <c:v>0.78014183999999998</c:v>
                </c:pt>
                <c:pt idx="6">
                  <c:v>0.83333332999999998</c:v>
                </c:pt>
                <c:pt idx="7">
                  <c:v>0.74074074000000001</c:v>
                </c:pt>
                <c:pt idx="8">
                  <c:v>0.74074074000000001</c:v>
                </c:pt>
                <c:pt idx="9">
                  <c:v>0.78947367999999996</c:v>
                </c:pt>
                <c:pt idx="10">
                  <c:v>0.71969696999999999</c:v>
                </c:pt>
                <c:pt idx="11">
                  <c:v>0.69767442000000002</c:v>
                </c:pt>
                <c:pt idx="12">
                  <c:v>0.70881225999999997</c:v>
                </c:pt>
                <c:pt idx="13">
                  <c:v>0.71969696999999999</c:v>
                </c:pt>
                <c:pt idx="14">
                  <c:v>0.69767442000000002</c:v>
                </c:pt>
                <c:pt idx="15">
                  <c:v>0.69767442000000002</c:v>
                </c:pt>
                <c:pt idx="16">
                  <c:v>0.69767442000000002</c:v>
                </c:pt>
                <c:pt idx="17">
                  <c:v>0.66265059999999998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DB8-4CBD-AE01-4CD340369077}"/>
            </c:ext>
          </c:extLst>
        </c:ser>
        <c:ser>
          <c:idx val="7"/>
          <c:order val="7"/>
          <c:tx>
            <c:strRef>
              <c:f>mni_by_4_video!$A$9</c:f>
              <c:strCache>
                <c:ptCount val="1"/>
                <c:pt idx="0">
                  <c:v>Run 8</c:v>
                </c:pt>
              </c:strCache>
            </c:strRef>
          </c:tx>
          <c:spPr>
            <a:ln w="28575" cap="rnd">
              <a:solidFill>
                <a:schemeClr val="accent5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mni_by_4_video!$B$1:$S$1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mni_by_4_video!$B$9:$S$9</c:f>
              <c:numCache>
                <c:formatCode>General</c:formatCode>
                <c:ptCount val="18"/>
                <c:pt idx="0">
                  <c:v>0.75091574999999999</c:v>
                </c:pt>
                <c:pt idx="1">
                  <c:v>0.625</c:v>
                </c:pt>
                <c:pt idx="2">
                  <c:v>0.70881225999999997</c:v>
                </c:pt>
                <c:pt idx="3">
                  <c:v>0.80756013999999998</c:v>
                </c:pt>
                <c:pt idx="4">
                  <c:v>0.69767442000000002</c:v>
                </c:pt>
                <c:pt idx="5">
                  <c:v>0.79861110999999996</c:v>
                </c:pt>
                <c:pt idx="6">
                  <c:v>0.76086957</c:v>
                </c:pt>
                <c:pt idx="7">
                  <c:v>0.68627450999999995</c:v>
                </c:pt>
                <c:pt idx="8">
                  <c:v>0.73033707999999997</c:v>
                </c:pt>
                <c:pt idx="9">
                  <c:v>0.76086957</c:v>
                </c:pt>
                <c:pt idx="10">
                  <c:v>0.76086957</c:v>
                </c:pt>
                <c:pt idx="11">
                  <c:v>0.69767442000000002</c:v>
                </c:pt>
                <c:pt idx="12">
                  <c:v>0.68627450999999995</c:v>
                </c:pt>
                <c:pt idx="13">
                  <c:v>0.63786008000000005</c:v>
                </c:pt>
                <c:pt idx="14">
                  <c:v>0.69767442000000002</c:v>
                </c:pt>
                <c:pt idx="15">
                  <c:v>0.69767442000000002</c:v>
                </c:pt>
                <c:pt idx="16">
                  <c:v>0.67460317000000003</c:v>
                </c:pt>
                <c:pt idx="17">
                  <c:v>0.66265059999999998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DB8-4CBD-AE01-4CD340369077}"/>
            </c:ext>
          </c:extLst>
        </c:ser>
        <c:ser>
          <c:idx val="8"/>
          <c:order val="8"/>
          <c:tx>
            <c:strRef>
              <c:f>mni_by_4_video!$A$10</c:f>
              <c:strCache>
                <c:ptCount val="1"/>
                <c:pt idx="0">
                  <c:v>Run 9</c:v>
                </c:pt>
              </c:strCache>
            </c:strRef>
          </c:tx>
          <c:spPr>
            <a:ln w="28575" cap="rnd">
              <a:solidFill>
                <a:schemeClr val="accent5">
                  <a:shade val="69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mni_by_4_video!$B$1:$S$1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mni_by_4_video!$B$10:$S$10</c:f>
              <c:numCache>
                <c:formatCode>General</c:formatCode>
                <c:ptCount val="18"/>
                <c:pt idx="0">
                  <c:v>0.66265059999999998</c:v>
                </c:pt>
                <c:pt idx="1">
                  <c:v>0.73033707999999997</c:v>
                </c:pt>
                <c:pt idx="2">
                  <c:v>0.75091574999999999</c:v>
                </c:pt>
                <c:pt idx="3">
                  <c:v>0.77060932000000004</c:v>
                </c:pt>
                <c:pt idx="4">
                  <c:v>0.73033707999999997</c:v>
                </c:pt>
                <c:pt idx="5">
                  <c:v>0.77060932000000004</c:v>
                </c:pt>
                <c:pt idx="6">
                  <c:v>0.76086957</c:v>
                </c:pt>
                <c:pt idx="7">
                  <c:v>0.80756013999999998</c:v>
                </c:pt>
                <c:pt idx="8">
                  <c:v>0.70881225999999997</c:v>
                </c:pt>
                <c:pt idx="9">
                  <c:v>0.79861110999999996</c:v>
                </c:pt>
                <c:pt idx="10">
                  <c:v>0.78947367999999996</c:v>
                </c:pt>
                <c:pt idx="11">
                  <c:v>0.67460317000000003</c:v>
                </c:pt>
                <c:pt idx="12">
                  <c:v>0.71969696999999999</c:v>
                </c:pt>
                <c:pt idx="13">
                  <c:v>0.73033707999999997</c:v>
                </c:pt>
                <c:pt idx="14">
                  <c:v>0.73033707999999997</c:v>
                </c:pt>
                <c:pt idx="15">
                  <c:v>0.66265059999999998</c:v>
                </c:pt>
                <c:pt idx="16">
                  <c:v>0.69767442000000002</c:v>
                </c:pt>
                <c:pt idx="17">
                  <c:v>0.68627450999999995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DB8-4CBD-AE01-4CD340369077}"/>
            </c:ext>
          </c:extLst>
        </c:ser>
        <c:ser>
          <c:idx val="9"/>
          <c:order val="9"/>
          <c:tx>
            <c:strRef>
              <c:f>mni_by_4_video!$A$11</c:f>
              <c:strCache>
                <c:ptCount val="1"/>
                <c:pt idx="0">
                  <c:v>Run 10</c:v>
                </c:pt>
              </c:strCache>
            </c:strRef>
          </c:tx>
          <c:spPr>
            <a:ln w="28575" cap="rnd">
              <a:solidFill>
                <a:schemeClr val="accent5">
                  <a:shade val="73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mni_by_4_video!$B$1:$S$1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mni_by_4_video!$B$11:$S$11</c:f>
              <c:numCache>
                <c:formatCode>General</c:formatCode>
                <c:ptCount val="18"/>
                <c:pt idx="0">
                  <c:v>0.73033707999999997</c:v>
                </c:pt>
                <c:pt idx="1">
                  <c:v>0.78947367999999996</c:v>
                </c:pt>
                <c:pt idx="2">
                  <c:v>0.70881225999999997</c:v>
                </c:pt>
                <c:pt idx="3">
                  <c:v>0.70881225999999997</c:v>
                </c:pt>
                <c:pt idx="4">
                  <c:v>0.71969696999999999</c:v>
                </c:pt>
                <c:pt idx="5">
                  <c:v>0.77060932000000004</c:v>
                </c:pt>
                <c:pt idx="6">
                  <c:v>0.70881225999999997</c:v>
                </c:pt>
                <c:pt idx="7">
                  <c:v>0.75091574999999999</c:v>
                </c:pt>
                <c:pt idx="8">
                  <c:v>0.77060932000000004</c:v>
                </c:pt>
                <c:pt idx="9">
                  <c:v>0.78947367999999996</c:v>
                </c:pt>
                <c:pt idx="10">
                  <c:v>0.78014183999999998</c:v>
                </c:pt>
                <c:pt idx="11">
                  <c:v>0.73033707999999997</c:v>
                </c:pt>
                <c:pt idx="12">
                  <c:v>0.75091574999999999</c:v>
                </c:pt>
                <c:pt idx="13">
                  <c:v>0.76086957</c:v>
                </c:pt>
                <c:pt idx="14">
                  <c:v>0.73033707999999997</c:v>
                </c:pt>
                <c:pt idx="15">
                  <c:v>0.67460317000000003</c:v>
                </c:pt>
                <c:pt idx="16">
                  <c:v>0.61181434999999995</c:v>
                </c:pt>
                <c:pt idx="17">
                  <c:v>0.70881225999999997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DB8-4CBD-AE01-4CD340369077}"/>
            </c:ext>
          </c:extLst>
        </c:ser>
        <c:ser>
          <c:idx val="10"/>
          <c:order val="10"/>
          <c:tx>
            <c:strRef>
              <c:f>mni_by_4_video!$A$12</c:f>
              <c:strCache>
                <c:ptCount val="1"/>
                <c:pt idx="0">
                  <c:v>Run 11</c:v>
                </c:pt>
              </c:strCache>
            </c:strRef>
          </c:tx>
          <c:spPr>
            <a:ln w="28575" cap="rnd">
              <a:solidFill>
                <a:schemeClr val="accent5">
                  <a:shade val="7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mni_by_4_video!$B$1:$S$1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mni_by_4_video!$B$12:$S$12</c:f>
              <c:numCache>
                <c:formatCode>General</c:formatCode>
                <c:ptCount val="18"/>
                <c:pt idx="0">
                  <c:v>0.70881225999999997</c:v>
                </c:pt>
                <c:pt idx="1">
                  <c:v>0.66265059999999998</c:v>
                </c:pt>
                <c:pt idx="2">
                  <c:v>0.70881225999999997</c:v>
                </c:pt>
                <c:pt idx="3">
                  <c:v>0.78947367999999996</c:v>
                </c:pt>
                <c:pt idx="4">
                  <c:v>0.75091574999999999</c:v>
                </c:pt>
                <c:pt idx="5">
                  <c:v>0.74074074000000001</c:v>
                </c:pt>
                <c:pt idx="6">
                  <c:v>0.77060932000000004</c:v>
                </c:pt>
                <c:pt idx="7">
                  <c:v>0.75091574999999999</c:v>
                </c:pt>
                <c:pt idx="8">
                  <c:v>0.70881225999999997</c:v>
                </c:pt>
                <c:pt idx="9">
                  <c:v>0.76086957</c:v>
                </c:pt>
                <c:pt idx="10">
                  <c:v>0.74074074000000001</c:v>
                </c:pt>
                <c:pt idx="11">
                  <c:v>0.68627450999999995</c:v>
                </c:pt>
                <c:pt idx="12">
                  <c:v>0.73033707999999997</c:v>
                </c:pt>
                <c:pt idx="13">
                  <c:v>0.68627450999999995</c:v>
                </c:pt>
                <c:pt idx="14">
                  <c:v>0.70881225999999997</c:v>
                </c:pt>
                <c:pt idx="15">
                  <c:v>0.59829060000000001</c:v>
                </c:pt>
                <c:pt idx="16">
                  <c:v>0.69767442000000002</c:v>
                </c:pt>
                <c:pt idx="17">
                  <c:v>0.57017543999999998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DB8-4CBD-AE01-4CD340369077}"/>
            </c:ext>
          </c:extLst>
        </c:ser>
        <c:ser>
          <c:idx val="11"/>
          <c:order val="11"/>
          <c:tx>
            <c:strRef>
              <c:f>mni_by_4_video!$A$13</c:f>
              <c:strCache>
                <c:ptCount val="1"/>
                <c:pt idx="0">
                  <c:v>Run 12</c:v>
                </c:pt>
              </c:strCache>
            </c:strRef>
          </c:tx>
          <c:spPr>
            <a:ln w="28575" cap="rnd">
              <a:solidFill>
                <a:schemeClr val="accent5">
                  <a:shade val="82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mni_by_4_video!$B$1:$S$1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mni_by_4_video!$B$13:$S$13</c:f>
              <c:numCache>
                <c:formatCode>General</c:formatCode>
                <c:ptCount val="18"/>
                <c:pt idx="0">
                  <c:v>0.70881225999999997</c:v>
                </c:pt>
                <c:pt idx="1">
                  <c:v>0.73033707999999997</c:v>
                </c:pt>
                <c:pt idx="2">
                  <c:v>0.75091574999999999</c:v>
                </c:pt>
                <c:pt idx="3">
                  <c:v>0.78014183999999998</c:v>
                </c:pt>
                <c:pt idx="4">
                  <c:v>0.71969696999999999</c:v>
                </c:pt>
                <c:pt idx="5">
                  <c:v>0.78947367999999996</c:v>
                </c:pt>
                <c:pt idx="6">
                  <c:v>0.70881225999999997</c:v>
                </c:pt>
                <c:pt idx="7">
                  <c:v>0.76086957</c:v>
                </c:pt>
                <c:pt idx="8">
                  <c:v>0.77060932000000004</c:v>
                </c:pt>
                <c:pt idx="9">
                  <c:v>0.70881225999999997</c:v>
                </c:pt>
                <c:pt idx="10">
                  <c:v>0.80756013999999998</c:v>
                </c:pt>
                <c:pt idx="11">
                  <c:v>0.6504065</c:v>
                </c:pt>
                <c:pt idx="12">
                  <c:v>0.74074074000000001</c:v>
                </c:pt>
                <c:pt idx="13">
                  <c:v>0.73033707999999997</c:v>
                </c:pt>
                <c:pt idx="14">
                  <c:v>0.69767442000000002</c:v>
                </c:pt>
                <c:pt idx="15">
                  <c:v>0.74074074000000001</c:v>
                </c:pt>
                <c:pt idx="16">
                  <c:v>0.6504065</c:v>
                </c:pt>
                <c:pt idx="17">
                  <c:v>0.57017543999999998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DB8-4CBD-AE01-4CD340369077}"/>
            </c:ext>
          </c:extLst>
        </c:ser>
        <c:ser>
          <c:idx val="12"/>
          <c:order val="12"/>
          <c:tx>
            <c:strRef>
              <c:f>mni_by_4_video!$A$14</c:f>
              <c:strCache>
                <c:ptCount val="1"/>
                <c:pt idx="0">
                  <c:v>Run 13</c:v>
                </c:pt>
              </c:strCache>
            </c:strRef>
          </c:tx>
          <c:spPr>
            <a:ln w="28575" cap="rnd">
              <a:solidFill>
                <a:schemeClr val="accent5">
                  <a:shade val="8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mni_by_4_video!$B$1:$S$1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mni_by_4_video!$B$14:$S$14</c:f>
              <c:numCache>
                <c:formatCode>General</c:formatCode>
                <c:ptCount val="18"/>
                <c:pt idx="0">
                  <c:v>0.73033707999999997</c:v>
                </c:pt>
                <c:pt idx="1">
                  <c:v>0.625</c:v>
                </c:pt>
                <c:pt idx="2">
                  <c:v>0.73033707999999997</c:v>
                </c:pt>
                <c:pt idx="3">
                  <c:v>0.82491581999999997</c:v>
                </c:pt>
                <c:pt idx="4">
                  <c:v>0.73033707999999997</c:v>
                </c:pt>
                <c:pt idx="5">
                  <c:v>0.73033707999999997</c:v>
                </c:pt>
                <c:pt idx="6">
                  <c:v>0.77060932000000004</c:v>
                </c:pt>
                <c:pt idx="7">
                  <c:v>0.74074074000000001</c:v>
                </c:pt>
                <c:pt idx="8">
                  <c:v>0.79861110999999996</c:v>
                </c:pt>
                <c:pt idx="9">
                  <c:v>0.74074074000000001</c:v>
                </c:pt>
                <c:pt idx="10">
                  <c:v>0.71969696999999999</c:v>
                </c:pt>
                <c:pt idx="11">
                  <c:v>0.68627450999999995</c:v>
                </c:pt>
                <c:pt idx="12">
                  <c:v>0.67460317000000003</c:v>
                </c:pt>
                <c:pt idx="13">
                  <c:v>0.6504065</c:v>
                </c:pt>
                <c:pt idx="14">
                  <c:v>0.75091574999999999</c:v>
                </c:pt>
                <c:pt idx="15">
                  <c:v>0.73033707999999997</c:v>
                </c:pt>
                <c:pt idx="16">
                  <c:v>0.67460317000000003</c:v>
                </c:pt>
                <c:pt idx="17">
                  <c:v>0.73033707999999997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DB8-4CBD-AE01-4CD340369077}"/>
            </c:ext>
          </c:extLst>
        </c:ser>
        <c:ser>
          <c:idx val="13"/>
          <c:order val="13"/>
          <c:tx>
            <c:strRef>
              <c:f>mni_by_4_video!$A$15</c:f>
              <c:strCache>
                <c:ptCount val="1"/>
                <c:pt idx="0">
                  <c:v>Run 14</c:v>
                </c:pt>
              </c:strCache>
            </c:strRef>
          </c:tx>
          <c:spPr>
            <a:ln w="28575" cap="rnd">
              <a:solidFill>
                <a:schemeClr val="accent5">
                  <a:shade val="91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mni_by_4_video!$B$1:$S$1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mni_by_4_video!$B$15:$S$15</c:f>
              <c:numCache>
                <c:formatCode>General</c:formatCode>
                <c:ptCount val="18"/>
                <c:pt idx="0">
                  <c:v>0.70881225999999997</c:v>
                </c:pt>
                <c:pt idx="1">
                  <c:v>0.67460317000000003</c:v>
                </c:pt>
                <c:pt idx="2">
                  <c:v>0.75091574999999999</c:v>
                </c:pt>
                <c:pt idx="3">
                  <c:v>0.80756013999999998</c:v>
                </c:pt>
                <c:pt idx="4">
                  <c:v>0.73033707999999997</c:v>
                </c:pt>
                <c:pt idx="5">
                  <c:v>0.71969696999999999</c:v>
                </c:pt>
                <c:pt idx="6">
                  <c:v>0.76086957</c:v>
                </c:pt>
                <c:pt idx="7">
                  <c:v>0.71969696999999999</c:v>
                </c:pt>
                <c:pt idx="8">
                  <c:v>0.75091574999999999</c:v>
                </c:pt>
                <c:pt idx="9">
                  <c:v>0.78947367999999996</c:v>
                </c:pt>
                <c:pt idx="10">
                  <c:v>0.70881225999999997</c:v>
                </c:pt>
                <c:pt idx="11">
                  <c:v>0.76086957</c:v>
                </c:pt>
                <c:pt idx="12">
                  <c:v>0.66265059999999998</c:v>
                </c:pt>
                <c:pt idx="13">
                  <c:v>0.69767442000000002</c:v>
                </c:pt>
                <c:pt idx="14">
                  <c:v>0.71969696999999999</c:v>
                </c:pt>
                <c:pt idx="15">
                  <c:v>0.69767442000000002</c:v>
                </c:pt>
                <c:pt idx="16">
                  <c:v>0.70881225999999997</c:v>
                </c:pt>
                <c:pt idx="17">
                  <c:v>0.70881225999999997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DB8-4CBD-AE01-4CD340369077}"/>
            </c:ext>
          </c:extLst>
        </c:ser>
        <c:ser>
          <c:idx val="14"/>
          <c:order val="14"/>
          <c:tx>
            <c:strRef>
              <c:f>mni_by_4_video!$A$16</c:f>
              <c:strCache>
                <c:ptCount val="1"/>
                <c:pt idx="0">
                  <c:v>Run 15</c:v>
                </c:pt>
              </c:strCache>
            </c:strRef>
          </c:tx>
          <c:spPr>
            <a:ln w="28575" cap="rnd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mni_by_4_video!$B$1:$S$1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mni_by_4_video!$B$16:$S$16</c:f>
              <c:numCache>
                <c:formatCode>General</c:formatCode>
                <c:ptCount val="18"/>
                <c:pt idx="0">
                  <c:v>0.71969696999999999</c:v>
                </c:pt>
                <c:pt idx="1">
                  <c:v>0.625</c:v>
                </c:pt>
                <c:pt idx="2">
                  <c:v>0.76086957</c:v>
                </c:pt>
                <c:pt idx="3">
                  <c:v>0.77060932000000004</c:v>
                </c:pt>
                <c:pt idx="4">
                  <c:v>0.79861110999999996</c:v>
                </c:pt>
                <c:pt idx="5">
                  <c:v>0.70881225999999997</c:v>
                </c:pt>
                <c:pt idx="6">
                  <c:v>0.76086957</c:v>
                </c:pt>
                <c:pt idx="7">
                  <c:v>0.77060932000000004</c:v>
                </c:pt>
                <c:pt idx="8">
                  <c:v>0.73033707999999997</c:v>
                </c:pt>
                <c:pt idx="9">
                  <c:v>0.71969696999999999</c:v>
                </c:pt>
                <c:pt idx="10">
                  <c:v>0.80756013999999998</c:v>
                </c:pt>
                <c:pt idx="11">
                  <c:v>0.67460317000000003</c:v>
                </c:pt>
                <c:pt idx="12">
                  <c:v>0.76086957</c:v>
                </c:pt>
                <c:pt idx="13">
                  <c:v>0.67460317000000003</c:v>
                </c:pt>
                <c:pt idx="14">
                  <c:v>0.74074074000000001</c:v>
                </c:pt>
                <c:pt idx="15">
                  <c:v>0.68627450999999995</c:v>
                </c:pt>
                <c:pt idx="16">
                  <c:v>0.75091574999999999</c:v>
                </c:pt>
                <c:pt idx="17">
                  <c:v>0.76086957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DB8-4CBD-AE01-4CD340369077}"/>
            </c:ext>
          </c:extLst>
        </c:ser>
        <c:ser>
          <c:idx val="15"/>
          <c:order val="15"/>
          <c:tx>
            <c:strRef>
              <c:f>mni_by_4_video!$A$17</c:f>
              <c:strCache>
                <c:ptCount val="1"/>
                <c:pt idx="0">
                  <c:v>Run 16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mni_by_4_video!$B$1:$S$1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mni_by_4_video!$B$17:$S$17</c:f>
              <c:numCache>
                <c:formatCode>General</c:formatCode>
                <c:ptCount val="18"/>
                <c:pt idx="0">
                  <c:v>0.69767442000000002</c:v>
                </c:pt>
                <c:pt idx="1">
                  <c:v>0.78014183999999998</c:v>
                </c:pt>
                <c:pt idx="2">
                  <c:v>0.75091574999999999</c:v>
                </c:pt>
                <c:pt idx="3">
                  <c:v>0.77060932000000004</c:v>
                </c:pt>
                <c:pt idx="4">
                  <c:v>0.67460317000000003</c:v>
                </c:pt>
                <c:pt idx="5">
                  <c:v>0.77060932000000004</c:v>
                </c:pt>
                <c:pt idx="6">
                  <c:v>0.74074074000000001</c:v>
                </c:pt>
                <c:pt idx="7">
                  <c:v>0.77060932000000004</c:v>
                </c:pt>
                <c:pt idx="8">
                  <c:v>0.70881225999999997</c:v>
                </c:pt>
                <c:pt idx="9">
                  <c:v>0.75091574999999999</c:v>
                </c:pt>
                <c:pt idx="10">
                  <c:v>0.68627450999999995</c:v>
                </c:pt>
                <c:pt idx="11">
                  <c:v>0.75091574999999999</c:v>
                </c:pt>
                <c:pt idx="12">
                  <c:v>0.67460317000000003</c:v>
                </c:pt>
                <c:pt idx="13">
                  <c:v>0.68627450999999995</c:v>
                </c:pt>
                <c:pt idx="14">
                  <c:v>0.73033707999999997</c:v>
                </c:pt>
                <c:pt idx="15">
                  <c:v>0.67460317000000003</c:v>
                </c:pt>
                <c:pt idx="16">
                  <c:v>0.70881225999999997</c:v>
                </c:pt>
                <c:pt idx="17">
                  <c:v>0.61181434999999995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6DB8-4CBD-AE01-4CD340369077}"/>
            </c:ext>
          </c:extLst>
        </c:ser>
        <c:ser>
          <c:idx val="16"/>
          <c:order val="16"/>
          <c:tx>
            <c:strRef>
              <c:f>mni_by_4_video!$A$18</c:f>
              <c:strCache>
                <c:ptCount val="1"/>
                <c:pt idx="0">
                  <c:v>Run 17</c:v>
                </c:pt>
              </c:strCache>
            </c:strRef>
          </c:tx>
          <c:spPr>
            <a:ln w="28575" cap="rnd">
              <a:solidFill>
                <a:schemeClr val="accent5">
                  <a:tint val="9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mni_by_4_video!$B$1:$S$1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mni_by_4_video!$B$18:$S$18</c:f>
              <c:numCache>
                <c:formatCode>General</c:formatCode>
                <c:ptCount val="18"/>
                <c:pt idx="0">
                  <c:v>0.75091574999999999</c:v>
                </c:pt>
                <c:pt idx="1">
                  <c:v>0.75091574999999999</c:v>
                </c:pt>
                <c:pt idx="2">
                  <c:v>0.74074074000000001</c:v>
                </c:pt>
                <c:pt idx="3">
                  <c:v>0.75091574999999999</c:v>
                </c:pt>
                <c:pt idx="4">
                  <c:v>0.74074074000000001</c:v>
                </c:pt>
                <c:pt idx="5">
                  <c:v>0.69767442000000002</c:v>
                </c:pt>
                <c:pt idx="6">
                  <c:v>0.73033707999999997</c:v>
                </c:pt>
                <c:pt idx="7">
                  <c:v>0.71969696999999999</c:v>
                </c:pt>
                <c:pt idx="8">
                  <c:v>0.79861110999999996</c:v>
                </c:pt>
                <c:pt idx="9">
                  <c:v>0.70881225999999997</c:v>
                </c:pt>
                <c:pt idx="10">
                  <c:v>0.71969696999999999</c:v>
                </c:pt>
                <c:pt idx="11">
                  <c:v>0.69767442000000002</c:v>
                </c:pt>
                <c:pt idx="12">
                  <c:v>0.76086957</c:v>
                </c:pt>
                <c:pt idx="13">
                  <c:v>0.76086957</c:v>
                </c:pt>
                <c:pt idx="14">
                  <c:v>0.55555555999999995</c:v>
                </c:pt>
                <c:pt idx="15">
                  <c:v>0.76086957</c:v>
                </c:pt>
                <c:pt idx="16">
                  <c:v>0.67460317000000003</c:v>
                </c:pt>
                <c:pt idx="17">
                  <c:v>0.67460317000000003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6DB8-4CBD-AE01-4CD340369077}"/>
            </c:ext>
          </c:extLst>
        </c:ser>
        <c:ser>
          <c:idx val="17"/>
          <c:order val="17"/>
          <c:tx>
            <c:strRef>
              <c:f>mni_by_4_video!$A$19</c:f>
              <c:strCache>
                <c:ptCount val="1"/>
                <c:pt idx="0">
                  <c:v>Run 18</c:v>
                </c:pt>
              </c:strCache>
            </c:strRef>
          </c:tx>
          <c:spPr>
            <a:ln w="28575" cap="rnd">
              <a:solidFill>
                <a:schemeClr val="accent5">
                  <a:tint val="92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mni_by_4_video!$B$1:$S$1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mni_by_4_video!$B$19:$S$19</c:f>
              <c:numCache>
                <c:formatCode>General</c:formatCode>
                <c:ptCount val="18"/>
                <c:pt idx="0">
                  <c:v>0.71969696999999999</c:v>
                </c:pt>
                <c:pt idx="1">
                  <c:v>0.73033707999999997</c:v>
                </c:pt>
                <c:pt idx="2">
                  <c:v>0.78947367999999996</c:v>
                </c:pt>
                <c:pt idx="3">
                  <c:v>0.73033707999999997</c:v>
                </c:pt>
                <c:pt idx="4">
                  <c:v>0.78014183999999998</c:v>
                </c:pt>
                <c:pt idx="5">
                  <c:v>0.80756013999999998</c:v>
                </c:pt>
                <c:pt idx="6">
                  <c:v>0.78014183999999998</c:v>
                </c:pt>
                <c:pt idx="7">
                  <c:v>0.77060932000000004</c:v>
                </c:pt>
                <c:pt idx="8">
                  <c:v>0.78947367999999996</c:v>
                </c:pt>
                <c:pt idx="9">
                  <c:v>0.77060932000000004</c:v>
                </c:pt>
                <c:pt idx="10">
                  <c:v>0.77060932000000004</c:v>
                </c:pt>
                <c:pt idx="11">
                  <c:v>0.69767442000000002</c:v>
                </c:pt>
                <c:pt idx="12">
                  <c:v>0.73033707999999997</c:v>
                </c:pt>
                <c:pt idx="13">
                  <c:v>0.66265059999999998</c:v>
                </c:pt>
                <c:pt idx="14">
                  <c:v>0.71969696999999999</c:v>
                </c:pt>
                <c:pt idx="15">
                  <c:v>0.63786008000000005</c:v>
                </c:pt>
                <c:pt idx="16">
                  <c:v>0.6504065</c:v>
                </c:pt>
                <c:pt idx="17">
                  <c:v>0.76086957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6DB8-4CBD-AE01-4CD340369077}"/>
            </c:ext>
          </c:extLst>
        </c:ser>
        <c:ser>
          <c:idx val="18"/>
          <c:order val="18"/>
          <c:tx>
            <c:strRef>
              <c:f>mni_by_4_video!$A$20</c:f>
              <c:strCache>
                <c:ptCount val="1"/>
                <c:pt idx="0">
                  <c:v>Run 19</c:v>
                </c:pt>
              </c:strCache>
            </c:strRef>
          </c:tx>
          <c:spPr>
            <a:ln w="28575" cap="rnd">
              <a:solidFill>
                <a:schemeClr val="accent5">
                  <a:tint val="8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mni_by_4_video!$B$1:$S$1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mni_by_4_video!$B$20:$S$20</c:f>
              <c:numCache>
                <c:formatCode>General</c:formatCode>
                <c:ptCount val="18"/>
                <c:pt idx="0">
                  <c:v>0.75091574999999999</c:v>
                </c:pt>
                <c:pt idx="1">
                  <c:v>0.6504065</c:v>
                </c:pt>
                <c:pt idx="2">
                  <c:v>0.73033707999999997</c:v>
                </c:pt>
                <c:pt idx="3">
                  <c:v>0.63786008000000005</c:v>
                </c:pt>
                <c:pt idx="4">
                  <c:v>0.74074074000000001</c:v>
                </c:pt>
                <c:pt idx="5">
                  <c:v>0.75091574999999999</c:v>
                </c:pt>
                <c:pt idx="6">
                  <c:v>0.69767442000000002</c:v>
                </c:pt>
                <c:pt idx="7">
                  <c:v>0.77060932000000004</c:v>
                </c:pt>
                <c:pt idx="8">
                  <c:v>0.76086957</c:v>
                </c:pt>
                <c:pt idx="9">
                  <c:v>0.82491581999999997</c:v>
                </c:pt>
                <c:pt idx="10">
                  <c:v>0.74074074000000001</c:v>
                </c:pt>
                <c:pt idx="11">
                  <c:v>0.74074074000000001</c:v>
                </c:pt>
                <c:pt idx="12">
                  <c:v>0.69767442000000002</c:v>
                </c:pt>
                <c:pt idx="13">
                  <c:v>0.81632652999999999</c:v>
                </c:pt>
                <c:pt idx="14">
                  <c:v>0.73033707999999997</c:v>
                </c:pt>
                <c:pt idx="15">
                  <c:v>0.67460317000000003</c:v>
                </c:pt>
                <c:pt idx="16">
                  <c:v>0.73033707999999997</c:v>
                </c:pt>
                <c:pt idx="17">
                  <c:v>0.71969696999999999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6DB8-4CBD-AE01-4CD340369077}"/>
            </c:ext>
          </c:extLst>
        </c:ser>
        <c:ser>
          <c:idx val="19"/>
          <c:order val="19"/>
          <c:tx>
            <c:strRef>
              <c:f>mni_by_4_video!$A$21</c:f>
              <c:strCache>
                <c:ptCount val="1"/>
                <c:pt idx="0">
                  <c:v>Run 20</c:v>
                </c:pt>
              </c:strCache>
            </c:strRef>
          </c:tx>
          <c:spPr>
            <a:ln w="28575" cap="rnd">
              <a:solidFill>
                <a:schemeClr val="accent5">
                  <a:tint val="83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mni_by_4_video!$B$1:$S$1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mni_by_4_video!$B$21:$S$21</c:f>
              <c:numCache>
                <c:formatCode>General</c:formatCode>
                <c:ptCount val="18"/>
                <c:pt idx="0">
                  <c:v>0.75091574999999999</c:v>
                </c:pt>
                <c:pt idx="1">
                  <c:v>0.71969696999999999</c:v>
                </c:pt>
                <c:pt idx="2">
                  <c:v>0.69767442000000002</c:v>
                </c:pt>
                <c:pt idx="3">
                  <c:v>0.73033707999999997</c:v>
                </c:pt>
                <c:pt idx="4">
                  <c:v>0.80756013999999998</c:v>
                </c:pt>
                <c:pt idx="5">
                  <c:v>0.75091574999999999</c:v>
                </c:pt>
                <c:pt idx="6">
                  <c:v>0.67460317000000003</c:v>
                </c:pt>
                <c:pt idx="7">
                  <c:v>0.70881225999999997</c:v>
                </c:pt>
                <c:pt idx="8">
                  <c:v>0.73033707999999997</c:v>
                </c:pt>
                <c:pt idx="9">
                  <c:v>0.625</c:v>
                </c:pt>
                <c:pt idx="10">
                  <c:v>0.75091574999999999</c:v>
                </c:pt>
                <c:pt idx="11">
                  <c:v>0.71969696999999999</c:v>
                </c:pt>
                <c:pt idx="12">
                  <c:v>0.69767442000000002</c:v>
                </c:pt>
                <c:pt idx="13">
                  <c:v>0.71969696999999999</c:v>
                </c:pt>
                <c:pt idx="14">
                  <c:v>0.73033707999999997</c:v>
                </c:pt>
                <c:pt idx="15">
                  <c:v>0.70881225999999997</c:v>
                </c:pt>
                <c:pt idx="16">
                  <c:v>0.71969696999999999</c:v>
                </c:pt>
                <c:pt idx="17">
                  <c:v>0.74074074000000001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6DB8-4CBD-AE01-4CD340369077}"/>
            </c:ext>
          </c:extLst>
        </c:ser>
        <c:ser>
          <c:idx val="20"/>
          <c:order val="20"/>
          <c:tx>
            <c:strRef>
              <c:f>mni_by_4_video!$A$22</c:f>
              <c:strCache>
                <c:ptCount val="1"/>
                <c:pt idx="0">
                  <c:v>Run 21</c:v>
                </c:pt>
              </c:strCache>
            </c:strRef>
          </c:tx>
          <c:spPr>
            <a:ln w="28575" cap="rnd">
              <a:solidFill>
                <a:schemeClr val="accent5">
                  <a:tint val="79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mni_by_4_video!$B$1:$S$1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mni_by_4_video!$B$22:$S$22</c:f>
              <c:numCache>
                <c:formatCode>General</c:formatCode>
                <c:ptCount val="18"/>
                <c:pt idx="0">
                  <c:v>0.69767442000000002</c:v>
                </c:pt>
                <c:pt idx="1">
                  <c:v>0.69767442000000002</c:v>
                </c:pt>
                <c:pt idx="2">
                  <c:v>0.69767442000000002</c:v>
                </c:pt>
                <c:pt idx="3">
                  <c:v>0.78014183999999998</c:v>
                </c:pt>
                <c:pt idx="4">
                  <c:v>0.84967320000000002</c:v>
                </c:pt>
                <c:pt idx="5">
                  <c:v>0.74074074000000001</c:v>
                </c:pt>
                <c:pt idx="6">
                  <c:v>0.73033707999999997</c:v>
                </c:pt>
                <c:pt idx="7">
                  <c:v>0.74074074000000001</c:v>
                </c:pt>
                <c:pt idx="8">
                  <c:v>0.71969696999999999</c:v>
                </c:pt>
                <c:pt idx="9">
                  <c:v>0.71969696999999999</c:v>
                </c:pt>
                <c:pt idx="10">
                  <c:v>0.67460317000000003</c:v>
                </c:pt>
                <c:pt idx="11">
                  <c:v>0.71969696999999999</c:v>
                </c:pt>
                <c:pt idx="12">
                  <c:v>0.69767442000000002</c:v>
                </c:pt>
                <c:pt idx="13">
                  <c:v>0.71969696999999999</c:v>
                </c:pt>
                <c:pt idx="14">
                  <c:v>0.69767442000000002</c:v>
                </c:pt>
                <c:pt idx="15">
                  <c:v>0.75091574999999999</c:v>
                </c:pt>
                <c:pt idx="16">
                  <c:v>0.75091574999999999</c:v>
                </c:pt>
                <c:pt idx="17">
                  <c:v>0.71969696999999999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6DB8-4CBD-AE01-4CD340369077}"/>
            </c:ext>
          </c:extLst>
        </c:ser>
        <c:ser>
          <c:idx val="21"/>
          <c:order val="21"/>
          <c:tx>
            <c:strRef>
              <c:f>mni_by_4_video!$A$23</c:f>
              <c:strCache>
                <c:ptCount val="1"/>
                <c:pt idx="0">
                  <c:v>Run 22</c:v>
                </c:pt>
              </c:strCache>
            </c:strRef>
          </c:tx>
          <c:spPr>
            <a:ln w="28575" cap="rnd">
              <a:solidFill>
                <a:schemeClr val="accent5">
                  <a:tint val="74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mni_by_4_video!$B$1:$S$1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mni_by_4_video!$B$23:$S$23</c:f>
              <c:numCache>
                <c:formatCode>General</c:formatCode>
                <c:ptCount val="18"/>
                <c:pt idx="0">
                  <c:v>0.73033707999999997</c:v>
                </c:pt>
                <c:pt idx="1">
                  <c:v>0.70881225999999997</c:v>
                </c:pt>
                <c:pt idx="2">
                  <c:v>0.67460317000000003</c:v>
                </c:pt>
                <c:pt idx="3">
                  <c:v>0.6504065</c:v>
                </c:pt>
                <c:pt idx="4">
                  <c:v>0.82491581999999997</c:v>
                </c:pt>
                <c:pt idx="5">
                  <c:v>0.78014183999999998</c:v>
                </c:pt>
                <c:pt idx="6">
                  <c:v>0.74074074000000001</c:v>
                </c:pt>
                <c:pt idx="7">
                  <c:v>0.67460317000000003</c:v>
                </c:pt>
                <c:pt idx="8">
                  <c:v>0.78014183999999998</c:v>
                </c:pt>
                <c:pt idx="9">
                  <c:v>0.74074074000000001</c:v>
                </c:pt>
                <c:pt idx="10">
                  <c:v>0.73033707999999997</c:v>
                </c:pt>
                <c:pt idx="11">
                  <c:v>0.75091574999999999</c:v>
                </c:pt>
                <c:pt idx="12">
                  <c:v>0.73033707999999997</c:v>
                </c:pt>
                <c:pt idx="13">
                  <c:v>0.67460317000000003</c:v>
                </c:pt>
                <c:pt idx="14">
                  <c:v>0.68627450999999995</c:v>
                </c:pt>
                <c:pt idx="15">
                  <c:v>0.66265059999999998</c:v>
                </c:pt>
                <c:pt idx="16">
                  <c:v>0.76086957</c:v>
                </c:pt>
                <c:pt idx="17">
                  <c:v>0.58441558000000005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6DB8-4CBD-AE01-4CD340369077}"/>
            </c:ext>
          </c:extLst>
        </c:ser>
        <c:ser>
          <c:idx val="22"/>
          <c:order val="22"/>
          <c:tx>
            <c:strRef>
              <c:f>mni_by_4_video!$A$24</c:f>
              <c:strCache>
                <c:ptCount val="1"/>
                <c:pt idx="0">
                  <c:v>Run 23</c:v>
                </c:pt>
              </c:strCache>
            </c:strRef>
          </c:tx>
          <c:spPr>
            <a:ln w="28575" cap="rnd">
              <a:solidFill>
                <a:schemeClr val="accent5">
                  <a:tint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mni_by_4_video!$B$1:$S$1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mni_by_4_video!$B$24:$S$24</c:f>
              <c:numCache>
                <c:formatCode>General</c:formatCode>
                <c:ptCount val="18"/>
                <c:pt idx="0">
                  <c:v>0.63786008000000005</c:v>
                </c:pt>
                <c:pt idx="1">
                  <c:v>0.73033707999999997</c:v>
                </c:pt>
                <c:pt idx="2">
                  <c:v>0.70881225999999997</c:v>
                </c:pt>
                <c:pt idx="3">
                  <c:v>0.78014183999999998</c:v>
                </c:pt>
                <c:pt idx="4">
                  <c:v>0.78014183999999998</c:v>
                </c:pt>
                <c:pt idx="5">
                  <c:v>0.66265059999999998</c:v>
                </c:pt>
                <c:pt idx="6">
                  <c:v>0.74074074000000001</c:v>
                </c:pt>
                <c:pt idx="7">
                  <c:v>0.71969696999999999</c:v>
                </c:pt>
                <c:pt idx="8">
                  <c:v>0.82491581999999997</c:v>
                </c:pt>
                <c:pt idx="9">
                  <c:v>0.70881225999999997</c:v>
                </c:pt>
                <c:pt idx="10">
                  <c:v>0.79861110999999996</c:v>
                </c:pt>
                <c:pt idx="11">
                  <c:v>0.74074074000000001</c:v>
                </c:pt>
                <c:pt idx="12">
                  <c:v>0.73033707999999997</c:v>
                </c:pt>
                <c:pt idx="13">
                  <c:v>0.67460317000000003</c:v>
                </c:pt>
                <c:pt idx="14">
                  <c:v>0.76086957</c:v>
                </c:pt>
                <c:pt idx="15">
                  <c:v>0.67460317000000003</c:v>
                </c:pt>
                <c:pt idx="16">
                  <c:v>0.66265059999999998</c:v>
                </c:pt>
                <c:pt idx="17">
                  <c:v>0.6504065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6DB8-4CBD-AE01-4CD340369077}"/>
            </c:ext>
          </c:extLst>
        </c:ser>
        <c:ser>
          <c:idx val="23"/>
          <c:order val="23"/>
          <c:tx>
            <c:strRef>
              <c:f>mni_by_4_video!$A$25</c:f>
              <c:strCache>
                <c:ptCount val="1"/>
                <c:pt idx="0">
                  <c:v>Run 24</c:v>
                </c:pt>
              </c:strCache>
            </c:strRef>
          </c:tx>
          <c:spPr>
            <a:ln w="28575" cap="rnd">
              <a:solidFill>
                <a:schemeClr val="accent5">
                  <a:tint val="6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mni_by_4_video!$B$1:$S$1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mni_by_4_video!$B$25:$S$25</c:f>
              <c:numCache>
                <c:formatCode>General</c:formatCode>
                <c:ptCount val="18"/>
                <c:pt idx="0">
                  <c:v>0.68627450999999995</c:v>
                </c:pt>
                <c:pt idx="1">
                  <c:v>0.74074074000000001</c:v>
                </c:pt>
                <c:pt idx="2">
                  <c:v>0.74074074000000001</c:v>
                </c:pt>
                <c:pt idx="3">
                  <c:v>0.78014183999999998</c:v>
                </c:pt>
                <c:pt idx="4">
                  <c:v>0.77060932000000004</c:v>
                </c:pt>
                <c:pt idx="5">
                  <c:v>0.66265059999999998</c:v>
                </c:pt>
                <c:pt idx="6">
                  <c:v>0.77060932000000004</c:v>
                </c:pt>
                <c:pt idx="7">
                  <c:v>0.71969696999999999</c:v>
                </c:pt>
                <c:pt idx="8">
                  <c:v>0.79861110999999996</c:v>
                </c:pt>
                <c:pt idx="9">
                  <c:v>0.74074074000000001</c:v>
                </c:pt>
                <c:pt idx="10">
                  <c:v>0.73033707999999997</c:v>
                </c:pt>
                <c:pt idx="11">
                  <c:v>0.78014183999999998</c:v>
                </c:pt>
                <c:pt idx="12">
                  <c:v>0.625</c:v>
                </c:pt>
                <c:pt idx="13">
                  <c:v>0.67460317000000003</c:v>
                </c:pt>
                <c:pt idx="14">
                  <c:v>0.74074074000000001</c:v>
                </c:pt>
                <c:pt idx="15">
                  <c:v>0.71969696999999999</c:v>
                </c:pt>
                <c:pt idx="16">
                  <c:v>0.66265059999999998</c:v>
                </c:pt>
                <c:pt idx="17">
                  <c:v>0.625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6DB8-4CBD-AE01-4CD340369077}"/>
            </c:ext>
          </c:extLst>
        </c:ser>
        <c:ser>
          <c:idx val="24"/>
          <c:order val="24"/>
          <c:tx>
            <c:strRef>
              <c:f>mni_by_4_video!$A$26</c:f>
              <c:strCache>
                <c:ptCount val="1"/>
                <c:pt idx="0">
                  <c:v>Run 25</c:v>
                </c:pt>
              </c:strCache>
            </c:strRef>
          </c:tx>
          <c:spPr>
            <a:ln w="28575" cap="rnd">
              <a:solidFill>
                <a:schemeClr val="accent5">
                  <a:tint val="61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mni_by_4_video!$B$1:$S$1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mni_by_4_video!$B$26:$S$26</c:f>
              <c:numCache>
                <c:formatCode>General</c:formatCode>
                <c:ptCount val="18"/>
                <c:pt idx="0">
                  <c:v>0.78014183999999998</c:v>
                </c:pt>
                <c:pt idx="1">
                  <c:v>0.73033707999999997</c:v>
                </c:pt>
                <c:pt idx="2">
                  <c:v>0.73033707999999997</c:v>
                </c:pt>
                <c:pt idx="3">
                  <c:v>0.73033707999999997</c:v>
                </c:pt>
                <c:pt idx="4">
                  <c:v>0.75091574999999999</c:v>
                </c:pt>
                <c:pt idx="5">
                  <c:v>0.77060932000000004</c:v>
                </c:pt>
                <c:pt idx="6">
                  <c:v>0.76086957</c:v>
                </c:pt>
                <c:pt idx="7">
                  <c:v>0.76086957</c:v>
                </c:pt>
                <c:pt idx="8">
                  <c:v>0.70881225999999997</c:v>
                </c:pt>
                <c:pt idx="9">
                  <c:v>0.73033707999999997</c:v>
                </c:pt>
                <c:pt idx="10">
                  <c:v>0.68627450999999995</c:v>
                </c:pt>
                <c:pt idx="11">
                  <c:v>0.69767442000000002</c:v>
                </c:pt>
                <c:pt idx="12">
                  <c:v>0.61181434999999995</c:v>
                </c:pt>
                <c:pt idx="13">
                  <c:v>0.73033707999999997</c:v>
                </c:pt>
                <c:pt idx="14">
                  <c:v>0.73033707999999997</c:v>
                </c:pt>
                <c:pt idx="15">
                  <c:v>0.75091574999999999</c:v>
                </c:pt>
                <c:pt idx="16">
                  <c:v>0.67460317000000003</c:v>
                </c:pt>
                <c:pt idx="17">
                  <c:v>0.70881225999999997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6DB8-4CBD-AE01-4CD340369077}"/>
            </c:ext>
          </c:extLst>
        </c:ser>
        <c:ser>
          <c:idx val="25"/>
          <c:order val="25"/>
          <c:tx>
            <c:strRef>
              <c:f>mni_by_4_video!$A$27</c:f>
              <c:strCache>
                <c:ptCount val="1"/>
                <c:pt idx="0">
                  <c:v>Run 26</c:v>
                </c:pt>
              </c:strCache>
            </c:strRef>
          </c:tx>
          <c:spPr>
            <a:ln w="28575" cap="rnd">
              <a:solidFill>
                <a:schemeClr val="accent5">
                  <a:tint val="5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mni_by_4_video!$B$1:$S$1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mni_by_4_video!$B$27:$S$27</c:f>
              <c:numCache>
                <c:formatCode>General</c:formatCode>
                <c:ptCount val="18"/>
                <c:pt idx="0">
                  <c:v>0.68627450999999995</c:v>
                </c:pt>
                <c:pt idx="1">
                  <c:v>0.6504065</c:v>
                </c:pt>
                <c:pt idx="2">
                  <c:v>0.75091574999999999</c:v>
                </c:pt>
                <c:pt idx="3">
                  <c:v>0.68627450999999995</c:v>
                </c:pt>
                <c:pt idx="4">
                  <c:v>0.68627450999999995</c:v>
                </c:pt>
                <c:pt idx="5">
                  <c:v>0.77060932000000004</c:v>
                </c:pt>
                <c:pt idx="6">
                  <c:v>0.71969696999999999</c:v>
                </c:pt>
                <c:pt idx="7">
                  <c:v>0.78947367999999996</c:v>
                </c:pt>
                <c:pt idx="8">
                  <c:v>0.77060932000000004</c:v>
                </c:pt>
                <c:pt idx="9">
                  <c:v>0.75091574999999999</c:v>
                </c:pt>
                <c:pt idx="10">
                  <c:v>0.71969696999999999</c:v>
                </c:pt>
                <c:pt idx="11">
                  <c:v>0.80756013999999998</c:v>
                </c:pt>
                <c:pt idx="12">
                  <c:v>0.68627450999999995</c:v>
                </c:pt>
                <c:pt idx="13">
                  <c:v>0.74074074000000001</c:v>
                </c:pt>
                <c:pt idx="14">
                  <c:v>0.67460317000000003</c:v>
                </c:pt>
                <c:pt idx="15">
                  <c:v>0.63786008000000005</c:v>
                </c:pt>
                <c:pt idx="16">
                  <c:v>0.59829060000000001</c:v>
                </c:pt>
                <c:pt idx="17">
                  <c:v>0.69767442000000002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6DB8-4CBD-AE01-4CD340369077}"/>
            </c:ext>
          </c:extLst>
        </c:ser>
        <c:ser>
          <c:idx val="26"/>
          <c:order val="26"/>
          <c:tx>
            <c:strRef>
              <c:f>mni_by_4_video!$A$28</c:f>
              <c:strCache>
                <c:ptCount val="1"/>
                <c:pt idx="0">
                  <c:v>Run 27</c:v>
                </c:pt>
              </c:strCache>
            </c:strRef>
          </c:tx>
          <c:spPr>
            <a:ln w="28575" cap="rnd">
              <a:solidFill>
                <a:schemeClr val="accent5">
                  <a:tint val="52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mni_by_4_video!$B$1:$S$1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mni_by_4_video!$B$28:$S$28</c:f>
              <c:numCache>
                <c:formatCode>General</c:formatCode>
                <c:ptCount val="18"/>
                <c:pt idx="0">
                  <c:v>0.74074074000000001</c:v>
                </c:pt>
                <c:pt idx="1">
                  <c:v>0.6504065</c:v>
                </c:pt>
                <c:pt idx="2">
                  <c:v>0.67460317000000003</c:v>
                </c:pt>
                <c:pt idx="3">
                  <c:v>0.78947367999999996</c:v>
                </c:pt>
                <c:pt idx="4">
                  <c:v>0.78014183999999998</c:v>
                </c:pt>
                <c:pt idx="5">
                  <c:v>0.74074074000000001</c:v>
                </c:pt>
                <c:pt idx="6">
                  <c:v>0.78947367999999996</c:v>
                </c:pt>
                <c:pt idx="7">
                  <c:v>0.74074074000000001</c:v>
                </c:pt>
                <c:pt idx="8">
                  <c:v>0.82491581999999997</c:v>
                </c:pt>
                <c:pt idx="9">
                  <c:v>0.78947367999999996</c:v>
                </c:pt>
                <c:pt idx="10">
                  <c:v>0.67460317000000003</c:v>
                </c:pt>
                <c:pt idx="11">
                  <c:v>0.68627450999999995</c:v>
                </c:pt>
                <c:pt idx="12">
                  <c:v>0.74074074000000001</c:v>
                </c:pt>
                <c:pt idx="13">
                  <c:v>0.625</c:v>
                </c:pt>
                <c:pt idx="14">
                  <c:v>0.66265059999999998</c:v>
                </c:pt>
                <c:pt idx="15">
                  <c:v>0.73033707999999997</c:v>
                </c:pt>
                <c:pt idx="16">
                  <c:v>0.69767442000000002</c:v>
                </c:pt>
                <c:pt idx="17">
                  <c:v>0.76086957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6DB8-4CBD-AE01-4CD340369077}"/>
            </c:ext>
          </c:extLst>
        </c:ser>
        <c:ser>
          <c:idx val="27"/>
          <c:order val="27"/>
          <c:tx>
            <c:strRef>
              <c:f>mni_by_4_video!$A$29</c:f>
              <c:strCache>
                <c:ptCount val="1"/>
                <c:pt idx="0">
                  <c:v>Run 28</c:v>
                </c:pt>
              </c:strCache>
            </c:strRef>
          </c:tx>
          <c:spPr>
            <a:ln w="28575" cap="rnd">
              <a:solidFill>
                <a:schemeClr val="accent5">
                  <a:tint val="4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mni_by_4_video!$B$1:$S$1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mni_by_4_video!$B$29:$S$29</c:f>
              <c:numCache>
                <c:formatCode>General</c:formatCode>
                <c:ptCount val="18"/>
                <c:pt idx="0">
                  <c:v>0.67460317000000003</c:v>
                </c:pt>
                <c:pt idx="1">
                  <c:v>0.68627450999999995</c:v>
                </c:pt>
                <c:pt idx="2">
                  <c:v>0.76086957</c:v>
                </c:pt>
                <c:pt idx="3">
                  <c:v>0.6504065</c:v>
                </c:pt>
                <c:pt idx="4">
                  <c:v>0.71969696999999999</c:v>
                </c:pt>
                <c:pt idx="5">
                  <c:v>0.75091574999999999</c:v>
                </c:pt>
                <c:pt idx="6">
                  <c:v>0.80756013999999998</c:v>
                </c:pt>
                <c:pt idx="7">
                  <c:v>0.77060932000000004</c:v>
                </c:pt>
                <c:pt idx="8">
                  <c:v>0.68627450999999995</c:v>
                </c:pt>
                <c:pt idx="9">
                  <c:v>0.75091574999999999</c:v>
                </c:pt>
                <c:pt idx="10">
                  <c:v>0.74074074000000001</c:v>
                </c:pt>
                <c:pt idx="11">
                  <c:v>0.68627450999999995</c:v>
                </c:pt>
                <c:pt idx="12">
                  <c:v>0.68627450999999995</c:v>
                </c:pt>
                <c:pt idx="13">
                  <c:v>0.74074074000000001</c:v>
                </c:pt>
                <c:pt idx="14">
                  <c:v>0.71969696999999999</c:v>
                </c:pt>
                <c:pt idx="15">
                  <c:v>0.68627450999999995</c:v>
                </c:pt>
                <c:pt idx="16">
                  <c:v>0.69767442000000002</c:v>
                </c:pt>
                <c:pt idx="17">
                  <c:v>0.69767442000000002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6DB8-4CBD-AE01-4CD340369077}"/>
            </c:ext>
          </c:extLst>
        </c:ser>
        <c:ser>
          <c:idx val="28"/>
          <c:order val="28"/>
          <c:tx>
            <c:strRef>
              <c:f>mni_by_4_video!$A$30</c:f>
              <c:strCache>
                <c:ptCount val="1"/>
                <c:pt idx="0">
                  <c:v>Run 29</c:v>
                </c:pt>
              </c:strCache>
            </c:strRef>
          </c:tx>
          <c:spPr>
            <a:ln w="28575" cap="rnd">
              <a:solidFill>
                <a:schemeClr val="accent5">
                  <a:tint val="44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mni_by_4_video!$B$1:$S$1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mni_by_4_video!$B$30:$S$30</c:f>
              <c:numCache>
                <c:formatCode>General</c:formatCode>
                <c:ptCount val="18"/>
                <c:pt idx="0">
                  <c:v>0.69767442000000002</c:v>
                </c:pt>
                <c:pt idx="1">
                  <c:v>0.69767442000000002</c:v>
                </c:pt>
                <c:pt idx="2">
                  <c:v>0.70881225999999997</c:v>
                </c:pt>
                <c:pt idx="3">
                  <c:v>0.81632652999999999</c:v>
                </c:pt>
                <c:pt idx="4">
                  <c:v>0.74074074000000001</c:v>
                </c:pt>
                <c:pt idx="5">
                  <c:v>0.78947367999999996</c:v>
                </c:pt>
                <c:pt idx="6">
                  <c:v>0.68627450999999995</c:v>
                </c:pt>
                <c:pt idx="7">
                  <c:v>0.75091574999999999</c:v>
                </c:pt>
                <c:pt idx="8">
                  <c:v>0.73033707999999997</c:v>
                </c:pt>
                <c:pt idx="9">
                  <c:v>0.66265059999999998</c:v>
                </c:pt>
                <c:pt idx="10">
                  <c:v>0.73033707999999997</c:v>
                </c:pt>
                <c:pt idx="11">
                  <c:v>0.68627450999999995</c:v>
                </c:pt>
                <c:pt idx="12">
                  <c:v>0.75091574999999999</c:v>
                </c:pt>
                <c:pt idx="13">
                  <c:v>0.76086957</c:v>
                </c:pt>
                <c:pt idx="14">
                  <c:v>0.77060932000000004</c:v>
                </c:pt>
                <c:pt idx="15">
                  <c:v>0.67460317000000003</c:v>
                </c:pt>
                <c:pt idx="16">
                  <c:v>0.70881225999999997</c:v>
                </c:pt>
                <c:pt idx="17">
                  <c:v>0.69767442000000002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6DB8-4CBD-AE01-4CD340369077}"/>
            </c:ext>
          </c:extLst>
        </c:ser>
        <c:ser>
          <c:idx val="29"/>
          <c:order val="29"/>
          <c:tx>
            <c:strRef>
              <c:f>mni_by_4_video!$A$31</c:f>
              <c:strCache>
                <c:ptCount val="1"/>
                <c:pt idx="0">
                  <c:v>Run 30</c:v>
                </c:pt>
              </c:strCache>
            </c:strRef>
          </c:tx>
          <c:spPr>
            <a:ln w="28575" cap="rnd">
              <a:solidFill>
                <a:schemeClr val="accent5">
                  <a:tint val="39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mni_by_4_video!$B$1:$S$1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mni_by_4_video!$B$31:$S$31</c:f>
              <c:numCache>
                <c:formatCode>General</c:formatCode>
                <c:ptCount val="18"/>
                <c:pt idx="0">
                  <c:v>0.75091574999999999</c:v>
                </c:pt>
                <c:pt idx="1">
                  <c:v>0.73033707999999997</c:v>
                </c:pt>
                <c:pt idx="2">
                  <c:v>0.74074074000000001</c:v>
                </c:pt>
                <c:pt idx="3">
                  <c:v>0.79861110999999996</c:v>
                </c:pt>
                <c:pt idx="4">
                  <c:v>0.69767442000000002</c:v>
                </c:pt>
                <c:pt idx="5">
                  <c:v>0.78947367999999996</c:v>
                </c:pt>
                <c:pt idx="6">
                  <c:v>0.81632652999999999</c:v>
                </c:pt>
                <c:pt idx="7">
                  <c:v>0.74074074000000001</c:v>
                </c:pt>
                <c:pt idx="8">
                  <c:v>0.75091574999999999</c:v>
                </c:pt>
                <c:pt idx="9">
                  <c:v>0.78947367999999996</c:v>
                </c:pt>
                <c:pt idx="10">
                  <c:v>0.76086957</c:v>
                </c:pt>
                <c:pt idx="11">
                  <c:v>0.73033707999999997</c:v>
                </c:pt>
                <c:pt idx="12">
                  <c:v>0.67460317000000003</c:v>
                </c:pt>
                <c:pt idx="13">
                  <c:v>0.73033707999999997</c:v>
                </c:pt>
                <c:pt idx="14">
                  <c:v>0.67460317000000003</c:v>
                </c:pt>
                <c:pt idx="15">
                  <c:v>0.71969696999999999</c:v>
                </c:pt>
                <c:pt idx="16">
                  <c:v>0.61181434999999995</c:v>
                </c:pt>
                <c:pt idx="17">
                  <c:v>0.69767442000000002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6DB8-4CBD-AE01-4CD340369077}"/>
            </c:ext>
          </c:extLst>
        </c:ser>
        <c:ser>
          <c:idx val="30"/>
          <c:order val="30"/>
          <c:tx>
            <c:strRef>
              <c:f>mni_by_4_video!$A$32</c:f>
              <c:strCache>
                <c:ptCount val="1"/>
                <c:pt idx="0">
                  <c:v>Mean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mni_by_4_video!$B$1:$S$1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mni_by_4_video!$B$32:$S$32</c:f>
              <c:numCache>
                <c:formatCode>General</c:formatCode>
                <c:ptCount val="18"/>
                <c:pt idx="0">
                  <c:v>0.71594743066666666</c:v>
                </c:pt>
                <c:pt idx="1">
                  <c:v>0.70224347033333345</c:v>
                </c:pt>
                <c:pt idx="2">
                  <c:v>0.72517542533333335</c:v>
                </c:pt>
                <c:pt idx="3">
                  <c:v>0.75609222799999998</c:v>
                </c:pt>
                <c:pt idx="4">
                  <c:v>0.75046956233333317</c:v>
                </c:pt>
                <c:pt idx="5">
                  <c:v>0.75153458899999992</c:v>
                </c:pt>
                <c:pt idx="6">
                  <c:v>0.75265678666666669</c:v>
                </c:pt>
                <c:pt idx="7">
                  <c:v>0.75072629599999996</c:v>
                </c:pt>
                <c:pt idx="8">
                  <c:v>0.75209817866666662</c:v>
                </c:pt>
                <c:pt idx="9">
                  <c:v>0.753588233</c:v>
                </c:pt>
                <c:pt idx="10">
                  <c:v>0.73554649900000002</c:v>
                </c:pt>
                <c:pt idx="11">
                  <c:v>0.71692770333333322</c:v>
                </c:pt>
                <c:pt idx="12">
                  <c:v>0.70846509566666671</c:v>
                </c:pt>
                <c:pt idx="13">
                  <c:v>0.71063454766666678</c:v>
                </c:pt>
                <c:pt idx="14">
                  <c:v>0.70615448566666672</c:v>
                </c:pt>
                <c:pt idx="15">
                  <c:v>0.69473854400000001</c:v>
                </c:pt>
                <c:pt idx="16">
                  <c:v>0.68925959099999978</c:v>
                </c:pt>
                <c:pt idx="17">
                  <c:v>0.68587061699999974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6DB8-4CBD-AE01-4CD3403690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0990760"/>
        <c:axId val="830992072"/>
      </c:lineChart>
      <c:catAx>
        <c:axId val="830990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30992072"/>
        <c:crosses val="autoZero"/>
        <c:auto val="1"/>
        <c:lblAlgn val="ctr"/>
        <c:lblOffset val="100"/>
        <c:noMultiLvlLbl val="0"/>
      </c:catAx>
      <c:valAx>
        <c:axId val="830992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30990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tal_by_8_combined!$A$1</c:f>
          <c:strCache>
            <c:ptCount val="1"/>
            <c:pt idx="0">
              <c:v>tal_by_8 combined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tal_by_8_combined!$B$1:$S$1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tal_by_8_combined!$B$32:$S$32</c:f>
              <c:numCache>
                <c:formatCode>General</c:formatCode>
                <c:ptCount val="18"/>
                <c:pt idx="0">
                  <c:v>0.5082047283333333</c:v>
                </c:pt>
                <c:pt idx="1">
                  <c:v>0.51250350166666658</c:v>
                </c:pt>
                <c:pt idx="2">
                  <c:v>0.49610174466666662</c:v>
                </c:pt>
                <c:pt idx="3">
                  <c:v>0.47366089299999997</c:v>
                </c:pt>
                <c:pt idx="4">
                  <c:v>0.60536738233333343</c:v>
                </c:pt>
                <c:pt idx="5">
                  <c:v>0.66570020833333321</c:v>
                </c:pt>
                <c:pt idx="6">
                  <c:v>0.7001978013333332</c:v>
                </c:pt>
                <c:pt idx="7">
                  <c:v>0.70199318566666657</c:v>
                </c:pt>
                <c:pt idx="8">
                  <c:v>0.71318275033333334</c:v>
                </c:pt>
                <c:pt idx="9">
                  <c:v>0.73834943966666677</c:v>
                </c:pt>
                <c:pt idx="10">
                  <c:v>0.77316356000000008</c:v>
                </c:pt>
                <c:pt idx="11">
                  <c:v>0.75669514066666654</c:v>
                </c:pt>
                <c:pt idx="12">
                  <c:v>0.77420359299999986</c:v>
                </c:pt>
                <c:pt idx="13">
                  <c:v>0.75526954599999996</c:v>
                </c:pt>
                <c:pt idx="14">
                  <c:v>0.76982037466666653</c:v>
                </c:pt>
                <c:pt idx="15">
                  <c:v>0.75571621466666683</c:v>
                </c:pt>
                <c:pt idx="16">
                  <c:v>0.74130243100000015</c:v>
                </c:pt>
                <c:pt idx="17">
                  <c:v>0.736957058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6B-41C3-B8FB-3E7CCDCBC3A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404513392"/>
        <c:axId val="404511752"/>
      </c:lineChart>
      <c:catAx>
        <c:axId val="404513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Value of Leaky-Integrate-and-Fire learning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4511752"/>
        <c:crosses val="autoZero"/>
        <c:auto val="1"/>
        <c:lblAlgn val="ctr"/>
        <c:lblOffset val="100"/>
        <c:noMultiLvlLbl val="0"/>
      </c:catAx>
      <c:valAx>
        <c:axId val="4045117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Accuracy in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4513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tal_by_8_combined!$A$2</c:f>
              <c:strCache>
                <c:ptCount val="1"/>
                <c:pt idx="0">
                  <c:v>Run 1</c:v>
                </c:pt>
              </c:strCache>
            </c:strRef>
          </c:tx>
          <c:spPr>
            <a:ln w="28575" cap="rnd">
              <a:solidFill>
                <a:schemeClr val="accent5">
                  <a:shade val="34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tal_by_8_combined!$B$1:$S$1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tal_by_8_combined!$B$2:$S$2</c:f>
              <c:numCache>
                <c:formatCode>General</c:formatCode>
                <c:ptCount val="18"/>
                <c:pt idx="0">
                  <c:v>0.57017543999999998</c:v>
                </c:pt>
                <c:pt idx="1">
                  <c:v>0.50925925999999999</c:v>
                </c:pt>
                <c:pt idx="2">
                  <c:v>0.58441558000000005</c:v>
                </c:pt>
                <c:pt idx="3">
                  <c:v>0.42288556999999999</c:v>
                </c:pt>
                <c:pt idx="4">
                  <c:v>0.6504065</c:v>
                </c:pt>
                <c:pt idx="5">
                  <c:v>0.55555555999999995</c:v>
                </c:pt>
                <c:pt idx="6">
                  <c:v>0.74074074000000001</c:v>
                </c:pt>
                <c:pt idx="7">
                  <c:v>0.70881225999999997</c:v>
                </c:pt>
                <c:pt idx="8">
                  <c:v>0.68627450999999995</c:v>
                </c:pt>
                <c:pt idx="9">
                  <c:v>0.73033707999999997</c:v>
                </c:pt>
                <c:pt idx="10">
                  <c:v>0.80756013999999998</c:v>
                </c:pt>
                <c:pt idx="11">
                  <c:v>0.70881225999999997</c:v>
                </c:pt>
                <c:pt idx="12">
                  <c:v>0.74074074000000001</c:v>
                </c:pt>
                <c:pt idx="13">
                  <c:v>0.77060932000000004</c:v>
                </c:pt>
                <c:pt idx="14">
                  <c:v>0.75091574999999999</c:v>
                </c:pt>
                <c:pt idx="15">
                  <c:v>0.77060932000000004</c:v>
                </c:pt>
                <c:pt idx="16">
                  <c:v>0.78947367999999996</c:v>
                </c:pt>
                <c:pt idx="17">
                  <c:v>0.73033707999999997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4F-41FD-AA0F-87C6F2DFD42E}"/>
            </c:ext>
          </c:extLst>
        </c:ser>
        <c:ser>
          <c:idx val="1"/>
          <c:order val="1"/>
          <c:tx>
            <c:strRef>
              <c:f>tal_by_8_combined!$A$3</c:f>
              <c:strCache>
                <c:ptCount val="1"/>
                <c:pt idx="0">
                  <c:v>Run 2</c:v>
                </c:pt>
              </c:strCache>
            </c:strRef>
          </c:tx>
          <c:spPr>
            <a:ln w="28575" cap="rnd">
              <a:solidFill>
                <a:schemeClr val="accent5">
                  <a:shade val="3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tal_by_8_combined!$B$1:$S$1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tal_by_8_combined!$B$3:$S$3</c:f>
              <c:numCache>
                <c:formatCode>General</c:formatCode>
                <c:ptCount val="18"/>
                <c:pt idx="0">
                  <c:v>0.44117646999999999</c:v>
                </c:pt>
                <c:pt idx="1">
                  <c:v>0.55555555999999995</c:v>
                </c:pt>
                <c:pt idx="2">
                  <c:v>0.44117646999999999</c:v>
                </c:pt>
                <c:pt idx="3">
                  <c:v>0.54054053999999996</c:v>
                </c:pt>
                <c:pt idx="4">
                  <c:v>0.61181434999999995</c:v>
                </c:pt>
                <c:pt idx="5">
                  <c:v>0.75091574999999999</c:v>
                </c:pt>
                <c:pt idx="6">
                  <c:v>0.66265059999999998</c:v>
                </c:pt>
                <c:pt idx="7">
                  <c:v>0.66265059999999998</c:v>
                </c:pt>
                <c:pt idx="8">
                  <c:v>0.73033707999999997</c:v>
                </c:pt>
                <c:pt idx="9">
                  <c:v>0.80756013999999998</c:v>
                </c:pt>
                <c:pt idx="10">
                  <c:v>0.80756013999999998</c:v>
                </c:pt>
                <c:pt idx="11">
                  <c:v>0.74074074000000001</c:v>
                </c:pt>
                <c:pt idx="12">
                  <c:v>0.83333332999999998</c:v>
                </c:pt>
                <c:pt idx="13">
                  <c:v>0.73033707999999997</c:v>
                </c:pt>
                <c:pt idx="14">
                  <c:v>0.75091574999999999</c:v>
                </c:pt>
                <c:pt idx="15">
                  <c:v>0.76086957</c:v>
                </c:pt>
                <c:pt idx="16">
                  <c:v>0.75091574999999999</c:v>
                </c:pt>
                <c:pt idx="17">
                  <c:v>0.73033707999999997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4F-41FD-AA0F-87C6F2DFD42E}"/>
            </c:ext>
          </c:extLst>
        </c:ser>
        <c:ser>
          <c:idx val="2"/>
          <c:order val="2"/>
          <c:tx>
            <c:strRef>
              <c:f>tal_by_8_combined!$A$4</c:f>
              <c:strCache>
                <c:ptCount val="1"/>
                <c:pt idx="0">
                  <c:v>Run 3</c:v>
                </c:pt>
              </c:strCache>
            </c:strRef>
          </c:tx>
          <c:spPr>
            <a:ln w="28575" cap="rnd">
              <a:solidFill>
                <a:schemeClr val="accent5">
                  <a:shade val="43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tal_by_8_combined!$B$1:$S$1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tal_by_8_combined!$B$4:$S$4</c:f>
              <c:numCache>
                <c:formatCode>General</c:formatCode>
                <c:ptCount val="18"/>
                <c:pt idx="0">
                  <c:v>0.50925925999999999</c:v>
                </c:pt>
                <c:pt idx="1">
                  <c:v>0.50925925999999999</c:v>
                </c:pt>
                <c:pt idx="2">
                  <c:v>0.40404040000000002</c:v>
                </c:pt>
                <c:pt idx="3">
                  <c:v>0.40404040000000002</c:v>
                </c:pt>
                <c:pt idx="4">
                  <c:v>0.52511416</c:v>
                </c:pt>
                <c:pt idx="5">
                  <c:v>0.71969696999999999</c:v>
                </c:pt>
                <c:pt idx="6">
                  <c:v>0.68627450999999995</c:v>
                </c:pt>
                <c:pt idx="7">
                  <c:v>0.70881225999999997</c:v>
                </c:pt>
                <c:pt idx="8">
                  <c:v>0.66265059999999998</c:v>
                </c:pt>
                <c:pt idx="9">
                  <c:v>0.77060932000000004</c:v>
                </c:pt>
                <c:pt idx="10">
                  <c:v>0.70881225999999997</c:v>
                </c:pt>
                <c:pt idx="11">
                  <c:v>0.77060932000000004</c:v>
                </c:pt>
                <c:pt idx="12">
                  <c:v>0.78014183999999998</c:v>
                </c:pt>
                <c:pt idx="13">
                  <c:v>0.74074074000000001</c:v>
                </c:pt>
                <c:pt idx="14">
                  <c:v>0.76086957</c:v>
                </c:pt>
                <c:pt idx="15">
                  <c:v>0.74074074000000001</c:v>
                </c:pt>
                <c:pt idx="16">
                  <c:v>0.75091574999999999</c:v>
                </c:pt>
                <c:pt idx="17">
                  <c:v>0.73033707999999997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4F-41FD-AA0F-87C6F2DFD42E}"/>
            </c:ext>
          </c:extLst>
        </c:ser>
        <c:ser>
          <c:idx val="3"/>
          <c:order val="3"/>
          <c:tx>
            <c:strRef>
              <c:f>tal_by_8_combined!$A$5</c:f>
              <c:strCache>
                <c:ptCount val="1"/>
                <c:pt idx="0">
                  <c:v>Run 4</c:v>
                </c:pt>
              </c:strCache>
            </c:strRef>
          </c:tx>
          <c:spPr>
            <a:ln w="28575" cap="rnd">
              <a:solidFill>
                <a:schemeClr val="accent5">
                  <a:shade val="4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tal_by_8_combined!$B$1:$S$1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tal_by_8_combined!$B$5:$S$5</c:f>
              <c:numCache>
                <c:formatCode>General</c:formatCode>
                <c:ptCount val="18"/>
                <c:pt idx="0">
                  <c:v>0.52511416</c:v>
                </c:pt>
                <c:pt idx="1">
                  <c:v>0.44117646999999999</c:v>
                </c:pt>
                <c:pt idx="2">
                  <c:v>0.42288556999999999</c:v>
                </c:pt>
                <c:pt idx="3">
                  <c:v>0.44117646999999999</c:v>
                </c:pt>
                <c:pt idx="4">
                  <c:v>0.54054053999999996</c:v>
                </c:pt>
                <c:pt idx="5">
                  <c:v>0.69767442000000002</c:v>
                </c:pt>
                <c:pt idx="6">
                  <c:v>0.70881225999999997</c:v>
                </c:pt>
                <c:pt idx="7">
                  <c:v>0.63786008000000005</c:v>
                </c:pt>
                <c:pt idx="8">
                  <c:v>0.78947367999999996</c:v>
                </c:pt>
                <c:pt idx="9">
                  <c:v>0.69767442000000002</c:v>
                </c:pt>
                <c:pt idx="10">
                  <c:v>0.80756013999999998</c:v>
                </c:pt>
                <c:pt idx="11">
                  <c:v>0.80756013999999998</c:v>
                </c:pt>
                <c:pt idx="12">
                  <c:v>0.78014183999999998</c:v>
                </c:pt>
                <c:pt idx="13">
                  <c:v>0.76086957</c:v>
                </c:pt>
                <c:pt idx="14">
                  <c:v>0.81632652999999999</c:v>
                </c:pt>
                <c:pt idx="15">
                  <c:v>0.68627450999999995</c:v>
                </c:pt>
                <c:pt idx="16">
                  <c:v>0.79861110999999996</c:v>
                </c:pt>
                <c:pt idx="17">
                  <c:v>0.83333332999999998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64F-41FD-AA0F-87C6F2DFD42E}"/>
            </c:ext>
          </c:extLst>
        </c:ser>
        <c:ser>
          <c:idx val="4"/>
          <c:order val="4"/>
          <c:tx>
            <c:strRef>
              <c:f>tal_by_8_combined!$A$6</c:f>
              <c:strCache>
                <c:ptCount val="1"/>
                <c:pt idx="0">
                  <c:v>Run 5</c:v>
                </c:pt>
              </c:strCache>
            </c:strRef>
          </c:tx>
          <c:spPr>
            <a:ln w="28575" cap="rnd">
              <a:solidFill>
                <a:schemeClr val="accent5">
                  <a:shade val="51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tal_by_8_combined!$B$1:$S$1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tal_by_8_combined!$B$6:$S$6</c:f>
              <c:numCache>
                <c:formatCode>General</c:formatCode>
                <c:ptCount val="18"/>
                <c:pt idx="0">
                  <c:v>0.49295774999999997</c:v>
                </c:pt>
                <c:pt idx="1">
                  <c:v>0.54054053999999996</c:v>
                </c:pt>
                <c:pt idx="2">
                  <c:v>0.54054053999999996</c:v>
                </c:pt>
                <c:pt idx="3">
                  <c:v>0.38461538000000001</c:v>
                </c:pt>
                <c:pt idx="4">
                  <c:v>0.52511416</c:v>
                </c:pt>
                <c:pt idx="5">
                  <c:v>0.71969696999999999</c:v>
                </c:pt>
                <c:pt idx="6">
                  <c:v>0.63786008000000005</c:v>
                </c:pt>
                <c:pt idx="7">
                  <c:v>0.71969696999999999</c:v>
                </c:pt>
                <c:pt idx="8">
                  <c:v>0.75091574999999999</c:v>
                </c:pt>
                <c:pt idx="9">
                  <c:v>0.70881225999999997</c:v>
                </c:pt>
                <c:pt idx="10">
                  <c:v>0.76086957</c:v>
                </c:pt>
                <c:pt idx="11">
                  <c:v>0.75091574999999999</c:v>
                </c:pt>
                <c:pt idx="12">
                  <c:v>0.81632652999999999</c:v>
                </c:pt>
                <c:pt idx="13">
                  <c:v>0.81632652999999999</c:v>
                </c:pt>
                <c:pt idx="14">
                  <c:v>0.76086957</c:v>
                </c:pt>
                <c:pt idx="15">
                  <c:v>0.78947367999999996</c:v>
                </c:pt>
                <c:pt idx="16">
                  <c:v>0.78014183999999998</c:v>
                </c:pt>
                <c:pt idx="17">
                  <c:v>0.68627450999999995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64F-41FD-AA0F-87C6F2DFD42E}"/>
            </c:ext>
          </c:extLst>
        </c:ser>
        <c:ser>
          <c:idx val="5"/>
          <c:order val="5"/>
          <c:tx>
            <c:strRef>
              <c:f>tal_by_8_combined!$A$7</c:f>
              <c:strCache>
                <c:ptCount val="1"/>
                <c:pt idx="0">
                  <c:v>Run 6</c:v>
                </c:pt>
              </c:strCache>
            </c:strRef>
          </c:tx>
          <c:spPr>
            <a:ln w="28575" cap="rnd">
              <a:solidFill>
                <a:schemeClr val="accent5">
                  <a:shade val="5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tal_by_8_combined!$B$1:$S$1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tal_by_8_combined!$B$7:$S$7</c:f>
              <c:numCache>
                <c:formatCode>General</c:formatCode>
                <c:ptCount val="18"/>
                <c:pt idx="0">
                  <c:v>0.45893719999999999</c:v>
                </c:pt>
                <c:pt idx="1">
                  <c:v>0.49295774999999997</c:v>
                </c:pt>
                <c:pt idx="2">
                  <c:v>0.50925925999999999</c:v>
                </c:pt>
                <c:pt idx="3">
                  <c:v>0.40404040000000002</c:v>
                </c:pt>
                <c:pt idx="4">
                  <c:v>0.625</c:v>
                </c:pt>
                <c:pt idx="5">
                  <c:v>0.52511416</c:v>
                </c:pt>
                <c:pt idx="6">
                  <c:v>0.61181434999999995</c:v>
                </c:pt>
                <c:pt idx="7">
                  <c:v>0.77060932000000004</c:v>
                </c:pt>
                <c:pt idx="8">
                  <c:v>0.68627450999999995</c:v>
                </c:pt>
                <c:pt idx="9">
                  <c:v>0.69767442000000002</c:v>
                </c:pt>
                <c:pt idx="10">
                  <c:v>0.78947367999999996</c:v>
                </c:pt>
                <c:pt idx="11">
                  <c:v>0.78014183999999998</c:v>
                </c:pt>
                <c:pt idx="12">
                  <c:v>0.76086957</c:v>
                </c:pt>
                <c:pt idx="13">
                  <c:v>0.79861110999999996</c:v>
                </c:pt>
                <c:pt idx="14">
                  <c:v>0.82491581999999997</c:v>
                </c:pt>
                <c:pt idx="15">
                  <c:v>0.78947367999999996</c:v>
                </c:pt>
                <c:pt idx="16">
                  <c:v>0.73033707999999997</c:v>
                </c:pt>
                <c:pt idx="17">
                  <c:v>0.78947367999999996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64F-41FD-AA0F-87C6F2DFD42E}"/>
            </c:ext>
          </c:extLst>
        </c:ser>
        <c:ser>
          <c:idx val="6"/>
          <c:order val="6"/>
          <c:tx>
            <c:strRef>
              <c:f>tal_by_8_combined!$A$8</c:f>
              <c:strCache>
                <c:ptCount val="1"/>
                <c:pt idx="0">
                  <c:v>Run 7</c:v>
                </c:pt>
              </c:strCache>
            </c:strRef>
          </c:tx>
          <c:spPr>
            <a:ln w="28575" cap="rnd">
              <a:solidFill>
                <a:schemeClr val="accent5">
                  <a:shade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tal_by_8_combined!$B$1:$S$1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tal_by_8_combined!$B$8:$S$8</c:f>
              <c:numCache>
                <c:formatCode>General</c:formatCode>
                <c:ptCount val="18"/>
                <c:pt idx="0">
                  <c:v>0.47619048000000003</c:v>
                </c:pt>
                <c:pt idx="1">
                  <c:v>0.54054053999999996</c:v>
                </c:pt>
                <c:pt idx="2">
                  <c:v>0.42288556999999999</c:v>
                </c:pt>
                <c:pt idx="3">
                  <c:v>0.50925925999999999</c:v>
                </c:pt>
                <c:pt idx="4">
                  <c:v>0.66265059999999998</c:v>
                </c:pt>
                <c:pt idx="5">
                  <c:v>0.58441558000000005</c:v>
                </c:pt>
                <c:pt idx="6">
                  <c:v>0.80756013999999998</c:v>
                </c:pt>
                <c:pt idx="7">
                  <c:v>0.68627450999999995</c:v>
                </c:pt>
                <c:pt idx="8">
                  <c:v>0.69767442000000002</c:v>
                </c:pt>
                <c:pt idx="9">
                  <c:v>0.71969696999999999</c:v>
                </c:pt>
                <c:pt idx="10">
                  <c:v>0.71969696999999999</c:v>
                </c:pt>
                <c:pt idx="11">
                  <c:v>0.79861110999999996</c:v>
                </c:pt>
                <c:pt idx="12">
                  <c:v>0.76086957</c:v>
                </c:pt>
                <c:pt idx="13">
                  <c:v>0.73033707999999997</c:v>
                </c:pt>
                <c:pt idx="14">
                  <c:v>0.79861110999999996</c:v>
                </c:pt>
                <c:pt idx="15">
                  <c:v>0.78947367999999996</c:v>
                </c:pt>
                <c:pt idx="16">
                  <c:v>0.78947367999999996</c:v>
                </c:pt>
                <c:pt idx="17">
                  <c:v>0.79861110999999996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64F-41FD-AA0F-87C6F2DFD42E}"/>
            </c:ext>
          </c:extLst>
        </c:ser>
        <c:ser>
          <c:idx val="7"/>
          <c:order val="7"/>
          <c:tx>
            <c:strRef>
              <c:f>tal_by_8_combined!$A$9</c:f>
              <c:strCache>
                <c:ptCount val="1"/>
                <c:pt idx="0">
                  <c:v>Run 8</c:v>
                </c:pt>
              </c:strCache>
            </c:strRef>
          </c:tx>
          <c:spPr>
            <a:ln w="28575" cap="rnd">
              <a:solidFill>
                <a:schemeClr val="accent5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tal_by_8_combined!$B$1:$S$1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tal_by_8_combined!$B$9:$S$9</c:f>
              <c:numCache>
                <c:formatCode>General</c:formatCode>
                <c:ptCount val="18"/>
                <c:pt idx="0">
                  <c:v>0.47619048000000003</c:v>
                </c:pt>
                <c:pt idx="1">
                  <c:v>0.58441558000000005</c:v>
                </c:pt>
                <c:pt idx="2">
                  <c:v>0.45893719999999999</c:v>
                </c:pt>
                <c:pt idx="3">
                  <c:v>0.59829060000000001</c:v>
                </c:pt>
                <c:pt idx="4">
                  <c:v>0.66265059999999998</c:v>
                </c:pt>
                <c:pt idx="5">
                  <c:v>0.68627450999999995</c:v>
                </c:pt>
                <c:pt idx="6">
                  <c:v>0.70881225999999997</c:v>
                </c:pt>
                <c:pt idx="7">
                  <c:v>0.68627450999999995</c:v>
                </c:pt>
                <c:pt idx="8">
                  <c:v>0.74074074000000001</c:v>
                </c:pt>
                <c:pt idx="9">
                  <c:v>0.73033707999999997</c:v>
                </c:pt>
                <c:pt idx="10">
                  <c:v>0.78947367999999996</c:v>
                </c:pt>
                <c:pt idx="11">
                  <c:v>0.67460317000000003</c:v>
                </c:pt>
                <c:pt idx="12">
                  <c:v>0.76086957</c:v>
                </c:pt>
                <c:pt idx="13">
                  <c:v>0.71969696999999999</c:v>
                </c:pt>
                <c:pt idx="14">
                  <c:v>0.78014183999999998</c:v>
                </c:pt>
                <c:pt idx="15">
                  <c:v>0.73033707999999997</c:v>
                </c:pt>
                <c:pt idx="16">
                  <c:v>0.76086957</c:v>
                </c:pt>
                <c:pt idx="17">
                  <c:v>0.74074074000000001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64F-41FD-AA0F-87C6F2DFD42E}"/>
            </c:ext>
          </c:extLst>
        </c:ser>
        <c:ser>
          <c:idx val="8"/>
          <c:order val="8"/>
          <c:tx>
            <c:strRef>
              <c:f>tal_by_8_combined!$A$10</c:f>
              <c:strCache>
                <c:ptCount val="1"/>
                <c:pt idx="0">
                  <c:v>Run 9</c:v>
                </c:pt>
              </c:strCache>
            </c:strRef>
          </c:tx>
          <c:spPr>
            <a:ln w="28575" cap="rnd">
              <a:solidFill>
                <a:schemeClr val="accent5">
                  <a:shade val="69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tal_by_8_combined!$B$1:$S$1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tal_by_8_combined!$B$10:$S$10</c:f>
              <c:numCache>
                <c:formatCode>General</c:formatCode>
                <c:ptCount val="18"/>
                <c:pt idx="0">
                  <c:v>0.38461538000000001</c:v>
                </c:pt>
                <c:pt idx="1">
                  <c:v>0.45893719999999999</c:v>
                </c:pt>
                <c:pt idx="2">
                  <c:v>0.42288556999999999</c:v>
                </c:pt>
                <c:pt idx="3">
                  <c:v>0.50925925999999999</c:v>
                </c:pt>
                <c:pt idx="4">
                  <c:v>0.55555555999999995</c:v>
                </c:pt>
                <c:pt idx="5">
                  <c:v>0.67460317000000003</c:v>
                </c:pt>
                <c:pt idx="6">
                  <c:v>0.66265059999999998</c:v>
                </c:pt>
                <c:pt idx="7">
                  <c:v>0.70881225999999997</c:v>
                </c:pt>
                <c:pt idx="8">
                  <c:v>0.71969696999999999</c:v>
                </c:pt>
                <c:pt idx="9">
                  <c:v>0.70881225999999997</c:v>
                </c:pt>
                <c:pt idx="10">
                  <c:v>0.76086957</c:v>
                </c:pt>
                <c:pt idx="11">
                  <c:v>0.71969696999999999</c:v>
                </c:pt>
                <c:pt idx="12">
                  <c:v>0.78947367999999996</c:v>
                </c:pt>
                <c:pt idx="13">
                  <c:v>0.77060932000000004</c:v>
                </c:pt>
                <c:pt idx="14">
                  <c:v>0.76086957</c:v>
                </c:pt>
                <c:pt idx="15">
                  <c:v>0.75091574999999999</c:v>
                </c:pt>
                <c:pt idx="16">
                  <c:v>0.625</c:v>
                </c:pt>
                <c:pt idx="17">
                  <c:v>0.75091574999999999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64F-41FD-AA0F-87C6F2DFD42E}"/>
            </c:ext>
          </c:extLst>
        </c:ser>
        <c:ser>
          <c:idx val="9"/>
          <c:order val="9"/>
          <c:tx>
            <c:strRef>
              <c:f>tal_by_8_combined!$A$11</c:f>
              <c:strCache>
                <c:ptCount val="1"/>
                <c:pt idx="0">
                  <c:v>Run 10</c:v>
                </c:pt>
              </c:strCache>
            </c:strRef>
          </c:tx>
          <c:spPr>
            <a:ln w="28575" cap="rnd">
              <a:solidFill>
                <a:schemeClr val="accent5">
                  <a:shade val="73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tal_by_8_combined!$B$1:$S$1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tal_by_8_combined!$B$11:$S$11</c:f>
              <c:numCache>
                <c:formatCode>General</c:formatCode>
                <c:ptCount val="18"/>
                <c:pt idx="0">
                  <c:v>0.49295774999999997</c:v>
                </c:pt>
                <c:pt idx="1">
                  <c:v>0.625</c:v>
                </c:pt>
                <c:pt idx="2">
                  <c:v>0.54054053999999996</c:v>
                </c:pt>
                <c:pt idx="3">
                  <c:v>0.42288556999999999</c:v>
                </c:pt>
                <c:pt idx="4">
                  <c:v>0.55555555999999995</c:v>
                </c:pt>
                <c:pt idx="5">
                  <c:v>0.66265059999999998</c:v>
                </c:pt>
                <c:pt idx="6">
                  <c:v>0.75091574999999999</c:v>
                </c:pt>
                <c:pt idx="7">
                  <c:v>0.71969696999999999</c:v>
                </c:pt>
                <c:pt idx="8">
                  <c:v>0.68627450999999995</c:v>
                </c:pt>
                <c:pt idx="9">
                  <c:v>0.77060932000000004</c:v>
                </c:pt>
                <c:pt idx="10">
                  <c:v>0.78947367999999996</c:v>
                </c:pt>
                <c:pt idx="11">
                  <c:v>0.78014183999999998</c:v>
                </c:pt>
                <c:pt idx="12">
                  <c:v>0.82491581999999997</c:v>
                </c:pt>
                <c:pt idx="13">
                  <c:v>0.75091574999999999</c:v>
                </c:pt>
                <c:pt idx="14">
                  <c:v>0.77060932000000004</c:v>
                </c:pt>
                <c:pt idx="15">
                  <c:v>0.78947367999999996</c:v>
                </c:pt>
                <c:pt idx="16">
                  <c:v>0.71969696999999999</c:v>
                </c:pt>
                <c:pt idx="17">
                  <c:v>0.76086957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64F-41FD-AA0F-87C6F2DFD42E}"/>
            </c:ext>
          </c:extLst>
        </c:ser>
        <c:ser>
          <c:idx val="10"/>
          <c:order val="10"/>
          <c:tx>
            <c:strRef>
              <c:f>tal_by_8_combined!$A$12</c:f>
              <c:strCache>
                <c:ptCount val="1"/>
                <c:pt idx="0">
                  <c:v>Run 11</c:v>
                </c:pt>
              </c:strCache>
            </c:strRef>
          </c:tx>
          <c:spPr>
            <a:ln w="28575" cap="rnd">
              <a:solidFill>
                <a:schemeClr val="accent5">
                  <a:shade val="7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tal_by_8_combined!$B$1:$S$1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tal_by_8_combined!$B$12:$S$12</c:f>
              <c:numCache>
                <c:formatCode>General</c:formatCode>
                <c:ptCount val="18"/>
                <c:pt idx="0">
                  <c:v>0.44117646999999999</c:v>
                </c:pt>
                <c:pt idx="1">
                  <c:v>0.66265059999999998</c:v>
                </c:pt>
                <c:pt idx="2">
                  <c:v>0.6504065</c:v>
                </c:pt>
                <c:pt idx="3">
                  <c:v>0.45893719999999999</c:v>
                </c:pt>
                <c:pt idx="4">
                  <c:v>0.63786008000000005</c:v>
                </c:pt>
                <c:pt idx="5">
                  <c:v>0.73033707999999997</c:v>
                </c:pt>
                <c:pt idx="6">
                  <c:v>0.75091574999999999</c:v>
                </c:pt>
                <c:pt idx="7">
                  <c:v>0.75091574999999999</c:v>
                </c:pt>
                <c:pt idx="8">
                  <c:v>0.59829060000000001</c:v>
                </c:pt>
                <c:pt idx="9">
                  <c:v>0.77060932000000004</c:v>
                </c:pt>
                <c:pt idx="10">
                  <c:v>0.84967320000000002</c:v>
                </c:pt>
                <c:pt idx="11">
                  <c:v>0.6504065</c:v>
                </c:pt>
                <c:pt idx="12">
                  <c:v>0.77060932000000004</c:v>
                </c:pt>
                <c:pt idx="13">
                  <c:v>0.78947367999999996</c:v>
                </c:pt>
                <c:pt idx="14">
                  <c:v>0.78947367999999996</c:v>
                </c:pt>
                <c:pt idx="15">
                  <c:v>0.75091574999999999</c:v>
                </c:pt>
                <c:pt idx="16">
                  <c:v>0.77060932000000004</c:v>
                </c:pt>
                <c:pt idx="17">
                  <c:v>0.77060932000000004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64F-41FD-AA0F-87C6F2DFD42E}"/>
            </c:ext>
          </c:extLst>
        </c:ser>
        <c:ser>
          <c:idx val="11"/>
          <c:order val="11"/>
          <c:tx>
            <c:strRef>
              <c:f>tal_by_8_combined!$A$13</c:f>
              <c:strCache>
                <c:ptCount val="1"/>
                <c:pt idx="0">
                  <c:v>Run 12</c:v>
                </c:pt>
              </c:strCache>
            </c:strRef>
          </c:tx>
          <c:spPr>
            <a:ln w="28575" cap="rnd">
              <a:solidFill>
                <a:schemeClr val="accent5">
                  <a:shade val="82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tal_by_8_combined!$B$1:$S$1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tal_by_8_combined!$B$13:$S$13</c:f>
              <c:numCache>
                <c:formatCode>General</c:formatCode>
                <c:ptCount val="18"/>
                <c:pt idx="0">
                  <c:v>0.58441558000000005</c:v>
                </c:pt>
                <c:pt idx="1">
                  <c:v>0.44117646999999999</c:v>
                </c:pt>
                <c:pt idx="2">
                  <c:v>0.54054053999999996</c:v>
                </c:pt>
                <c:pt idx="3">
                  <c:v>0.47619048000000003</c:v>
                </c:pt>
                <c:pt idx="4">
                  <c:v>0.69767442000000002</c:v>
                </c:pt>
                <c:pt idx="5">
                  <c:v>0.71969696999999999</c:v>
                </c:pt>
                <c:pt idx="6">
                  <c:v>0.68627450999999995</c:v>
                </c:pt>
                <c:pt idx="7">
                  <c:v>0.6504065</c:v>
                </c:pt>
                <c:pt idx="8">
                  <c:v>0.69767442000000002</c:v>
                </c:pt>
                <c:pt idx="9">
                  <c:v>0.73033707999999997</c:v>
                </c:pt>
                <c:pt idx="10">
                  <c:v>0.78947367999999996</c:v>
                </c:pt>
                <c:pt idx="11">
                  <c:v>0.76086957</c:v>
                </c:pt>
                <c:pt idx="12">
                  <c:v>0.88050313999999996</c:v>
                </c:pt>
                <c:pt idx="13">
                  <c:v>0.625</c:v>
                </c:pt>
                <c:pt idx="14">
                  <c:v>0.75091574999999999</c:v>
                </c:pt>
                <c:pt idx="15">
                  <c:v>0.80756013999999998</c:v>
                </c:pt>
                <c:pt idx="16">
                  <c:v>0.76086957</c:v>
                </c:pt>
                <c:pt idx="17">
                  <c:v>0.58441558000000005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64F-41FD-AA0F-87C6F2DFD42E}"/>
            </c:ext>
          </c:extLst>
        </c:ser>
        <c:ser>
          <c:idx val="12"/>
          <c:order val="12"/>
          <c:tx>
            <c:strRef>
              <c:f>tal_by_8_combined!$A$14</c:f>
              <c:strCache>
                <c:ptCount val="1"/>
                <c:pt idx="0">
                  <c:v>Run 13</c:v>
                </c:pt>
              </c:strCache>
            </c:strRef>
          </c:tx>
          <c:spPr>
            <a:ln w="28575" cap="rnd">
              <a:solidFill>
                <a:schemeClr val="accent5">
                  <a:shade val="8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tal_by_8_combined!$B$1:$S$1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tal_by_8_combined!$B$14:$S$14</c:f>
              <c:numCache>
                <c:formatCode>General</c:formatCode>
                <c:ptCount val="18"/>
                <c:pt idx="0">
                  <c:v>0.54054053999999996</c:v>
                </c:pt>
                <c:pt idx="1">
                  <c:v>0.625</c:v>
                </c:pt>
                <c:pt idx="2">
                  <c:v>0.40404040000000002</c:v>
                </c:pt>
                <c:pt idx="3">
                  <c:v>0.40404040000000002</c:v>
                </c:pt>
                <c:pt idx="4">
                  <c:v>0.625</c:v>
                </c:pt>
                <c:pt idx="5">
                  <c:v>0.63786008000000005</c:v>
                </c:pt>
                <c:pt idx="6">
                  <c:v>0.69767442000000002</c:v>
                </c:pt>
                <c:pt idx="7">
                  <c:v>0.71969696999999999</c:v>
                </c:pt>
                <c:pt idx="8">
                  <c:v>0.74074074000000001</c:v>
                </c:pt>
                <c:pt idx="9">
                  <c:v>0.73033707999999997</c:v>
                </c:pt>
                <c:pt idx="10">
                  <c:v>0.77060932000000004</c:v>
                </c:pt>
                <c:pt idx="11">
                  <c:v>0.73033707999999997</c:v>
                </c:pt>
                <c:pt idx="12">
                  <c:v>0.73033707999999997</c:v>
                </c:pt>
                <c:pt idx="13">
                  <c:v>0.67460317000000003</c:v>
                </c:pt>
                <c:pt idx="14">
                  <c:v>0.76086957</c:v>
                </c:pt>
                <c:pt idx="15">
                  <c:v>0.76086957</c:v>
                </c:pt>
                <c:pt idx="16">
                  <c:v>0.6504065</c:v>
                </c:pt>
                <c:pt idx="17">
                  <c:v>0.75091574999999999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564F-41FD-AA0F-87C6F2DFD42E}"/>
            </c:ext>
          </c:extLst>
        </c:ser>
        <c:ser>
          <c:idx val="13"/>
          <c:order val="13"/>
          <c:tx>
            <c:strRef>
              <c:f>tal_by_8_combined!$A$15</c:f>
              <c:strCache>
                <c:ptCount val="1"/>
                <c:pt idx="0">
                  <c:v>Run 14</c:v>
                </c:pt>
              </c:strCache>
            </c:strRef>
          </c:tx>
          <c:spPr>
            <a:ln w="28575" cap="rnd">
              <a:solidFill>
                <a:schemeClr val="accent5">
                  <a:shade val="91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tal_by_8_combined!$B$1:$S$1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tal_by_8_combined!$B$15:$S$15</c:f>
              <c:numCache>
                <c:formatCode>General</c:formatCode>
                <c:ptCount val="18"/>
                <c:pt idx="0">
                  <c:v>0.44117646999999999</c:v>
                </c:pt>
                <c:pt idx="1">
                  <c:v>0.59829060000000001</c:v>
                </c:pt>
                <c:pt idx="2">
                  <c:v>0.47619048000000003</c:v>
                </c:pt>
                <c:pt idx="3">
                  <c:v>0.52511416</c:v>
                </c:pt>
                <c:pt idx="4">
                  <c:v>0.625</c:v>
                </c:pt>
                <c:pt idx="5">
                  <c:v>0.66265059999999998</c:v>
                </c:pt>
                <c:pt idx="6">
                  <c:v>0.76086957</c:v>
                </c:pt>
                <c:pt idx="7">
                  <c:v>0.69767442000000002</c:v>
                </c:pt>
                <c:pt idx="8">
                  <c:v>0.625</c:v>
                </c:pt>
                <c:pt idx="9">
                  <c:v>0.80756013999999998</c:v>
                </c:pt>
                <c:pt idx="10">
                  <c:v>0.74074074000000001</c:v>
                </c:pt>
                <c:pt idx="11">
                  <c:v>0.85760517999999997</c:v>
                </c:pt>
                <c:pt idx="12">
                  <c:v>0.80756013999999998</c:v>
                </c:pt>
                <c:pt idx="13">
                  <c:v>0.73033707999999997</c:v>
                </c:pt>
                <c:pt idx="14">
                  <c:v>0.71969696999999999</c:v>
                </c:pt>
                <c:pt idx="15">
                  <c:v>0.77060932000000004</c:v>
                </c:pt>
                <c:pt idx="16">
                  <c:v>0.69767442000000002</c:v>
                </c:pt>
                <c:pt idx="17">
                  <c:v>0.76086957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564F-41FD-AA0F-87C6F2DFD42E}"/>
            </c:ext>
          </c:extLst>
        </c:ser>
        <c:ser>
          <c:idx val="14"/>
          <c:order val="14"/>
          <c:tx>
            <c:strRef>
              <c:f>tal_by_8_combined!$A$16</c:f>
              <c:strCache>
                <c:ptCount val="1"/>
                <c:pt idx="0">
                  <c:v>Run 15</c:v>
                </c:pt>
              </c:strCache>
            </c:strRef>
          </c:tx>
          <c:spPr>
            <a:ln w="28575" cap="rnd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tal_by_8_combined!$B$1:$S$1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tal_by_8_combined!$B$16:$S$16</c:f>
              <c:numCache>
                <c:formatCode>General</c:formatCode>
                <c:ptCount val="18"/>
                <c:pt idx="0">
                  <c:v>0.54054053999999996</c:v>
                </c:pt>
                <c:pt idx="1">
                  <c:v>0.47619048000000003</c:v>
                </c:pt>
                <c:pt idx="2">
                  <c:v>0.42288556999999999</c:v>
                </c:pt>
                <c:pt idx="3">
                  <c:v>0.44117646999999999</c:v>
                </c:pt>
                <c:pt idx="4">
                  <c:v>0.61181434999999995</c:v>
                </c:pt>
                <c:pt idx="5">
                  <c:v>0.57017543999999998</c:v>
                </c:pt>
                <c:pt idx="6">
                  <c:v>0.6504065</c:v>
                </c:pt>
                <c:pt idx="7">
                  <c:v>0.70881225999999997</c:v>
                </c:pt>
                <c:pt idx="8">
                  <c:v>0.71969696999999999</c:v>
                </c:pt>
                <c:pt idx="9">
                  <c:v>0.67460317000000003</c:v>
                </c:pt>
                <c:pt idx="10">
                  <c:v>0.75091574999999999</c:v>
                </c:pt>
                <c:pt idx="11">
                  <c:v>0.84158416000000003</c:v>
                </c:pt>
                <c:pt idx="12">
                  <c:v>0.79861110999999996</c:v>
                </c:pt>
                <c:pt idx="13">
                  <c:v>0.76086957</c:v>
                </c:pt>
                <c:pt idx="14">
                  <c:v>0.79861110999999996</c:v>
                </c:pt>
                <c:pt idx="15">
                  <c:v>0.70881225999999997</c:v>
                </c:pt>
                <c:pt idx="16">
                  <c:v>0.70881225999999997</c:v>
                </c:pt>
                <c:pt idx="17">
                  <c:v>0.58441558000000005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564F-41FD-AA0F-87C6F2DFD42E}"/>
            </c:ext>
          </c:extLst>
        </c:ser>
        <c:ser>
          <c:idx val="15"/>
          <c:order val="15"/>
          <c:tx>
            <c:strRef>
              <c:f>tal_by_8_combined!$A$17</c:f>
              <c:strCache>
                <c:ptCount val="1"/>
                <c:pt idx="0">
                  <c:v>Run 16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tal_by_8_combined!$B$1:$S$1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tal_by_8_combined!$B$17:$S$17</c:f>
              <c:numCache>
                <c:formatCode>General</c:formatCode>
                <c:ptCount val="18"/>
                <c:pt idx="0">
                  <c:v>0.47619048000000003</c:v>
                </c:pt>
                <c:pt idx="1">
                  <c:v>0.44117646999999999</c:v>
                </c:pt>
                <c:pt idx="2">
                  <c:v>0.45893719999999999</c:v>
                </c:pt>
                <c:pt idx="3">
                  <c:v>0.42288556999999999</c:v>
                </c:pt>
                <c:pt idx="4">
                  <c:v>0.55555555999999995</c:v>
                </c:pt>
                <c:pt idx="5">
                  <c:v>0.74074074000000001</c:v>
                </c:pt>
                <c:pt idx="6">
                  <c:v>0.54054053999999996</c:v>
                </c:pt>
                <c:pt idx="7">
                  <c:v>0.77060932000000004</c:v>
                </c:pt>
                <c:pt idx="8">
                  <c:v>0.75091574999999999</c:v>
                </c:pt>
                <c:pt idx="9">
                  <c:v>0.70881225999999997</c:v>
                </c:pt>
                <c:pt idx="10">
                  <c:v>0.77060932000000004</c:v>
                </c:pt>
                <c:pt idx="11">
                  <c:v>0.76086957</c:v>
                </c:pt>
                <c:pt idx="12">
                  <c:v>0.80756013999999998</c:v>
                </c:pt>
                <c:pt idx="13">
                  <c:v>0.76086957</c:v>
                </c:pt>
                <c:pt idx="14">
                  <c:v>0.78947367999999996</c:v>
                </c:pt>
                <c:pt idx="15">
                  <c:v>0.70881225999999997</c:v>
                </c:pt>
                <c:pt idx="16">
                  <c:v>0.79861110999999996</c:v>
                </c:pt>
                <c:pt idx="17">
                  <c:v>0.70881225999999997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564F-41FD-AA0F-87C6F2DFD42E}"/>
            </c:ext>
          </c:extLst>
        </c:ser>
        <c:ser>
          <c:idx val="16"/>
          <c:order val="16"/>
          <c:tx>
            <c:strRef>
              <c:f>tal_by_8_combined!$A$18</c:f>
              <c:strCache>
                <c:ptCount val="1"/>
                <c:pt idx="0">
                  <c:v>Run 17</c:v>
                </c:pt>
              </c:strCache>
            </c:strRef>
          </c:tx>
          <c:spPr>
            <a:ln w="28575" cap="rnd">
              <a:solidFill>
                <a:schemeClr val="accent5">
                  <a:tint val="9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tal_by_8_combined!$B$1:$S$1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tal_by_8_combined!$B$18:$S$18</c:f>
              <c:numCache>
                <c:formatCode>General</c:formatCode>
                <c:ptCount val="18"/>
                <c:pt idx="0">
                  <c:v>0.40404040000000002</c:v>
                </c:pt>
                <c:pt idx="1">
                  <c:v>0.50925925999999999</c:v>
                </c:pt>
                <c:pt idx="2">
                  <c:v>0.61181434999999995</c:v>
                </c:pt>
                <c:pt idx="3">
                  <c:v>0.42288556999999999</c:v>
                </c:pt>
                <c:pt idx="4">
                  <c:v>0.57017543999999998</c:v>
                </c:pt>
                <c:pt idx="5">
                  <c:v>0.67460317000000003</c:v>
                </c:pt>
                <c:pt idx="6">
                  <c:v>0.73033707999999997</c:v>
                </c:pt>
                <c:pt idx="7">
                  <c:v>0.68627450999999995</c:v>
                </c:pt>
                <c:pt idx="8">
                  <c:v>0.80756013999999998</c:v>
                </c:pt>
                <c:pt idx="9">
                  <c:v>0.78947367999999996</c:v>
                </c:pt>
                <c:pt idx="10">
                  <c:v>0.74074074000000001</c:v>
                </c:pt>
                <c:pt idx="11">
                  <c:v>0.73033707999999997</c:v>
                </c:pt>
                <c:pt idx="12">
                  <c:v>0.77060932000000004</c:v>
                </c:pt>
                <c:pt idx="13">
                  <c:v>0.71969696999999999</c:v>
                </c:pt>
                <c:pt idx="14">
                  <c:v>0.78014183999999998</c:v>
                </c:pt>
                <c:pt idx="15">
                  <c:v>0.80756013999999998</c:v>
                </c:pt>
                <c:pt idx="16">
                  <c:v>0.68627450999999995</c:v>
                </c:pt>
                <c:pt idx="17">
                  <c:v>0.74074074000000001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564F-41FD-AA0F-87C6F2DFD42E}"/>
            </c:ext>
          </c:extLst>
        </c:ser>
        <c:ser>
          <c:idx val="17"/>
          <c:order val="17"/>
          <c:tx>
            <c:strRef>
              <c:f>tal_by_8_combined!$A$19</c:f>
              <c:strCache>
                <c:ptCount val="1"/>
                <c:pt idx="0">
                  <c:v>Run 18</c:v>
                </c:pt>
              </c:strCache>
            </c:strRef>
          </c:tx>
          <c:spPr>
            <a:ln w="28575" cap="rnd">
              <a:solidFill>
                <a:schemeClr val="accent5">
                  <a:tint val="92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tal_by_8_combined!$B$1:$S$1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tal_by_8_combined!$B$19:$S$19</c:f>
              <c:numCache>
                <c:formatCode>General</c:formatCode>
                <c:ptCount val="18"/>
                <c:pt idx="0">
                  <c:v>0.55555555999999995</c:v>
                </c:pt>
                <c:pt idx="1">
                  <c:v>0.55555555999999995</c:v>
                </c:pt>
                <c:pt idx="2">
                  <c:v>0.42288556999999999</c:v>
                </c:pt>
                <c:pt idx="3">
                  <c:v>0.52511416</c:v>
                </c:pt>
                <c:pt idx="4">
                  <c:v>0.58441558000000005</c:v>
                </c:pt>
                <c:pt idx="5">
                  <c:v>0.625</c:v>
                </c:pt>
                <c:pt idx="6">
                  <c:v>0.73033707999999997</c:v>
                </c:pt>
                <c:pt idx="7">
                  <c:v>0.69767442000000002</c:v>
                </c:pt>
                <c:pt idx="8">
                  <c:v>0.78014183999999998</c:v>
                </c:pt>
                <c:pt idx="9">
                  <c:v>0.69767442000000002</c:v>
                </c:pt>
                <c:pt idx="10">
                  <c:v>0.78947367999999996</c:v>
                </c:pt>
                <c:pt idx="11">
                  <c:v>0.83333332999999998</c:v>
                </c:pt>
                <c:pt idx="12">
                  <c:v>0.70881225999999997</c:v>
                </c:pt>
                <c:pt idx="13">
                  <c:v>0.79861110999999996</c:v>
                </c:pt>
                <c:pt idx="14">
                  <c:v>0.78947367999999996</c:v>
                </c:pt>
                <c:pt idx="15">
                  <c:v>0.70881225999999997</c:v>
                </c:pt>
                <c:pt idx="16">
                  <c:v>0.6504065</c:v>
                </c:pt>
                <c:pt idx="17">
                  <c:v>0.78014183999999998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564F-41FD-AA0F-87C6F2DFD42E}"/>
            </c:ext>
          </c:extLst>
        </c:ser>
        <c:ser>
          <c:idx val="18"/>
          <c:order val="18"/>
          <c:tx>
            <c:strRef>
              <c:f>tal_by_8_combined!$A$20</c:f>
              <c:strCache>
                <c:ptCount val="1"/>
                <c:pt idx="0">
                  <c:v>Run 19</c:v>
                </c:pt>
              </c:strCache>
            </c:strRef>
          </c:tx>
          <c:spPr>
            <a:ln w="28575" cap="rnd">
              <a:solidFill>
                <a:schemeClr val="accent5">
                  <a:tint val="8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tal_by_8_combined!$B$1:$S$1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tal_by_8_combined!$B$20:$S$20</c:f>
              <c:numCache>
                <c:formatCode>General</c:formatCode>
                <c:ptCount val="18"/>
                <c:pt idx="0">
                  <c:v>0.47619048000000003</c:v>
                </c:pt>
                <c:pt idx="1">
                  <c:v>0.49295774999999997</c:v>
                </c:pt>
                <c:pt idx="2">
                  <c:v>0.54054053999999996</c:v>
                </c:pt>
                <c:pt idx="3">
                  <c:v>0.52511416</c:v>
                </c:pt>
                <c:pt idx="4">
                  <c:v>0.625</c:v>
                </c:pt>
                <c:pt idx="5">
                  <c:v>0.59829060000000001</c:v>
                </c:pt>
                <c:pt idx="6">
                  <c:v>0.67460317000000003</c:v>
                </c:pt>
                <c:pt idx="7">
                  <c:v>0.6504065</c:v>
                </c:pt>
                <c:pt idx="8">
                  <c:v>0.66265059999999998</c:v>
                </c:pt>
                <c:pt idx="9">
                  <c:v>0.71969696999999999</c:v>
                </c:pt>
                <c:pt idx="10">
                  <c:v>0.84967320000000002</c:v>
                </c:pt>
                <c:pt idx="11">
                  <c:v>0.76086957</c:v>
                </c:pt>
                <c:pt idx="12">
                  <c:v>0.67460317000000003</c:v>
                </c:pt>
                <c:pt idx="13">
                  <c:v>0.73033707999999997</c:v>
                </c:pt>
                <c:pt idx="14">
                  <c:v>0.82491581999999997</c:v>
                </c:pt>
                <c:pt idx="15">
                  <c:v>0.77060932000000004</c:v>
                </c:pt>
                <c:pt idx="16">
                  <c:v>0.71969696999999999</c:v>
                </c:pt>
                <c:pt idx="17">
                  <c:v>0.81632652999999999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564F-41FD-AA0F-87C6F2DFD42E}"/>
            </c:ext>
          </c:extLst>
        </c:ser>
        <c:ser>
          <c:idx val="19"/>
          <c:order val="19"/>
          <c:tx>
            <c:strRef>
              <c:f>tal_by_8_combined!$A$21</c:f>
              <c:strCache>
                <c:ptCount val="1"/>
                <c:pt idx="0">
                  <c:v>Run 20</c:v>
                </c:pt>
              </c:strCache>
            </c:strRef>
          </c:tx>
          <c:spPr>
            <a:ln w="28575" cap="rnd">
              <a:solidFill>
                <a:schemeClr val="accent5">
                  <a:tint val="83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tal_by_8_combined!$B$1:$S$1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tal_by_8_combined!$B$21:$S$21</c:f>
              <c:numCache>
                <c:formatCode>General</c:formatCode>
                <c:ptCount val="18"/>
                <c:pt idx="0">
                  <c:v>0.45893719999999999</c:v>
                </c:pt>
                <c:pt idx="1">
                  <c:v>0.42288556999999999</c:v>
                </c:pt>
                <c:pt idx="2">
                  <c:v>0.45893719999999999</c:v>
                </c:pt>
                <c:pt idx="3">
                  <c:v>0.50925925999999999</c:v>
                </c:pt>
                <c:pt idx="4">
                  <c:v>0.625</c:v>
                </c:pt>
                <c:pt idx="5">
                  <c:v>0.71969696999999999</c:v>
                </c:pt>
                <c:pt idx="6">
                  <c:v>0.71969696999999999</c:v>
                </c:pt>
                <c:pt idx="7">
                  <c:v>0.70881225999999997</c:v>
                </c:pt>
                <c:pt idx="8">
                  <c:v>0.76086957</c:v>
                </c:pt>
                <c:pt idx="9">
                  <c:v>0.78947367999999996</c:v>
                </c:pt>
                <c:pt idx="10">
                  <c:v>0.78947367999999996</c:v>
                </c:pt>
                <c:pt idx="11">
                  <c:v>0.625</c:v>
                </c:pt>
                <c:pt idx="12">
                  <c:v>0.71969696999999999</c:v>
                </c:pt>
                <c:pt idx="13">
                  <c:v>0.75091574999999999</c:v>
                </c:pt>
                <c:pt idx="14">
                  <c:v>0.80756013999999998</c:v>
                </c:pt>
                <c:pt idx="15">
                  <c:v>0.73033707999999997</c:v>
                </c:pt>
                <c:pt idx="16">
                  <c:v>0.78014183999999998</c:v>
                </c:pt>
                <c:pt idx="17">
                  <c:v>0.66265059999999998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564F-41FD-AA0F-87C6F2DFD42E}"/>
            </c:ext>
          </c:extLst>
        </c:ser>
        <c:ser>
          <c:idx val="20"/>
          <c:order val="20"/>
          <c:tx>
            <c:strRef>
              <c:f>tal_by_8_combined!$A$22</c:f>
              <c:strCache>
                <c:ptCount val="1"/>
                <c:pt idx="0">
                  <c:v>Run 21</c:v>
                </c:pt>
              </c:strCache>
            </c:strRef>
          </c:tx>
          <c:spPr>
            <a:ln w="28575" cap="rnd">
              <a:solidFill>
                <a:schemeClr val="accent5">
                  <a:tint val="79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tal_by_8_combined!$B$1:$S$1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tal_by_8_combined!$B$22:$S$22</c:f>
              <c:numCache>
                <c:formatCode>General</c:formatCode>
                <c:ptCount val="18"/>
                <c:pt idx="0">
                  <c:v>0.52511416</c:v>
                </c:pt>
                <c:pt idx="1">
                  <c:v>0.52511416</c:v>
                </c:pt>
                <c:pt idx="2">
                  <c:v>0.58441558000000005</c:v>
                </c:pt>
                <c:pt idx="3">
                  <c:v>0.55555555999999995</c:v>
                </c:pt>
                <c:pt idx="4">
                  <c:v>0.625</c:v>
                </c:pt>
                <c:pt idx="5">
                  <c:v>0.54054053999999996</c:v>
                </c:pt>
                <c:pt idx="6">
                  <c:v>0.66265059999999998</c:v>
                </c:pt>
                <c:pt idx="7">
                  <c:v>0.75091574999999999</c:v>
                </c:pt>
                <c:pt idx="8">
                  <c:v>0.68627450999999995</c:v>
                </c:pt>
                <c:pt idx="9">
                  <c:v>0.75091574999999999</c:v>
                </c:pt>
                <c:pt idx="10">
                  <c:v>0.70881225999999997</c:v>
                </c:pt>
                <c:pt idx="11">
                  <c:v>0.74074074000000001</c:v>
                </c:pt>
                <c:pt idx="12">
                  <c:v>0.69767442000000002</c:v>
                </c:pt>
                <c:pt idx="13">
                  <c:v>0.79861110999999996</c:v>
                </c:pt>
                <c:pt idx="14">
                  <c:v>0.82491581999999997</c:v>
                </c:pt>
                <c:pt idx="15">
                  <c:v>0.83333332999999998</c:v>
                </c:pt>
                <c:pt idx="16">
                  <c:v>0.74074074000000001</c:v>
                </c:pt>
                <c:pt idx="17">
                  <c:v>0.68627450999999995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564F-41FD-AA0F-87C6F2DFD42E}"/>
            </c:ext>
          </c:extLst>
        </c:ser>
        <c:ser>
          <c:idx val="21"/>
          <c:order val="21"/>
          <c:tx>
            <c:strRef>
              <c:f>tal_by_8_combined!$A$23</c:f>
              <c:strCache>
                <c:ptCount val="1"/>
                <c:pt idx="0">
                  <c:v>Run 22</c:v>
                </c:pt>
              </c:strCache>
            </c:strRef>
          </c:tx>
          <c:spPr>
            <a:ln w="28575" cap="rnd">
              <a:solidFill>
                <a:schemeClr val="accent5">
                  <a:tint val="74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tal_by_8_combined!$B$1:$S$1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tal_by_8_combined!$B$23:$S$23</c:f>
              <c:numCache>
                <c:formatCode>General</c:formatCode>
                <c:ptCount val="18"/>
                <c:pt idx="0">
                  <c:v>0.55555555999999995</c:v>
                </c:pt>
                <c:pt idx="1">
                  <c:v>0.38461538000000001</c:v>
                </c:pt>
                <c:pt idx="2">
                  <c:v>0.57017543999999998</c:v>
                </c:pt>
                <c:pt idx="3">
                  <c:v>0.44117646999999999</c:v>
                </c:pt>
                <c:pt idx="4">
                  <c:v>0.66265059999999998</c:v>
                </c:pt>
                <c:pt idx="5">
                  <c:v>0.68627450999999995</c:v>
                </c:pt>
                <c:pt idx="6">
                  <c:v>0.73033707999999997</c:v>
                </c:pt>
                <c:pt idx="7">
                  <c:v>0.73033707999999997</c:v>
                </c:pt>
                <c:pt idx="8">
                  <c:v>0.75091574999999999</c:v>
                </c:pt>
                <c:pt idx="9">
                  <c:v>0.67460317000000003</c:v>
                </c:pt>
                <c:pt idx="10">
                  <c:v>0.76086957</c:v>
                </c:pt>
                <c:pt idx="11">
                  <c:v>0.77060932000000004</c:v>
                </c:pt>
                <c:pt idx="12">
                  <c:v>0.76086957</c:v>
                </c:pt>
                <c:pt idx="13">
                  <c:v>0.78947367999999996</c:v>
                </c:pt>
                <c:pt idx="14">
                  <c:v>0.74074074000000001</c:v>
                </c:pt>
                <c:pt idx="15">
                  <c:v>0.79861110999999996</c:v>
                </c:pt>
                <c:pt idx="16">
                  <c:v>0.76086957</c:v>
                </c:pt>
                <c:pt idx="17">
                  <c:v>0.73033707999999997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564F-41FD-AA0F-87C6F2DFD42E}"/>
            </c:ext>
          </c:extLst>
        </c:ser>
        <c:ser>
          <c:idx val="22"/>
          <c:order val="22"/>
          <c:tx>
            <c:strRef>
              <c:f>tal_by_8_combined!$A$24</c:f>
              <c:strCache>
                <c:ptCount val="1"/>
                <c:pt idx="0">
                  <c:v>Run 23</c:v>
                </c:pt>
              </c:strCache>
            </c:strRef>
          </c:tx>
          <c:spPr>
            <a:ln w="28575" cap="rnd">
              <a:solidFill>
                <a:schemeClr val="accent5">
                  <a:tint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tal_by_8_combined!$B$1:$S$1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tal_by_8_combined!$B$24:$S$24</c:f>
              <c:numCache>
                <c:formatCode>General</c:formatCode>
                <c:ptCount val="18"/>
                <c:pt idx="0">
                  <c:v>0.49295774999999997</c:v>
                </c:pt>
                <c:pt idx="1">
                  <c:v>0.52511416</c:v>
                </c:pt>
                <c:pt idx="2">
                  <c:v>0.55555555999999995</c:v>
                </c:pt>
                <c:pt idx="3">
                  <c:v>0.44117646999999999</c:v>
                </c:pt>
                <c:pt idx="4">
                  <c:v>0.55555555999999995</c:v>
                </c:pt>
                <c:pt idx="5">
                  <c:v>0.73033707999999997</c:v>
                </c:pt>
                <c:pt idx="6">
                  <c:v>0.63786008000000005</c:v>
                </c:pt>
                <c:pt idx="7">
                  <c:v>0.69767442000000002</c:v>
                </c:pt>
                <c:pt idx="8">
                  <c:v>0.58441558000000005</c:v>
                </c:pt>
                <c:pt idx="9">
                  <c:v>0.79861110999999996</c:v>
                </c:pt>
                <c:pt idx="10">
                  <c:v>0.78014183999999998</c:v>
                </c:pt>
                <c:pt idx="11">
                  <c:v>0.69767442000000002</c:v>
                </c:pt>
                <c:pt idx="12">
                  <c:v>0.78014183999999998</c:v>
                </c:pt>
                <c:pt idx="13">
                  <c:v>0.80756013999999998</c:v>
                </c:pt>
                <c:pt idx="14">
                  <c:v>0.70881225999999997</c:v>
                </c:pt>
                <c:pt idx="15">
                  <c:v>0.71969696999999999</c:v>
                </c:pt>
                <c:pt idx="16">
                  <c:v>0.71969696999999999</c:v>
                </c:pt>
                <c:pt idx="17">
                  <c:v>0.76086957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564F-41FD-AA0F-87C6F2DFD42E}"/>
            </c:ext>
          </c:extLst>
        </c:ser>
        <c:ser>
          <c:idx val="23"/>
          <c:order val="23"/>
          <c:tx>
            <c:strRef>
              <c:f>tal_by_8_combined!$A$25</c:f>
              <c:strCache>
                <c:ptCount val="1"/>
                <c:pt idx="0">
                  <c:v>Run 24</c:v>
                </c:pt>
              </c:strCache>
            </c:strRef>
          </c:tx>
          <c:spPr>
            <a:ln w="28575" cap="rnd">
              <a:solidFill>
                <a:schemeClr val="accent5">
                  <a:tint val="6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tal_by_8_combined!$B$1:$S$1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tal_by_8_combined!$B$25:$S$25</c:f>
              <c:numCache>
                <c:formatCode>General</c:formatCode>
                <c:ptCount val="18"/>
                <c:pt idx="0">
                  <c:v>0.57017543999999998</c:v>
                </c:pt>
                <c:pt idx="1">
                  <c:v>0.52511416</c:v>
                </c:pt>
                <c:pt idx="2">
                  <c:v>0.54054053999999996</c:v>
                </c:pt>
                <c:pt idx="3">
                  <c:v>0.40404040000000002</c:v>
                </c:pt>
                <c:pt idx="4">
                  <c:v>0.66265059999999998</c:v>
                </c:pt>
                <c:pt idx="5">
                  <c:v>0.69767442000000002</c:v>
                </c:pt>
                <c:pt idx="6">
                  <c:v>0.74074074000000001</c:v>
                </c:pt>
                <c:pt idx="7">
                  <c:v>0.69767442000000002</c:v>
                </c:pt>
                <c:pt idx="8">
                  <c:v>0.76086957</c:v>
                </c:pt>
                <c:pt idx="9">
                  <c:v>0.70881225999999997</c:v>
                </c:pt>
                <c:pt idx="10">
                  <c:v>0.79861110999999996</c:v>
                </c:pt>
                <c:pt idx="11">
                  <c:v>0.77060932000000004</c:v>
                </c:pt>
                <c:pt idx="12">
                  <c:v>0.80756013999999998</c:v>
                </c:pt>
                <c:pt idx="13">
                  <c:v>0.68627450999999995</c:v>
                </c:pt>
                <c:pt idx="14">
                  <c:v>0.78014183999999998</c:v>
                </c:pt>
                <c:pt idx="15">
                  <c:v>0.74074074000000001</c:v>
                </c:pt>
                <c:pt idx="16">
                  <c:v>0.71969696999999999</c:v>
                </c:pt>
                <c:pt idx="17">
                  <c:v>0.68627450999999995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564F-41FD-AA0F-87C6F2DFD42E}"/>
            </c:ext>
          </c:extLst>
        </c:ser>
        <c:ser>
          <c:idx val="24"/>
          <c:order val="24"/>
          <c:tx>
            <c:strRef>
              <c:f>tal_by_8_combined!$A$26</c:f>
              <c:strCache>
                <c:ptCount val="1"/>
                <c:pt idx="0">
                  <c:v>Run 25</c:v>
                </c:pt>
              </c:strCache>
            </c:strRef>
          </c:tx>
          <c:spPr>
            <a:ln w="28575" cap="rnd">
              <a:solidFill>
                <a:schemeClr val="accent5">
                  <a:tint val="61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tal_by_8_combined!$B$1:$S$1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tal_by_8_combined!$B$26:$S$26</c:f>
              <c:numCache>
                <c:formatCode>General</c:formatCode>
                <c:ptCount val="18"/>
                <c:pt idx="0">
                  <c:v>0.55555555999999995</c:v>
                </c:pt>
                <c:pt idx="1">
                  <c:v>0.42288556999999999</c:v>
                </c:pt>
                <c:pt idx="2">
                  <c:v>0.52511416</c:v>
                </c:pt>
                <c:pt idx="3">
                  <c:v>0.54054053999999996</c:v>
                </c:pt>
                <c:pt idx="4">
                  <c:v>0.55555555999999995</c:v>
                </c:pt>
                <c:pt idx="5">
                  <c:v>0.76086957</c:v>
                </c:pt>
                <c:pt idx="6">
                  <c:v>0.63786008000000005</c:v>
                </c:pt>
                <c:pt idx="7">
                  <c:v>0.74074074000000001</c:v>
                </c:pt>
                <c:pt idx="8">
                  <c:v>0.69767442000000002</c:v>
                </c:pt>
                <c:pt idx="9">
                  <c:v>0.73033707999999997</c:v>
                </c:pt>
                <c:pt idx="10">
                  <c:v>0.76086957</c:v>
                </c:pt>
                <c:pt idx="11">
                  <c:v>0.80756013999999998</c:v>
                </c:pt>
                <c:pt idx="12">
                  <c:v>0.75091574999999999</c:v>
                </c:pt>
                <c:pt idx="13">
                  <c:v>0.78947367999999996</c:v>
                </c:pt>
                <c:pt idx="14">
                  <c:v>0.73033707999999997</c:v>
                </c:pt>
                <c:pt idx="15">
                  <c:v>0.80756013999999998</c:v>
                </c:pt>
                <c:pt idx="16">
                  <c:v>0.71969696999999999</c:v>
                </c:pt>
                <c:pt idx="17">
                  <c:v>0.76086957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564F-41FD-AA0F-87C6F2DFD42E}"/>
            </c:ext>
          </c:extLst>
        </c:ser>
        <c:ser>
          <c:idx val="25"/>
          <c:order val="25"/>
          <c:tx>
            <c:strRef>
              <c:f>tal_by_8_combined!$A$27</c:f>
              <c:strCache>
                <c:ptCount val="1"/>
                <c:pt idx="0">
                  <c:v>Run 26</c:v>
                </c:pt>
              </c:strCache>
            </c:strRef>
          </c:tx>
          <c:spPr>
            <a:ln w="28575" cap="rnd">
              <a:solidFill>
                <a:schemeClr val="accent5">
                  <a:tint val="5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tal_by_8_combined!$B$1:$S$1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tal_by_8_combined!$B$27:$S$27</c:f>
              <c:numCache>
                <c:formatCode>General</c:formatCode>
                <c:ptCount val="18"/>
                <c:pt idx="0">
                  <c:v>0.61181434999999995</c:v>
                </c:pt>
                <c:pt idx="1">
                  <c:v>0.44117646999999999</c:v>
                </c:pt>
                <c:pt idx="2">
                  <c:v>0.45893719999999999</c:v>
                </c:pt>
                <c:pt idx="3">
                  <c:v>0.52511416</c:v>
                </c:pt>
                <c:pt idx="4">
                  <c:v>0.58441558000000005</c:v>
                </c:pt>
                <c:pt idx="5">
                  <c:v>0.59829060000000001</c:v>
                </c:pt>
                <c:pt idx="6">
                  <c:v>0.75091574999999999</c:v>
                </c:pt>
                <c:pt idx="7">
                  <c:v>0.71969696999999999</c:v>
                </c:pt>
                <c:pt idx="8">
                  <c:v>0.75091574999999999</c:v>
                </c:pt>
                <c:pt idx="9">
                  <c:v>0.78014183999999998</c:v>
                </c:pt>
                <c:pt idx="10">
                  <c:v>0.78947367999999996</c:v>
                </c:pt>
                <c:pt idx="11">
                  <c:v>0.73033707999999997</c:v>
                </c:pt>
                <c:pt idx="12">
                  <c:v>0.76086957</c:v>
                </c:pt>
                <c:pt idx="13">
                  <c:v>0.71969696999999999</c:v>
                </c:pt>
                <c:pt idx="14">
                  <c:v>0.70881225999999997</c:v>
                </c:pt>
                <c:pt idx="15">
                  <c:v>0.71969696999999999</c:v>
                </c:pt>
                <c:pt idx="16">
                  <c:v>0.73033707999999997</c:v>
                </c:pt>
                <c:pt idx="17">
                  <c:v>0.78014183999999998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564F-41FD-AA0F-87C6F2DFD42E}"/>
            </c:ext>
          </c:extLst>
        </c:ser>
        <c:ser>
          <c:idx val="26"/>
          <c:order val="26"/>
          <c:tx>
            <c:strRef>
              <c:f>tal_by_8_combined!$A$28</c:f>
              <c:strCache>
                <c:ptCount val="1"/>
                <c:pt idx="0">
                  <c:v>Run 27</c:v>
                </c:pt>
              </c:strCache>
            </c:strRef>
          </c:tx>
          <c:spPr>
            <a:ln w="28575" cap="rnd">
              <a:solidFill>
                <a:schemeClr val="accent5">
                  <a:tint val="52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tal_by_8_combined!$B$1:$S$1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tal_by_8_combined!$B$28:$S$28</c:f>
              <c:numCache>
                <c:formatCode>General</c:formatCode>
                <c:ptCount val="18"/>
                <c:pt idx="0">
                  <c:v>0.54054053999999996</c:v>
                </c:pt>
                <c:pt idx="1">
                  <c:v>0.52511416</c:v>
                </c:pt>
                <c:pt idx="2">
                  <c:v>0.47619048000000003</c:v>
                </c:pt>
                <c:pt idx="3">
                  <c:v>0.52511416</c:v>
                </c:pt>
                <c:pt idx="4">
                  <c:v>0.58441558000000005</c:v>
                </c:pt>
                <c:pt idx="5">
                  <c:v>0.61181434999999995</c:v>
                </c:pt>
                <c:pt idx="6">
                  <c:v>0.78014183999999998</c:v>
                </c:pt>
                <c:pt idx="7">
                  <c:v>0.63786008000000005</c:v>
                </c:pt>
                <c:pt idx="8">
                  <c:v>0.67460317000000003</c:v>
                </c:pt>
                <c:pt idx="9">
                  <c:v>0.75091574999999999</c:v>
                </c:pt>
                <c:pt idx="10">
                  <c:v>0.74074074000000001</c:v>
                </c:pt>
                <c:pt idx="11">
                  <c:v>0.79861110999999996</c:v>
                </c:pt>
                <c:pt idx="12">
                  <c:v>0.81632652999999999</c:v>
                </c:pt>
                <c:pt idx="13">
                  <c:v>0.79861110999999996</c:v>
                </c:pt>
                <c:pt idx="14">
                  <c:v>0.6504065</c:v>
                </c:pt>
                <c:pt idx="15">
                  <c:v>0.68627450999999995</c:v>
                </c:pt>
                <c:pt idx="16">
                  <c:v>0.78014183999999998</c:v>
                </c:pt>
                <c:pt idx="17">
                  <c:v>0.74074074000000001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564F-41FD-AA0F-87C6F2DFD42E}"/>
            </c:ext>
          </c:extLst>
        </c:ser>
        <c:ser>
          <c:idx val="27"/>
          <c:order val="27"/>
          <c:tx>
            <c:strRef>
              <c:f>tal_by_8_combined!$A$29</c:f>
              <c:strCache>
                <c:ptCount val="1"/>
                <c:pt idx="0">
                  <c:v>Run 28</c:v>
                </c:pt>
              </c:strCache>
            </c:strRef>
          </c:tx>
          <c:spPr>
            <a:ln w="28575" cap="rnd">
              <a:solidFill>
                <a:schemeClr val="accent5">
                  <a:tint val="4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tal_by_8_combined!$B$1:$S$1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tal_by_8_combined!$B$29:$S$29</c:f>
              <c:numCache>
                <c:formatCode>General</c:formatCode>
                <c:ptCount val="18"/>
                <c:pt idx="0">
                  <c:v>0.59829060000000001</c:v>
                </c:pt>
                <c:pt idx="1">
                  <c:v>0.52511416</c:v>
                </c:pt>
                <c:pt idx="2">
                  <c:v>0.42288556999999999</c:v>
                </c:pt>
                <c:pt idx="3">
                  <c:v>0.55555555999999995</c:v>
                </c:pt>
                <c:pt idx="4">
                  <c:v>0.61181434999999995</c:v>
                </c:pt>
                <c:pt idx="5">
                  <c:v>0.70881225999999997</c:v>
                </c:pt>
                <c:pt idx="6">
                  <c:v>0.73033707999999997</c:v>
                </c:pt>
                <c:pt idx="7">
                  <c:v>0.66265059999999998</c:v>
                </c:pt>
                <c:pt idx="8">
                  <c:v>0.70881225999999997</c:v>
                </c:pt>
                <c:pt idx="9">
                  <c:v>0.78947367999999996</c:v>
                </c:pt>
                <c:pt idx="10">
                  <c:v>0.75091574999999999</c:v>
                </c:pt>
                <c:pt idx="11">
                  <c:v>0.77060932000000004</c:v>
                </c:pt>
                <c:pt idx="12">
                  <c:v>0.75091574999999999</c:v>
                </c:pt>
                <c:pt idx="13">
                  <c:v>0.78014183999999998</c:v>
                </c:pt>
                <c:pt idx="14">
                  <c:v>0.79861110999999996</c:v>
                </c:pt>
                <c:pt idx="15">
                  <c:v>0.76086957</c:v>
                </c:pt>
                <c:pt idx="16">
                  <c:v>0.79861110999999996</c:v>
                </c:pt>
                <c:pt idx="17">
                  <c:v>0.76086957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564F-41FD-AA0F-87C6F2DFD42E}"/>
            </c:ext>
          </c:extLst>
        </c:ser>
        <c:ser>
          <c:idx val="28"/>
          <c:order val="28"/>
          <c:tx>
            <c:strRef>
              <c:f>tal_by_8_combined!$A$30</c:f>
              <c:strCache>
                <c:ptCount val="1"/>
                <c:pt idx="0">
                  <c:v>Run 29</c:v>
                </c:pt>
              </c:strCache>
            </c:strRef>
          </c:tx>
          <c:spPr>
            <a:ln w="28575" cap="rnd">
              <a:solidFill>
                <a:schemeClr val="accent5">
                  <a:tint val="44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tal_by_8_combined!$B$1:$S$1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tal_by_8_combined!$B$30:$S$30</c:f>
              <c:numCache>
                <c:formatCode>General</c:formatCode>
                <c:ptCount val="18"/>
                <c:pt idx="0">
                  <c:v>0.50925925999999999</c:v>
                </c:pt>
                <c:pt idx="1">
                  <c:v>0.49295774999999997</c:v>
                </c:pt>
                <c:pt idx="2">
                  <c:v>0.55555555999999995</c:v>
                </c:pt>
                <c:pt idx="3">
                  <c:v>0.50925925999999999</c:v>
                </c:pt>
                <c:pt idx="4">
                  <c:v>0.66265059999999998</c:v>
                </c:pt>
                <c:pt idx="5">
                  <c:v>0.6504065</c:v>
                </c:pt>
                <c:pt idx="6">
                  <c:v>0.67460317000000003</c:v>
                </c:pt>
                <c:pt idx="7">
                  <c:v>0.66265059999999998</c:v>
                </c:pt>
                <c:pt idx="8">
                  <c:v>0.69767442000000002</c:v>
                </c:pt>
                <c:pt idx="9">
                  <c:v>0.71969696999999999</c:v>
                </c:pt>
                <c:pt idx="10">
                  <c:v>0.76086957</c:v>
                </c:pt>
                <c:pt idx="11">
                  <c:v>0.78014183999999998</c:v>
                </c:pt>
                <c:pt idx="12">
                  <c:v>0.83333332999999998</c:v>
                </c:pt>
                <c:pt idx="13">
                  <c:v>0.80756013999999998</c:v>
                </c:pt>
                <c:pt idx="14">
                  <c:v>0.74074074000000001</c:v>
                </c:pt>
                <c:pt idx="15">
                  <c:v>0.80756013999999998</c:v>
                </c:pt>
                <c:pt idx="16">
                  <c:v>0.76086957</c:v>
                </c:pt>
                <c:pt idx="17">
                  <c:v>0.73033707999999997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564F-41FD-AA0F-87C6F2DFD42E}"/>
            </c:ext>
          </c:extLst>
        </c:ser>
        <c:ser>
          <c:idx val="29"/>
          <c:order val="29"/>
          <c:tx>
            <c:strRef>
              <c:f>tal_by_8_combined!$A$31</c:f>
              <c:strCache>
                <c:ptCount val="1"/>
                <c:pt idx="0">
                  <c:v>Run 30</c:v>
                </c:pt>
              </c:strCache>
            </c:strRef>
          </c:tx>
          <c:spPr>
            <a:ln w="28575" cap="rnd">
              <a:solidFill>
                <a:schemeClr val="accent5">
                  <a:tint val="39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tal_by_8_combined!$B$1:$S$1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tal_by_8_combined!$B$31:$S$31</c:f>
              <c:numCache>
                <c:formatCode>General</c:formatCode>
                <c:ptCount val="18"/>
                <c:pt idx="0">
                  <c:v>0.54054053999999996</c:v>
                </c:pt>
                <c:pt idx="1">
                  <c:v>0.52511416</c:v>
                </c:pt>
                <c:pt idx="2">
                  <c:v>0.45893719999999999</c:v>
                </c:pt>
                <c:pt idx="3">
                  <c:v>0.36458332999999998</c:v>
                </c:pt>
                <c:pt idx="4">
                  <c:v>0.58441558000000005</c:v>
                </c:pt>
                <c:pt idx="5">
                  <c:v>0.73033707999999997</c:v>
                </c:pt>
                <c:pt idx="6">
                  <c:v>0.74074074000000001</c:v>
                </c:pt>
                <c:pt idx="7">
                  <c:v>0.70881225999999997</c:v>
                </c:pt>
                <c:pt idx="8">
                  <c:v>0.78947367999999996</c:v>
                </c:pt>
                <c:pt idx="9">
                  <c:v>0.68627450999999995</c:v>
                </c:pt>
                <c:pt idx="10">
                  <c:v>0.76086957</c:v>
                </c:pt>
                <c:pt idx="11">
                  <c:v>0.75091574999999999</c:v>
                </c:pt>
                <c:pt idx="12">
                  <c:v>0.75091574999999999</c:v>
                </c:pt>
                <c:pt idx="13">
                  <c:v>0.75091574999999999</c:v>
                </c:pt>
                <c:pt idx="14">
                  <c:v>0.82491581999999997</c:v>
                </c:pt>
                <c:pt idx="15">
                  <c:v>0.67460317000000003</c:v>
                </c:pt>
                <c:pt idx="16">
                  <c:v>0.78947367999999996</c:v>
                </c:pt>
                <c:pt idx="17">
                  <c:v>0.76086957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564F-41FD-AA0F-87C6F2DFD42E}"/>
            </c:ext>
          </c:extLst>
        </c:ser>
        <c:ser>
          <c:idx val="30"/>
          <c:order val="30"/>
          <c:tx>
            <c:strRef>
              <c:f>tal_by_8_combined!$A$32</c:f>
              <c:strCache>
                <c:ptCount val="1"/>
                <c:pt idx="0">
                  <c:v>Mean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tal_by_8_combined!$B$1:$S$1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tal_by_8_combined!$B$32:$S$32</c:f>
              <c:numCache>
                <c:formatCode>General</c:formatCode>
                <c:ptCount val="18"/>
                <c:pt idx="0">
                  <c:v>0.5082047283333333</c:v>
                </c:pt>
                <c:pt idx="1">
                  <c:v>0.51250350166666658</c:v>
                </c:pt>
                <c:pt idx="2">
                  <c:v>0.49610174466666662</c:v>
                </c:pt>
                <c:pt idx="3">
                  <c:v>0.47366089299999997</c:v>
                </c:pt>
                <c:pt idx="4">
                  <c:v>0.60536738233333343</c:v>
                </c:pt>
                <c:pt idx="5">
                  <c:v>0.66570020833333321</c:v>
                </c:pt>
                <c:pt idx="6">
                  <c:v>0.7001978013333332</c:v>
                </c:pt>
                <c:pt idx="7">
                  <c:v>0.70199318566666657</c:v>
                </c:pt>
                <c:pt idx="8">
                  <c:v>0.71318275033333334</c:v>
                </c:pt>
                <c:pt idx="9">
                  <c:v>0.73834943966666677</c:v>
                </c:pt>
                <c:pt idx="10">
                  <c:v>0.77316356000000008</c:v>
                </c:pt>
                <c:pt idx="11">
                  <c:v>0.75669514066666654</c:v>
                </c:pt>
                <c:pt idx="12">
                  <c:v>0.77420359299999986</c:v>
                </c:pt>
                <c:pt idx="13">
                  <c:v>0.75526954599999996</c:v>
                </c:pt>
                <c:pt idx="14">
                  <c:v>0.76982037466666653</c:v>
                </c:pt>
                <c:pt idx="15">
                  <c:v>0.75571621466666683</c:v>
                </c:pt>
                <c:pt idx="16">
                  <c:v>0.74130243100000015</c:v>
                </c:pt>
                <c:pt idx="17">
                  <c:v>0.736957058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564F-41FD-AA0F-87C6F2DFD4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0990760"/>
        <c:axId val="830992072"/>
      </c:lineChart>
      <c:catAx>
        <c:axId val="830990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30992072"/>
        <c:crosses val="autoZero"/>
        <c:auto val="1"/>
        <c:lblAlgn val="ctr"/>
        <c:lblOffset val="100"/>
        <c:noMultiLvlLbl val="0"/>
      </c:catAx>
      <c:valAx>
        <c:axId val="830992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30990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</xdr:colOff>
      <xdr:row>11</xdr:row>
      <xdr:rowOff>133351</xdr:rowOff>
    </xdr:from>
    <xdr:to>
      <xdr:col>13</xdr:col>
      <xdr:colOff>438150</xdr:colOff>
      <xdr:row>37</xdr:row>
      <xdr:rowOff>152401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B3A42907-4903-43D4-8CFB-86D8A74BF3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85725</xdr:colOff>
      <xdr:row>1</xdr:row>
      <xdr:rowOff>66675</xdr:rowOff>
    </xdr:from>
    <xdr:to>
      <xdr:col>13</xdr:col>
      <xdr:colOff>504825</xdr:colOff>
      <xdr:row>21</xdr:row>
      <xdr:rowOff>23813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85C67CF6-D413-47A8-A2EC-4900EB7170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85725</xdr:colOff>
      <xdr:row>21</xdr:row>
      <xdr:rowOff>19050</xdr:rowOff>
    </xdr:from>
    <xdr:to>
      <xdr:col>13</xdr:col>
      <xdr:colOff>514349</xdr:colOff>
      <xdr:row>40</xdr:row>
      <xdr:rowOff>71438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67DA21D-77D6-4332-8E51-3447897437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85725</xdr:colOff>
      <xdr:row>1</xdr:row>
      <xdr:rowOff>66675</xdr:rowOff>
    </xdr:from>
    <xdr:to>
      <xdr:col>13</xdr:col>
      <xdr:colOff>504825</xdr:colOff>
      <xdr:row>21</xdr:row>
      <xdr:rowOff>23813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448BF5F1-CF4D-4F78-A8F8-EDD737376C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85725</xdr:colOff>
      <xdr:row>21</xdr:row>
      <xdr:rowOff>19050</xdr:rowOff>
    </xdr:from>
    <xdr:to>
      <xdr:col>13</xdr:col>
      <xdr:colOff>514349</xdr:colOff>
      <xdr:row>40</xdr:row>
      <xdr:rowOff>71438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F84DE0-BB70-42D4-A7E7-8FC8E0A378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85725</xdr:colOff>
      <xdr:row>1</xdr:row>
      <xdr:rowOff>66675</xdr:rowOff>
    </xdr:from>
    <xdr:to>
      <xdr:col>13</xdr:col>
      <xdr:colOff>504825</xdr:colOff>
      <xdr:row>21</xdr:row>
      <xdr:rowOff>23813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1592284-7C86-4021-95D6-3619B82CCE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85725</xdr:colOff>
      <xdr:row>21</xdr:row>
      <xdr:rowOff>19050</xdr:rowOff>
    </xdr:from>
    <xdr:to>
      <xdr:col>13</xdr:col>
      <xdr:colOff>514349</xdr:colOff>
      <xdr:row>40</xdr:row>
      <xdr:rowOff>71438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E84F94E-8A83-4C7F-9AFC-92BB96258F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85725</xdr:colOff>
      <xdr:row>1</xdr:row>
      <xdr:rowOff>66675</xdr:rowOff>
    </xdr:from>
    <xdr:to>
      <xdr:col>13</xdr:col>
      <xdr:colOff>504825</xdr:colOff>
      <xdr:row>21</xdr:row>
      <xdr:rowOff>23813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73DE0C67-E235-4591-8DFD-7C8542BD12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76200</xdr:colOff>
      <xdr:row>21</xdr:row>
      <xdr:rowOff>19050</xdr:rowOff>
    </xdr:from>
    <xdr:to>
      <xdr:col>13</xdr:col>
      <xdr:colOff>504824</xdr:colOff>
      <xdr:row>40</xdr:row>
      <xdr:rowOff>71438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2A9E5F4-E7FD-4450-B62D-0738992703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85725</xdr:colOff>
      <xdr:row>1</xdr:row>
      <xdr:rowOff>66675</xdr:rowOff>
    </xdr:from>
    <xdr:to>
      <xdr:col>13</xdr:col>
      <xdr:colOff>504825</xdr:colOff>
      <xdr:row>21</xdr:row>
      <xdr:rowOff>23813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B9A3C0FC-FA72-4690-AFBE-9516EF23DA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76200</xdr:colOff>
      <xdr:row>21</xdr:row>
      <xdr:rowOff>19050</xdr:rowOff>
    </xdr:from>
    <xdr:to>
      <xdr:col>13</xdr:col>
      <xdr:colOff>504824</xdr:colOff>
      <xdr:row>40</xdr:row>
      <xdr:rowOff>71438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9F4FDD6-3B7B-416C-B918-0DF4F54FA2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85725</xdr:colOff>
      <xdr:row>1</xdr:row>
      <xdr:rowOff>66675</xdr:rowOff>
    </xdr:from>
    <xdr:to>
      <xdr:col>13</xdr:col>
      <xdr:colOff>504825</xdr:colOff>
      <xdr:row>21</xdr:row>
      <xdr:rowOff>23813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8F8A7085-874C-4AF3-BC6E-F793B6032C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76200</xdr:colOff>
      <xdr:row>21</xdr:row>
      <xdr:rowOff>19050</xdr:rowOff>
    </xdr:from>
    <xdr:to>
      <xdr:col>13</xdr:col>
      <xdr:colOff>504824</xdr:colOff>
      <xdr:row>40</xdr:row>
      <xdr:rowOff>71438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2CC8D70-789A-423B-9F02-4A98D360C8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C7FB3-CBAB-43FD-B999-F22FF8EAF734}">
  <dimension ref="A1:U15"/>
  <sheetViews>
    <sheetView tabSelected="1" workbookViewId="0"/>
  </sheetViews>
  <sheetFormatPr baseColWidth="10" defaultColWidth="11.42578125" defaultRowHeight="15" x14ac:dyDescent="0.25"/>
  <cols>
    <col min="1" max="1" width="18.5703125" bestFit="1" customWidth="1"/>
  </cols>
  <sheetData>
    <row r="1" spans="1:21" x14ac:dyDescent="0.25">
      <c r="A1" t="s">
        <v>50</v>
      </c>
      <c r="B1" t="s">
        <v>51</v>
      </c>
      <c r="C1" t="s">
        <v>52</v>
      </c>
      <c r="D1" t="s">
        <v>53</v>
      </c>
      <c r="E1" t="s">
        <v>54</v>
      </c>
      <c r="F1" t="s">
        <v>55</v>
      </c>
      <c r="G1" t="s">
        <v>56</v>
      </c>
      <c r="H1" t="s">
        <v>57</v>
      </c>
      <c r="I1" t="s">
        <v>58</v>
      </c>
      <c r="J1" t="s">
        <v>59</v>
      </c>
      <c r="K1" t="s">
        <v>60</v>
      </c>
      <c r="L1" t="s">
        <v>61</v>
      </c>
      <c r="M1" t="s">
        <v>62</v>
      </c>
      <c r="N1" t="s">
        <v>63</v>
      </c>
      <c r="O1" t="s">
        <v>64</v>
      </c>
      <c r="P1" t="s">
        <v>65</v>
      </c>
      <c r="Q1" t="s">
        <v>66</v>
      </c>
      <c r="R1" t="s">
        <v>67</v>
      </c>
      <c r="S1" t="s">
        <v>68</v>
      </c>
      <c r="T1" t="s">
        <v>48</v>
      </c>
    </row>
    <row r="2" spans="1:21" x14ac:dyDescent="0.25">
      <c r="A2" t="s">
        <v>87</v>
      </c>
      <c r="B2">
        <f>mni_by_4_combined!B32</f>
        <v>0.566955294</v>
      </c>
      <c r="C2">
        <f>mni_by_4_combined!C32</f>
        <v>0.60400036199999996</v>
      </c>
      <c r="D2">
        <f>mni_by_4_combined!D32</f>
        <v>0.64515406166666656</v>
      </c>
      <c r="E2">
        <f>mni_by_4_combined!E32</f>
        <v>0.65497601166666675</v>
      </c>
      <c r="F2">
        <f>mni_by_4_combined!F32</f>
        <v>0.68652870433333324</v>
      </c>
      <c r="G2">
        <f>mni_by_4_combined!G32</f>
        <v>0.69792731333333324</v>
      </c>
      <c r="H2">
        <f>mni_by_4_combined!H32</f>
        <v>0.71155141299999991</v>
      </c>
      <c r="I2">
        <f>mni_by_4_combined!I32</f>
        <v>0.72313727066666678</v>
      </c>
      <c r="J2">
        <f>mni_by_4_combined!J32</f>
        <v>0.7192870843333331</v>
      </c>
      <c r="K2">
        <f>mni_by_4_combined!K32</f>
        <v>0.7478271356666667</v>
      </c>
      <c r="L2" s="1">
        <f>mni_by_4_combined!L32</f>
        <v>0.76110172433333334</v>
      </c>
      <c r="M2">
        <f>mni_by_4_combined!M32</f>
        <v>0.69701521100000008</v>
      </c>
      <c r="N2">
        <f>mni_by_4_combined!N32</f>
        <v>0.71906892866666672</v>
      </c>
      <c r="O2">
        <f>mni_by_4_combined!O32</f>
        <v>0.71297705599999994</v>
      </c>
      <c r="P2">
        <f>mni_by_4_combined!P32</f>
        <v>0.70610897133333306</v>
      </c>
      <c r="Q2">
        <f>mni_by_4_combined!Q32</f>
        <v>0.7034651466666666</v>
      </c>
      <c r="R2">
        <f>mni_by_4_combined!R32</f>
        <v>0.6889472379999998</v>
      </c>
      <c r="S2">
        <f>mni_by_4_combined!S32</f>
        <v>0.659258609</v>
      </c>
      <c r="T2" s="2">
        <f t="shared" ref="T2:T11" si="0">AVERAGE(B2:S2)</f>
        <v>0.68918264087037018</v>
      </c>
      <c r="U2" t="s">
        <v>81</v>
      </c>
    </row>
    <row r="3" spans="1:21" x14ac:dyDescent="0.25">
      <c r="A3" t="s">
        <v>69</v>
      </c>
      <c r="B3">
        <f>mni_by_4_audio!B32</f>
        <v>0.46290651333333338</v>
      </c>
      <c r="C3">
        <f>mni_by_4_audio!C32</f>
        <v>0.48262140833333322</v>
      </c>
      <c r="D3">
        <f>mni_by_4_audio!D32</f>
        <v>0.50276224200000008</v>
      </c>
      <c r="E3">
        <f>mni_by_4_audio!E32</f>
        <v>0.51469598299999997</v>
      </c>
      <c r="F3">
        <f>mni_by_4_audio!F32</f>
        <v>0.55060431533333332</v>
      </c>
      <c r="G3">
        <f>mni_by_4_audio!G32</f>
        <v>0.53982035600000011</v>
      </c>
      <c r="H3">
        <f>mni_by_4_audio!H32</f>
        <v>0.53339997333333333</v>
      </c>
      <c r="I3">
        <f>mni_by_4_audio!I32</f>
        <v>0.5634941836666667</v>
      </c>
      <c r="J3">
        <f>mni_by_4_audio!J32</f>
        <v>0.57925440533333328</v>
      </c>
      <c r="K3">
        <f>mni_by_4_audio!K32</f>
        <v>0.58821105866666668</v>
      </c>
      <c r="L3">
        <f>mni_by_4_audio!L32</f>
        <v>0.562009278</v>
      </c>
      <c r="M3">
        <f>mni_by_4_audio!M32</f>
        <v>0.51971081233333327</v>
      </c>
      <c r="N3">
        <f>mni_by_4_audio!N32</f>
        <v>0.46683239400000004</v>
      </c>
      <c r="O3">
        <f>mni_by_4_audio!O32</f>
        <v>0.47093155699999983</v>
      </c>
      <c r="P3">
        <f>mni_by_4_audio!P32</f>
        <v>0.44338453533333333</v>
      </c>
      <c r="Q3">
        <f>mni_by_4_audio!Q32</f>
        <v>0.4451563</v>
      </c>
      <c r="R3">
        <f>mni_by_4_audio!R32</f>
        <v>0.44878932199999994</v>
      </c>
      <c r="S3">
        <f>mni_by_4_audio!S32</f>
        <v>0.43407694433333321</v>
      </c>
      <c r="T3" s="2">
        <f t="shared" si="0"/>
        <v>0.50603675455555541</v>
      </c>
      <c r="U3" t="s">
        <v>82</v>
      </c>
    </row>
    <row r="4" spans="1:21" x14ac:dyDescent="0.25">
      <c r="A4" t="s">
        <v>69</v>
      </c>
      <c r="B4">
        <v>0.80187903166666685</v>
      </c>
      <c r="C4">
        <v>0.87081189899999989</v>
      </c>
      <c r="D4">
        <v>0.87111610400000006</v>
      </c>
      <c r="E4">
        <v>0.87698325666666654</v>
      </c>
      <c r="F4">
        <v>0.87950493399999985</v>
      </c>
      <c r="G4">
        <v>0.87740560333333328</v>
      </c>
      <c r="H4">
        <v>0.87902085633333349</v>
      </c>
      <c r="I4">
        <v>0.88389108699999974</v>
      </c>
      <c r="J4">
        <v>0.88804117833333329</v>
      </c>
      <c r="K4">
        <v>0.88804622900000008</v>
      </c>
      <c r="L4">
        <v>0.88006570200000001</v>
      </c>
      <c r="M4">
        <v>0.87566619233333343</v>
      </c>
      <c r="N4">
        <v>0.87211970699999997</v>
      </c>
      <c r="O4">
        <v>0.87100008466666656</v>
      </c>
      <c r="P4">
        <v>0.8725092843333333</v>
      </c>
      <c r="Q4">
        <v>0.86947858833333347</v>
      </c>
      <c r="R4">
        <v>0.8701208583333333</v>
      </c>
      <c r="S4">
        <v>0.87083480966666671</v>
      </c>
      <c r="T4" s="3">
        <f t="shared" si="0"/>
        <v>0.87213863366666655</v>
      </c>
      <c r="U4" t="s">
        <v>73</v>
      </c>
    </row>
    <row r="5" spans="1:21" x14ac:dyDescent="0.25">
      <c r="A5" t="s">
        <v>70</v>
      </c>
      <c r="B5">
        <f>mni_by_4_video!B32</f>
        <v>0.71594743066666666</v>
      </c>
      <c r="C5">
        <f>mni_by_4_video!C32</f>
        <v>0.70224347033333345</v>
      </c>
      <c r="D5">
        <f>mni_by_4_video!D32</f>
        <v>0.72517542533333335</v>
      </c>
      <c r="E5">
        <f>mni_by_4_video!E32</f>
        <v>0.75609222799999998</v>
      </c>
      <c r="F5">
        <f>mni_by_4_video!F32</f>
        <v>0.75046956233333317</v>
      </c>
      <c r="G5">
        <f>mni_by_4_video!G32</f>
        <v>0.75153458899999992</v>
      </c>
      <c r="H5">
        <f>mni_by_4_video!H32</f>
        <v>0.75265678666666669</v>
      </c>
      <c r="I5">
        <f>mni_by_4_video!I32</f>
        <v>0.75072629599999996</v>
      </c>
      <c r="J5">
        <f>mni_by_4_video!J32</f>
        <v>0.75209817866666662</v>
      </c>
      <c r="K5">
        <f>mni_by_4_video!K32</f>
        <v>0.753588233</v>
      </c>
      <c r="L5">
        <f>mni_by_4_video!L32</f>
        <v>0.73554649900000002</v>
      </c>
      <c r="M5">
        <f>mni_by_4_video!M32</f>
        <v>0.71692770333333322</v>
      </c>
      <c r="N5">
        <f>mni_by_4_video!N32</f>
        <v>0.70846509566666671</v>
      </c>
      <c r="O5">
        <f>mni_by_4_video!O32</f>
        <v>0.71063454766666678</v>
      </c>
      <c r="P5">
        <f>mni_by_4_video!P32</f>
        <v>0.70615448566666672</v>
      </c>
      <c r="Q5">
        <f>mni_by_4_video!Q32</f>
        <v>0.69473854400000001</v>
      </c>
      <c r="R5">
        <f>mni_by_4_video!R32</f>
        <v>0.68925959099999978</v>
      </c>
      <c r="S5">
        <f>mni_by_4_video!S32</f>
        <v>0.68587061699999974</v>
      </c>
      <c r="T5" s="2">
        <f t="shared" si="0"/>
        <v>0.72545162685185172</v>
      </c>
      <c r="U5" t="s">
        <v>83</v>
      </c>
    </row>
    <row r="6" spans="1:21" x14ac:dyDescent="0.25">
      <c r="A6" t="s">
        <v>70</v>
      </c>
      <c r="B6">
        <v>0.42708309</v>
      </c>
      <c r="C6">
        <v>0.45344248733333342</v>
      </c>
      <c r="D6">
        <v>0.45564056566666672</v>
      </c>
      <c r="E6">
        <v>0.471604686</v>
      </c>
      <c r="F6">
        <v>0.47470361566666669</v>
      </c>
      <c r="G6">
        <v>0.48409394333333339</v>
      </c>
      <c r="H6">
        <v>0.47859830966666661</v>
      </c>
      <c r="I6">
        <v>0.4703651330000001</v>
      </c>
      <c r="J6">
        <v>0.48485547366666665</v>
      </c>
      <c r="K6">
        <v>0.48475758333333341</v>
      </c>
      <c r="L6">
        <v>0.48286065866666661</v>
      </c>
      <c r="M6">
        <v>0.48414745033333334</v>
      </c>
      <c r="N6">
        <v>0.47955094000000004</v>
      </c>
      <c r="O6">
        <v>0.47682832866666663</v>
      </c>
      <c r="P6">
        <v>0.48344155933333322</v>
      </c>
      <c r="Q6">
        <v>0.48546512633333327</v>
      </c>
      <c r="R6">
        <v>0.48299858466666673</v>
      </c>
      <c r="S6">
        <v>0.48756173200000003</v>
      </c>
      <c r="T6" s="3">
        <f t="shared" si="0"/>
        <v>0.47488884820370381</v>
      </c>
      <c r="U6" t="s">
        <v>74</v>
      </c>
    </row>
    <row r="7" spans="1:21" x14ac:dyDescent="0.25">
      <c r="A7" t="s">
        <v>88</v>
      </c>
      <c r="B7">
        <f>tal_by_8_combined!B32</f>
        <v>0.5082047283333333</v>
      </c>
      <c r="C7">
        <f>tal_by_8_combined!C32</f>
        <v>0.51250350166666658</v>
      </c>
      <c r="D7">
        <f>tal_by_8_combined!D32</f>
        <v>0.49610174466666662</v>
      </c>
      <c r="E7">
        <f>tal_by_8_combined!E32</f>
        <v>0.47366089299999997</v>
      </c>
      <c r="F7">
        <f>tal_by_8_combined!F32</f>
        <v>0.60536738233333343</v>
      </c>
      <c r="G7">
        <f>tal_by_8_combined!G32</f>
        <v>0.66570020833333321</v>
      </c>
      <c r="H7">
        <f>tal_by_8_combined!H32</f>
        <v>0.7001978013333332</v>
      </c>
      <c r="I7">
        <f>tal_by_8_combined!I32</f>
        <v>0.70199318566666657</v>
      </c>
      <c r="J7">
        <f>tal_by_8_combined!J32</f>
        <v>0.71318275033333334</v>
      </c>
      <c r="K7">
        <f>tal_by_8_combined!K32</f>
        <v>0.73834943966666677</v>
      </c>
      <c r="L7">
        <f>tal_by_8_combined!L32</f>
        <v>0.77316356000000008</v>
      </c>
      <c r="M7">
        <f>tal_by_8_combined!M32</f>
        <v>0.75669514066666654</v>
      </c>
      <c r="N7">
        <f>tal_by_8_combined!N32</f>
        <v>0.77420359299999986</v>
      </c>
      <c r="O7">
        <f>tal_by_8_combined!O32</f>
        <v>0.75526954599999996</v>
      </c>
      <c r="P7" s="1">
        <f>tal_by_8_combined!P32</f>
        <v>0.76982037466666653</v>
      </c>
      <c r="Q7">
        <f>tal_by_8_combined!Q32</f>
        <v>0.75571621466666683</v>
      </c>
      <c r="R7">
        <f>tal_by_8_combined!R32</f>
        <v>0.74130243100000015</v>
      </c>
      <c r="S7">
        <f>tal_by_8_combined!S32</f>
        <v>0.736957058</v>
      </c>
      <c r="T7" s="2">
        <f t="shared" si="0"/>
        <v>0.67657719740740729</v>
      </c>
      <c r="U7" t="s">
        <v>81</v>
      </c>
    </row>
    <row r="8" spans="1:21" x14ac:dyDescent="0.25">
      <c r="A8" t="s">
        <v>72</v>
      </c>
      <c r="B8">
        <f>tal_by_8_audio!B32</f>
        <v>0.46461627999999994</v>
      </c>
      <c r="C8">
        <f>tal_by_8_audio!C32</f>
        <v>0.45742973166666662</v>
      </c>
      <c r="D8">
        <f>tal_by_8_audio!D32</f>
        <v>0.4594864199999999</v>
      </c>
      <c r="E8">
        <f>tal_by_8_audio!E32</f>
        <v>0.4050507803333333</v>
      </c>
      <c r="F8">
        <f>tal_by_8_audio!F32</f>
        <v>0.47594767866666665</v>
      </c>
      <c r="G8">
        <f>tal_by_8_audio!G32</f>
        <v>0.48330178566666665</v>
      </c>
      <c r="H8">
        <f>tal_by_8_audio!H32</f>
        <v>0.53161791166666661</v>
      </c>
      <c r="I8">
        <f>tal_by_8_audio!I32</f>
        <v>0.52885793933333336</v>
      </c>
      <c r="J8">
        <f>tal_by_8_audio!J32</f>
        <v>0.5304814086666666</v>
      </c>
      <c r="K8">
        <f>tal_by_8_audio!K32</f>
        <v>0.56026681533333333</v>
      </c>
      <c r="L8">
        <f>tal_by_8_audio!L32</f>
        <v>0.58872795566666658</v>
      </c>
      <c r="M8">
        <f>tal_by_8_audio!M32</f>
        <v>0.55681463200000003</v>
      </c>
      <c r="N8">
        <f>tal_by_8_audio!N32</f>
        <v>0.53648924966666656</v>
      </c>
      <c r="O8">
        <f>tal_by_8_audio!O32</f>
        <v>0.53411013900000015</v>
      </c>
      <c r="P8">
        <f>tal_by_8_audio!P32</f>
        <v>0.5021970836666666</v>
      </c>
      <c r="Q8">
        <f>tal_by_8_audio!Q32</f>
        <v>0.46020116266666661</v>
      </c>
      <c r="R8">
        <f>tal_by_8_audio!R32</f>
        <v>0.46192434933333337</v>
      </c>
      <c r="S8">
        <f>tal_by_8_audio!S32</f>
        <v>0.45926051733333334</v>
      </c>
      <c r="T8" s="2">
        <f t="shared" si="0"/>
        <v>0.49982121337037039</v>
      </c>
      <c r="U8" t="s">
        <v>82</v>
      </c>
    </row>
    <row r="9" spans="1:21" x14ac:dyDescent="0.25">
      <c r="A9" t="s">
        <v>72</v>
      </c>
      <c r="B9">
        <v>0.78902439033333349</v>
      </c>
      <c r="C9">
        <v>0.79071944766666646</v>
      </c>
      <c r="D9">
        <v>0.79220073366666655</v>
      </c>
      <c r="E9">
        <v>0.80025610333333341</v>
      </c>
      <c r="F9">
        <v>0.80723415033333334</v>
      </c>
      <c r="G9">
        <v>0.84754093666666674</v>
      </c>
      <c r="H9">
        <v>0.86064239266666676</v>
      </c>
      <c r="I9">
        <v>0.86947766100000001</v>
      </c>
      <c r="J9">
        <v>0.87287788399999988</v>
      </c>
      <c r="K9">
        <v>0.87217564300000006</v>
      </c>
      <c r="L9">
        <v>0.89372797366666701</v>
      </c>
      <c r="M9">
        <v>0.88737132333333335</v>
      </c>
      <c r="N9">
        <v>0.87880865766666671</v>
      </c>
      <c r="O9">
        <v>0.8746294990000002</v>
      </c>
      <c r="P9">
        <v>0.87448748633333306</v>
      </c>
      <c r="Q9">
        <v>0.87384833766666692</v>
      </c>
      <c r="R9">
        <v>0.87738275966666679</v>
      </c>
      <c r="S9">
        <v>0.87589925533333346</v>
      </c>
      <c r="T9" s="3">
        <f t="shared" si="0"/>
        <v>0.85212803529629644</v>
      </c>
      <c r="U9" t="s">
        <v>73</v>
      </c>
    </row>
    <row r="10" spans="1:21" x14ac:dyDescent="0.25">
      <c r="A10" t="s">
        <v>71</v>
      </c>
      <c r="B10">
        <f>tal_by_8_video!B32</f>
        <v>0.7218267666666669</v>
      </c>
      <c r="C10">
        <f>tal_by_8_video!C32</f>
        <v>0.71852469699999999</v>
      </c>
      <c r="D10">
        <f>tal_by_8_video!D32</f>
        <v>0.75769622899999989</v>
      </c>
      <c r="E10">
        <f>tal_by_8_video!E32</f>
        <v>0.77845172033333332</v>
      </c>
      <c r="F10">
        <f>tal_by_8_video!F32</f>
        <v>0.77351006333333328</v>
      </c>
      <c r="G10">
        <f>tal_by_8_video!G32</f>
        <v>0.7868596259999997</v>
      </c>
      <c r="H10">
        <f>tal_by_8_video!H32</f>
        <v>0.79695333866666684</v>
      </c>
      <c r="I10">
        <f>tal_by_8_video!I32</f>
        <v>0.80408157899999999</v>
      </c>
      <c r="J10">
        <f>tal_by_8_video!J32</f>
        <v>0.79795202300000001</v>
      </c>
      <c r="K10">
        <f>tal_by_8_video!K32</f>
        <v>0.79678753833333338</v>
      </c>
      <c r="L10">
        <f>tal_by_8_video!L32</f>
        <v>0.80102386466666664</v>
      </c>
      <c r="M10">
        <f>tal_by_8_video!M32</f>
        <v>0.80346415133333304</v>
      </c>
      <c r="N10">
        <f>tal_by_8_video!N32</f>
        <v>0.77890310466666679</v>
      </c>
      <c r="O10">
        <f>tal_by_8_video!O32</f>
        <v>0.77302159066666631</v>
      </c>
      <c r="P10">
        <f>tal_by_8_video!P32</f>
        <v>0.7603078230000001</v>
      </c>
      <c r="Q10">
        <f>tal_by_8_video!Q32</f>
        <v>0.73417409133333345</v>
      </c>
      <c r="R10">
        <f>tal_by_8_video!R32</f>
        <v>0.72280291233333338</v>
      </c>
      <c r="S10">
        <f>tal_by_8_video!S32</f>
        <v>0.72613346333333328</v>
      </c>
      <c r="T10" s="2">
        <f t="shared" si="0"/>
        <v>0.768470810148148</v>
      </c>
      <c r="U10" t="s">
        <v>83</v>
      </c>
    </row>
    <row r="11" spans="1:21" x14ac:dyDescent="0.25">
      <c r="A11" t="s">
        <v>71</v>
      </c>
      <c r="B11">
        <v>0.42105740066666658</v>
      </c>
      <c r="C11">
        <v>0.41771125633333334</v>
      </c>
      <c r="D11">
        <v>0.47037557033333333</v>
      </c>
      <c r="E11">
        <v>0.45725028733333328</v>
      </c>
      <c r="F11">
        <v>0.46715354200000003</v>
      </c>
      <c r="G11">
        <v>0.46958853900000003</v>
      </c>
      <c r="H11">
        <v>0.47558823666666666</v>
      </c>
      <c r="I11">
        <v>0.48532738633333344</v>
      </c>
      <c r="J11">
        <v>0.4848187206666667</v>
      </c>
      <c r="K11">
        <v>0.48947859466666671</v>
      </c>
      <c r="L11">
        <v>0.49789233766666663</v>
      </c>
      <c r="M11">
        <v>0.49441768600000013</v>
      </c>
      <c r="N11">
        <v>0.48555138633333339</v>
      </c>
      <c r="O11">
        <v>0.498302945</v>
      </c>
      <c r="P11">
        <v>0.49610732900000004</v>
      </c>
      <c r="Q11">
        <v>0.49193836233333327</v>
      </c>
      <c r="R11">
        <v>0.49124607133333326</v>
      </c>
      <c r="S11">
        <v>0.49688060966666669</v>
      </c>
      <c r="T11" s="3">
        <f t="shared" si="0"/>
        <v>0.47726034785185184</v>
      </c>
      <c r="U11" t="s">
        <v>74</v>
      </c>
    </row>
    <row r="14" spans="1:21" x14ac:dyDescent="0.25">
      <c r="R14" t="s">
        <v>86</v>
      </c>
      <c r="S14" t="s">
        <v>84</v>
      </c>
      <c r="T14">
        <f>T5-T6</f>
        <v>0.25056277864814791</v>
      </c>
    </row>
    <row r="15" spans="1:21" x14ac:dyDescent="0.25">
      <c r="R15" t="s">
        <v>85</v>
      </c>
      <c r="S15" t="s">
        <v>84</v>
      </c>
      <c r="T15">
        <f>T10-T11</f>
        <v>0.29121046229629616</v>
      </c>
    </row>
  </sheetData>
  <conditionalFormatting sqref="T2:T1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S2 B7:S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:S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:S1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:S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:S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S2">
    <cfRule type="top10" dxfId="1" priority="2" rank="3"/>
  </conditionalFormatting>
  <conditionalFormatting sqref="B7:S7">
    <cfRule type="top10" dxfId="0" priority="1" rank="3"/>
  </conditionalFormatting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E3E13-C42D-4EEF-AB31-2F609E5014D9}">
  <dimension ref="A1:T40"/>
  <sheetViews>
    <sheetView workbookViewId="0">
      <selection activeCell="B22" sqref="B22:H40"/>
    </sheetView>
  </sheetViews>
  <sheetFormatPr baseColWidth="10" defaultRowHeight="15" x14ac:dyDescent="0.25"/>
  <sheetData>
    <row r="1" spans="1:20" x14ac:dyDescent="0.25">
      <c r="B1" t="s">
        <v>51</v>
      </c>
      <c r="C1" t="s">
        <v>52</v>
      </c>
      <c r="D1" t="s">
        <v>53</v>
      </c>
      <c r="E1" t="s">
        <v>54</v>
      </c>
      <c r="F1" t="s">
        <v>55</v>
      </c>
      <c r="G1" t="s">
        <v>56</v>
      </c>
      <c r="H1" t="s">
        <v>57</v>
      </c>
      <c r="I1" t="s">
        <v>58</v>
      </c>
      <c r="J1" t="s">
        <v>59</v>
      </c>
      <c r="K1" t="s">
        <v>60</v>
      </c>
      <c r="L1" t="s">
        <v>61</v>
      </c>
      <c r="M1" t="s">
        <v>62</v>
      </c>
      <c r="N1" t="s">
        <v>63</v>
      </c>
      <c r="O1" t="s">
        <v>64</v>
      </c>
      <c r="P1" t="s">
        <v>65</v>
      </c>
      <c r="Q1" t="s">
        <v>66</v>
      </c>
      <c r="R1" t="s">
        <v>67</v>
      </c>
      <c r="S1" t="s">
        <v>68</v>
      </c>
    </row>
    <row r="2" spans="1:20" x14ac:dyDescent="0.25">
      <c r="A2" t="s">
        <v>89</v>
      </c>
      <c r="B2">
        <v>0.46793923833333328</v>
      </c>
      <c r="C2">
        <v>0.47765072166666667</v>
      </c>
      <c r="D2">
        <v>0.49909809533333349</v>
      </c>
      <c r="E2">
        <v>0.5165277983333334</v>
      </c>
      <c r="F2">
        <v>0.53158045933333342</v>
      </c>
      <c r="G2">
        <v>0.54793055533333346</v>
      </c>
      <c r="H2">
        <v>0.54485586899999994</v>
      </c>
      <c r="I2">
        <v>0.54819827500000007</v>
      </c>
      <c r="J2">
        <v>0.57041656300000021</v>
      </c>
      <c r="K2">
        <v>0.57745337566666666</v>
      </c>
      <c r="L2">
        <v>0.56592434899999988</v>
      </c>
      <c r="M2">
        <v>0.50585674066666664</v>
      </c>
      <c r="N2">
        <v>0.48568304766666665</v>
      </c>
      <c r="O2">
        <v>0.48188411133333342</v>
      </c>
      <c r="P2">
        <v>0.45595732766666669</v>
      </c>
      <c r="Q2">
        <v>0.43271179899999995</v>
      </c>
      <c r="R2">
        <v>0.44189510599999998</v>
      </c>
      <c r="S2">
        <v>0.43458089400000005</v>
      </c>
      <c r="T2">
        <f>AVERAGE(B2:S2)</f>
        <v>0.50478579590740746</v>
      </c>
    </row>
    <row r="3" spans="1:20" x14ac:dyDescent="0.25">
      <c r="A3" t="s">
        <v>90</v>
      </c>
      <c r="B3">
        <v>0.710030151</v>
      </c>
      <c r="C3">
        <v>0.70583819933333336</v>
      </c>
      <c r="D3">
        <v>0.74004089666666661</v>
      </c>
      <c r="E3">
        <v>0.7466634723333333</v>
      </c>
      <c r="F3">
        <v>0.74619031566666671</v>
      </c>
      <c r="G3">
        <v>0.75880068600000006</v>
      </c>
      <c r="H3">
        <v>0.75907586800000015</v>
      </c>
      <c r="I3">
        <v>0.75100755633333316</v>
      </c>
      <c r="J3">
        <v>0.7544256749999998</v>
      </c>
      <c r="K3">
        <v>0.74868640433333311</v>
      </c>
      <c r="L3">
        <v>0.72734734633333342</v>
      </c>
      <c r="M3">
        <v>0.71417526466666659</v>
      </c>
      <c r="N3">
        <v>0.70259440166666665</v>
      </c>
      <c r="O3">
        <v>0.68635847966666641</v>
      </c>
      <c r="P3">
        <v>0.6871237939999999</v>
      </c>
      <c r="Q3">
        <v>0.68671740499999989</v>
      </c>
      <c r="R3">
        <v>0.69025640766666641</v>
      </c>
      <c r="S3">
        <v>0.68286423333333357</v>
      </c>
      <c r="T3">
        <f t="shared" ref="T3:T7" si="0">AVERAGE(B3:S3)</f>
        <v>0.72212203094444438</v>
      </c>
    </row>
    <row r="4" spans="1:20" x14ac:dyDescent="0.25">
      <c r="A4" t="s">
        <v>91</v>
      </c>
      <c r="B4">
        <v>0.55004761866666674</v>
      </c>
      <c r="C4">
        <v>0.62470599933333326</v>
      </c>
      <c r="D4">
        <v>0.62537816499999999</v>
      </c>
      <c r="E4">
        <v>0.65603381399999994</v>
      </c>
      <c r="F4">
        <v>0.67242654233333332</v>
      </c>
      <c r="G4">
        <v>0.68031559733333336</v>
      </c>
      <c r="H4">
        <v>0.70162843500000016</v>
      </c>
      <c r="I4">
        <v>0.69947061533333321</v>
      </c>
      <c r="J4">
        <v>0.7106031306666668</v>
      </c>
      <c r="K4" s="4">
        <v>0.72386775399999992</v>
      </c>
      <c r="L4" s="5">
        <v>0.73022259900000031</v>
      </c>
      <c r="M4" s="4">
        <v>0.71043780233333342</v>
      </c>
      <c r="N4" s="4">
        <v>0.71241498300000017</v>
      </c>
      <c r="O4">
        <v>0.69690859199999999</v>
      </c>
      <c r="P4">
        <v>0.69053420999999982</v>
      </c>
      <c r="Q4">
        <v>0.67730815666666688</v>
      </c>
      <c r="R4">
        <v>0.67783006333333318</v>
      </c>
      <c r="S4">
        <v>0.66403331133333332</v>
      </c>
      <c r="T4">
        <f t="shared" si="0"/>
        <v>0.6780092994074074</v>
      </c>
    </row>
    <row r="5" spans="1:20" x14ac:dyDescent="0.25">
      <c r="A5" t="s">
        <v>92</v>
      </c>
      <c r="B5">
        <v>0.45942443066666655</v>
      </c>
      <c r="C5">
        <v>0.47443601033333338</v>
      </c>
      <c r="D5">
        <v>0.46595871566666669</v>
      </c>
      <c r="E5">
        <v>0.43372895400000006</v>
      </c>
      <c r="F5">
        <v>0.48857256199999999</v>
      </c>
      <c r="G5">
        <v>0.506221272</v>
      </c>
      <c r="H5">
        <v>0.52518231999999998</v>
      </c>
      <c r="I5">
        <v>0.53619994166666662</v>
      </c>
      <c r="J5">
        <v>0.56198293733333327</v>
      </c>
      <c r="K5">
        <v>0.57931324766666659</v>
      </c>
      <c r="L5">
        <v>0.6018618423333334</v>
      </c>
      <c r="M5">
        <v>0.55515577100000013</v>
      </c>
      <c r="N5">
        <v>0.5409881763333334</v>
      </c>
      <c r="O5">
        <v>0.52340428466666666</v>
      </c>
      <c r="P5">
        <v>0.50127162433333328</v>
      </c>
      <c r="Q5">
        <v>0.48697806733333332</v>
      </c>
      <c r="R5">
        <v>0.47113764900000005</v>
      </c>
      <c r="S5">
        <v>0.44622682233333333</v>
      </c>
      <c r="T5">
        <f t="shared" si="0"/>
        <v>0.50878025714814812</v>
      </c>
    </row>
    <row r="6" spans="1:20" x14ac:dyDescent="0.25">
      <c r="A6" t="s">
        <v>93</v>
      </c>
      <c r="B6">
        <f>tal_by_8_video!B28</f>
        <v>0.68627450999999995</v>
      </c>
      <c r="C6">
        <f>tal_by_8_video!C28</f>
        <v>0.75091574999999999</v>
      </c>
      <c r="D6">
        <f>tal_by_8_video!D28</f>
        <v>0.73033707999999997</v>
      </c>
      <c r="E6">
        <f>tal_by_8_video!E28</f>
        <v>0.78014183999999998</v>
      </c>
      <c r="F6">
        <f>tal_by_8_video!F28</f>
        <v>0.77060932000000004</v>
      </c>
      <c r="G6">
        <f>tal_by_8_video!G28</f>
        <v>0.81632652999999999</v>
      </c>
      <c r="H6">
        <f>tal_by_8_video!H28</f>
        <v>0.75091574999999999</v>
      </c>
      <c r="I6">
        <f>tal_by_8_video!I28</f>
        <v>0.82491581999999997</v>
      </c>
      <c r="J6">
        <f>tal_by_8_video!J28</f>
        <v>0.76086957</v>
      </c>
      <c r="K6">
        <f>tal_by_8_video!K28</f>
        <v>0.76086957</v>
      </c>
      <c r="L6">
        <f>tal_by_8_video!L28</f>
        <v>0.80756013999999998</v>
      </c>
      <c r="M6">
        <f>tal_by_8_video!M28</f>
        <v>0.78014183999999998</v>
      </c>
      <c r="N6">
        <f>tal_by_8_video!N28</f>
        <v>0.80756013999999998</v>
      </c>
      <c r="O6">
        <f>tal_by_8_video!O28</f>
        <v>0.80756013999999998</v>
      </c>
      <c r="P6">
        <f>tal_by_8_video!P28</f>
        <v>0.78947367999999996</v>
      </c>
      <c r="Q6">
        <f>tal_by_8_video!Q28</f>
        <v>0.75091574999999999</v>
      </c>
      <c r="R6">
        <f>tal_by_8_video!R28</f>
        <v>0.69767442000000002</v>
      </c>
      <c r="S6">
        <f>tal_by_8_video!S28</f>
        <v>0.69767442000000002</v>
      </c>
      <c r="T6">
        <f t="shared" si="0"/>
        <v>0.7650409038888889</v>
      </c>
    </row>
    <row r="7" spans="1:20" x14ac:dyDescent="0.25">
      <c r="A7" t="s">
        <v>94</v>
      </c>
      <c r="B7">
        <v>0.50104165266666678</v>
      </c>
      <c r="C7">
        <v>0.48538619533333338</v>
      </c>
      <c r="D7">
        <v>0.49149326866666682</v>
      </c>
      <c r="E7">
        <v>0.48566991033333351</v>
      </c>
      <c r="F7">
        <v>0.61956396200000008</v>
      </c>
      <c r="G7">
        <v>0.65824313833333326</v>
      </c>
      <c r="H7">
        <v>0.68881617333333345</v>
      </c>
      <c r="I7">
        <v>0.69612624400000012</v>
      </c>
      <c r="J7">
        <v>0.69565604933333358</v>
      </c>
      <c r="K7">
        <v>0.71016926866666663</v>
      </c>
      <c r="L7">
        <v>0.75591569266666681</v>
      </c>
      <c r="M7">
        <v>0.74504248633333325</v>
      </c>
      <c r="N7">
        <v>0.7590358586666669</v>
      </c>
      <c r="O7">
        <v>0.76284476066666651</v>
      </c>
      <c r="P7" s="5">
        <v>0.76293060166666693</v>
      </c>
      <c r="Q7">
        <v>0.74021696333333331</v>
      </c>
      <c r="R7">
        <v>0.7351674136666666</v>
      </c>
      <c r="S7">
        <v>0.72321346700000011</v>
      </c>
      <c r="T7">
        <f t="shared" si="0"/>
        <v>0.66758517259259276</v>
      </c>
    </row>
    <row r="8" spans="1:20" x14ac:dyDescent="0.25">
      <c r="B8">
        <f>AVERAGE(B2:B7)</f>
        <v>0.56245960022222219</v>
      </c>
      <c r="C8">
        <f t="shared" ref="C8:T8" si="1">AVERAGE(C2:C7)</f>
        <v>0.58648881266666664</v>
      </c>
      <c r="D8">
        <f t="shared" si="1"/>
        <v>0.59205103688888894</v>
      </c>
      <c r="E8">
        <f t="shared" si="1"/>
        <v>0.60312763150000004</v>
      </c>
      <c r="F8">
        <f t="shared" si="1"/>
        <v>0.63815719355555556</v>
      </c>
      <c r="G8">
        <f t="shared" si="1"/>
        <v>0.66130629649999995</v>
      </c>
      <c r="H8">
        <f t="shared" si="1"/>
        <v>0.66174573588888885</v>
      </c>
      <c r="I8">
        <f t="shared" si="1"/>
        <v>0.67598640872222227</v>
      </c>
      <c r="J8">
        <f t="shared" si="1"/>
        <v>0.67565898755555553</v>
      </c>
      <c r="K8">
        <f t="shared" si="1"/>
        <v>0.6833932700555555</v>
      </c>
      <c r="L8">
        <f t="shared" si="1"/>
        <v>0.69813866155555571</v>
      </c>
      <c r="M8">
        <f t="shared" si="1"/>
        <v>0.66846831749999991</v>
      </c>
      <c r="N8">
        <f t="shared" si="1"/>
        <v>0.66804610122222219</v>
      </c>
      <c r="O8">
        <f t="shared" si="1"/>
        <v>0.65982672805555553</v>
      </c>
      <c r="P8">
        <f t="shared" si="1"/>
        <v>0.64788187294444444</v>
      </c>
      <c r="Q8">
        <f t="shared" si="1"/>
        <v>0.62914135688888884</v>
      </c>
      <c r="R8">
        <f t="shared" si="1"/>
        <v>0.61899350994444446</v>
      </c>
      <c r="S8">
        <f t="shared" si="1"/>
        <v>0.60809885799999996</v>
      </c>
      <c r="T8">
        <f t="shared" si="1"/>
        <v>0.64105390998148148</v>
      </c>
    </row>
    <row r="11" spans="1:20" x14ac:dyDescent="0.25">
      <c r="B11" t="s">
        <v>51</v>
      </c>
      <c r="C11" t="s">
        <v>52</v>
      </c>
      <c r="D11" t="s">
        <v>53</v>
      </c>
      <c r="E11" t="s">
        <v>54</v>
      </c>
      <c r="F11" t="s">
        <v>55</v>
      </c>
      <c r="G11" t="s">
        <v>56</v>
      </c>
      <c r="H11" t="s">
        <v>57</v>
      </c>
      <c r="I11" t="s">
        <v>58</v>
      </c>
      <c r="J11" t="s">
        <v>59</v>
      </c>
      <c r="K11" t="s">
        <v>60</v>
      </c>
      <c r="L11" t="s">
        <v>61</v>
      </c>
      <c r="M11" t="s">
        <v>62</v>
      </c>
      <c r="N11" t="s">
        <v>63</v>
      </c>
      <c r="O11" t="s">
        <v>64</v>
      </c>
      <c r="P11" t="s">
        <v>65</v>
      </c>
      <c r="Q11" t="s">
        <v>66</v>
      </c>
      <c r="R11" t="s">
        <v>67</v>
      </c>
      <c r="S11" t="s">
        <v>68</v>
      </c>
    </row>
    <row r="12" spans="1:20" x14ac:dyDescent="0.25">
      <c r="A12" t="s">
        <v>89</v>
      </c>
      <c r="B12">
        <v>0.46793923833333328</v>
      </c>
      <c r="C12">
        <v>0.47765072166666667</v>
      </c>
      <c r="D12">
        <v>0.49909809533333349</v>
      </c>
      <c r="E12">
        <v>0.5165277983333334</v>
      </c>
      <c r="F12">
        <v>0.53158045933333342</v>
      </c>
      <c r="G12">
        <v>0.54793055533333346</v>
      </c>
      <c r="H12">
        <v>0.54485586899999994</v>
      </c>
      <c r="I12">
        <v>0.54819827500000007</v>
      </c>
      <c r="J12">
        <v>0.57041656300000021</v>
      </c>
      <c r="K12">
        <v>0.57745337566666666</v>
      </c>
      <c r="L12">
        <v>0.56592434899999988</v>
      </c>
      <c r="M12">
        <v>0.50585674066666664</v>
      </c>
      <c r="N12">
        <v>0.48568304766666665</v>
      </c>
      <c r="O12">
        <v>0.48188411133333342</v>
      </c>
      <c r="P12">
        <v>0.45595732766666669</v>
      </c>
      <c r="Q12">
        <v>0.43271179899999995</v>
      </c>
      <c r="R12">
        <v>0.44189510599999998</v>
      </c>
      <c r="S12">
        <v>0.43458089400000005</v>
      </c>
      <c r="T12">
        <v>0.50478579590740746</v>
      </c>
    </row>
    <row r="13" spans="1:20" x14ac:dyDescent="0.25">
      <c r="A13" t="s">
        <v>90</v>
      </c>
      <c r="B13">
        <v>0.710030151</v>
      </c>
      <c r="C13">
        <v>0.70583819933333336</v>
      </c>
      <c r="D13">
        <v>0.74004089666666661</v>
      </c>
      <c r="E13">
        <v>0.7466634723333333</v>
      </c>
      <c r="F13">
        <v>0.74619031566666671</v>
      </c>
      <c r="G13">
        <v>0.75880068600000006</v>
      </c>
      <c r="H13">
        <v>0.75907586800000015</v>
      </c>
      <c r="I13">
        <v>0.75100755633333316</v>
      </c>
      <c r="J13">
        <v>0.7544256749999998</v>
      </c>
      <c r="K13">
        <v>0.74868640433333311</v>
      </c>
      <c r="L13">
        <v>0.72734734633333342</v>
      </c>
      <c r="M13">
        <v>0.71417526466666659</v>
      </c>
      <c r="N13">
        <v>0.70259440166666665</v>
      </c>
      <c r="O13">
        <v>0.68635847966666641</v>
      </c>
      <c r="P13">
        <v>0.6871237939999999</v>
      </c>
      <c r="Q13">
        <v>0.68671740499999989</v>
      </c>
      <c r="R13">
        <v>0.69025640766666641</v>
      </c>
      <c r="S13">
        <v>0.68286423333333357</v>
      </c>
      <c r="T13">
        <v>0.72212203094444438</v>
      </c>
    </row>
    <row r="14" spans="1:20" x14ac:dyDescent="0.25">
      <c r="A14" t="s">
        <v>91</v>
      </c>
      <c r="B14">
        <v>0.55004761866666674</v>
      </c>
      <c r="C14">
        <v>0.62470599933333326</v>
      </c>
      <c r="D14">
        <v>0.62537816499999999</v>
      </c>
      <c r="E14">
        <v>0.65603381399999994</v>
      </c>
      <c r="F14">
        <v>0.67242654233333332</v>
      </c>
      <c r="G14">
        <v>0.68031559733333336</v>
      </c>
      <c r="H14">
        <v>0.70162843500000016</v>
      </c>
      <c r="I14">
        <v>0.69947061533333321</v>
      </c>
      <c r="J14">
        <v>0.7106031306666668</v>
      </c>
      <c r="K14">
        <v>0.72386775399999992</v>
      </c>
      <c r="L14">
        <v>0.73022259900000031</v>
      </c>
      <c r="M14">
        <v>0.71043780233333342</v>
      </c>
      <c r="N14">
        <v>0.71241498300000017</v>
      </c>
      <c r="O14">
        <v>0.69690859199999999</v>
      </c>
      <c r="P14">
        <v>0.69053420999999982</v>
      </c>
      <c r="Q14">
        <v>0.67730815666666688</v>
      </c>
      <c r="R14">
        <v>0.67783006333333318</v>
      </c>
      <c r="S14">
        <v>0.66403331133333332</v>
      </c>
      <c r="T14">
        <v>0.6780092994074074</v>
      </c>
    </row>
    <row r="15" spans="1:20" x14ac:dyDescent="0.25">
      <c r="A15" t="s">
        <v>92</v>
      </c>
      <c r="B15">
        <v>0.45942443066666655</v>
      </c>
      <c r="C15">
        <v>0.47443601033333338</v>
      </c>
      <c r="D15">
        <v>0.46595871566666669</v>
      </c>
      <c r="E15">
        <v>0.43372895400000006</v>
      </c>
      <c r="F15">
        <v>0.48857256199999999</v>
      </c>
      <c r="G15">
        <v>0.506221272</v>
      </c>
      <c r="H15">
        <v>0.52518231999999998</v>
      </c>
      <c r="I15">
        <v>0.53619994166666662</v>
      </c>
      <c r="J15">
        <v>0.56198293733333327</v>
      </c>
      <c r="K15">
        <v>0.57931324766666659</v>
      </c>
      <c r="L15">
        <v>0.6018618423333334</v>
      </c>
      <c r="M15">
        <v>0.55515577100000013</v>
      </c>
      <c r="N15">
        <v>0.5409881763333334</v>
      </c>
      <c r="O15">
        <v>0.52340428466666666</v>
      </c>
      <c r="P15">
        <v>0.50127162433333328</v>
      </c>
      <c r="Q15">
        <v>0.48697806733333332</v>
      </c>
      <c r="R15">
        <v>0.47113764900000005</v>
      </c>
      <c r="S15">
        <v>0.44622682233333333</v>
      </c>
      <c r="T15">
        <v>0.50878025714814812</v>
      </c>
    </row>
    <row r="16" spans="1:20" x14ac:dyDescent="0.25">
      <c r="A16" t="s">
        <v>93</v>
      </c>
      <c r="B16">
        <v>0.71661238000000005</v>
      </c>
      <c r="C16">
        <v>0.68296796000000004</v>
      </c>
      <c r="D16">
        <v>0.80882352999999996</v>
      </c>
      <c r="E16">
        <v>0.76086957</v>
      </c>
      <c r="F16">
        <v>0.74803149999999996</v>
      </c>
      <c r="G16">
        <v>0.80502216000000004</v>
      </c>
      <c r="H16">
        <v>0.83452210999999998</v>
      </c>
      <c r="I16">
        <v>0.78947367999999996</v>
      </c>
      <c r="J16">
        <v>0.77743901999999998</v>
      </c>
      <c r="K16">
        <v>0.83094555999999997</v>
      </c>
      <c r="L16">
        <v>0.76923076999999995</v>
      </c>
      <c r="M16">
        <v>0.78947367999999996</v>
      </c>
      <c r="N16">
        <v>0.78549849000000005</v>
      </c>
      <c r="O16">
        <v>0.75663027000000005</v>
      </c>
      <c r="P16">
        <v>0.66265059999999998</v>
      </c>
      <c r="Q16">
        <v>0.70723683999999998</v>
      </c>
      <c r="R16">
        <v>0.70247934000000001</v>
      </c>
      <c r="S16">
        <v>0.74803149999999996</v>
      </c>
      <c r="T16">
        <v>0.75977438666666663</v>
      </c>
    </row>
    <row r="17" spans="1:20" x14ac:dyDescent="0.25">
      <c r="A17" t="s">
        <v>94</v>
      </c>
      <c r="B17">
        <v>0.50104165266666678</v>
      </c>
      <c r="C17">
        <v>0.48538619533333338</v>
      </c>
      <c r="D17">
        <v>0.49149326866666682</v>
      </c>
      <c r="E17">
        <v>0.48566991033333351</v>
      </c>
      <c r="F17">
        <v>0.61956396200000008</v>
      </c>
      <c r="G17">
        <v>0.65824313833333326</v>
      </c>
      <c r="H17">
        <v>0.68881617333333345</v>
      </c>
      <c r="I17">
        <v>0.69612624400000012</v>
      </c>
      <c r="J17">
        <v>0.69565604933333358</v>
      </c>
      <c r="K17">
        <v>0.71016926866666663</v>
      </c>
      <c r="L17">
        <v>0.75591569266666681</v>
      </c>
      <c r="M17">
        <v>0.74504248633333325</v>
      </c>
      <c r="N17">
        <v>0.7590358586666669</v>
      </c>
      <c r="O17">
        <v>0.76284476066666651</v>
      </c>
      <c r="P17">
        <v>0.76293060166666693</v>
      </c>
      <c r="Q17">
        <v>0.74021696333333331</v>
      </c>
      <c r="R17">
        <v>0.7351674136666666</v>
      </c>
      <c r="S17">
        <v>0.72321346700000011</v>
      </c>
      <c r="T17">
        <v>0.66758517259259276</v>
      </c>
    </row>
    <row r="18" spans="1:20" x14ac:dyDescent="0.25">
      <c r="B18">
        <v>0.56751591188888884</v>
      </c>
      <c r="C18">
        <v>0.575164181</v>
      </c>
      <c r="D18">
        <v>0.60513211188888893</v>
      </c>
      <c r="E18">
        <v>0.59991558649999999</v>
      </c>
      <c r="F18">
        <v>0.63439422355555564</v>
      </c>
      <c r="G18">
        <v>0.65942223483333329</v>
      </c>
      <c r="H18">
        <v>0.6756801292222222</v>
      </c>
      <c r="I18">
        <v>0.67007938538888878</v>
      </c>
      <c r="J18">
        <v>0.67842056255555561</v>
      </c>
      <c r="K18">
        <v>0.69507260172222207</v>
      </c>
      <c r="L18">
        <v>0.69175043322222229</v>
      </c>
      <c r="M18">
        <v>0.6700236241666665</v>
      </c>
      <c r="N18">
        <v>0.66436915955555564</v>
      </c>
      <c r="O18">
        <v>0.65133841638888879</v>
      </c>
      <c r="P18">
        <v>0.62674469294444446</v>
      </c>
      <c r="Q18">
        <v>0.62186153855555559</v>
      </c>
      <c r="R18">
        <v>0.61979432994444439</v>
      </c>
      <c r="S18">
        <v>0.6164917046666667</v>
      </c>
      <c r="T18">
        <v>0.64017615711111109</v>
      </c>
    </row>
    <row r="20" spans="1:20" x14ac:dyDescent="0.25">
      <c r="B20" s="8" t="s">
        <v>95</v>
      </c>
      <c r="C20" s="8"/>
      <c r="D20" s="8"/>
      <c r="E20" s="8" t="s">
        <v>99</v>
      </c>
      <c r="F20" s="8"/>
      <c r="G20" s="8"/>
    </row>
    <row r="21" spans="1:20" ht="15.75" x14ac:dyDescent="0.25">
      <c r="A21" s="6"/>
      <c r="B21" s="6" t="s">
        <v>96</v>
      </c>
      <c r="C21" s="6" t="s">
        <v>97</v>
      </c>
      <c r="D21" s="6" t="s">
        <v>98</v>
      </c>
      <c r="E21" s="6" t="s">
        <v>96</v>
      </c>
      <c r="F21" s="6" t="s">
        <v>97</v>
      </c>
      <c r="G21" s="6" t="s">
        <v>98</v>
      </c>
      <c r="H21" s="6"/>
    </row>
    <row r="22" spans="1:20" ht="15.75" x14ac:dyDescent="0.25">
      <c r="A22" s="6" t="s">
        <v>51</v>
      </c>
      <c r="B22" s="7">
        <v>0.46793923833333328</v>
      </c>
      <c r="C22" s="7">
        <v>0.710030151</v>
      </c>
      <c r="D22" s="7">
        <v>0.55004761866666674</v>
      </c>
      <c r="E22" s="7">
        <v>0.45942443066666655</v>
      </c>
      <c r="F22" s="7">
        <v>0.71661238000000005</v>
      </c>
      <c r="G22" s="7">
        <v>0.50104165266666678</v>
      </c>
      <c r="H22" s="7">
        <v>0.56751591188888884</v>
      </c>
    </row>
    <row r="23" spans="1:20" ht="15.75" x14ac:dyDescent="0.25">
      <c r="A23" s="6" t="s">
        <v>52</v>
      </c>
      <c r="B23" s="7">
        <v>0.47765072166666667</v>
      </c>
      <c r="C23" s="7">
        <v>0.70583819933333336</v>
      </c>
      <c r="D23" s="7">
        <v>0.62470599933333326</v>
      </c>
      <c r="E23" s="7">
        <v>0.47443601033333338</v>
      </c>
      <c r="F23" s="7">
        <v>0.68296796000000004</v>
      </c>
      <c r="G23" s="7">
        <v>0.48538619533333338</v>
      </c>
      <c r="H23" s="7">
        <v>0.575164181</v>
      </c>
    </row>
    <row r="24" spans="1:20" ht="15.75" x14ac:dyDescent="0.25">
      <c r="A24" s="6" t="s">
        <v>53</v>
      </c>
      <c r="B24" s="7">
        <v>0.49909809533333349</v>
      </c>
      <c r="C24" s="7">
        <v>0.74004089666666661</v>
      </c>
      <c r="D24" s="7">
        <v>0.62537816499999999</v>
      </c>
      <c r="E24" s="7">
        <v>0.46595871566666669</v>
      </c>
      <c r="F24" s="7">
        <v>0.80882352999999996</v>
      </c>
      <c r="G24" s="7">
        <v>0.49149326866666682</v>
      </c>
      <c r="H24" s="7">
        <v>0.60513211188888893</v>
      </c>
    </row>
    <row r="25" spans="1:20" ht="15.75" x14ac:dyDescent="0.25">
      <c r="A25" s="6" t="s">
        <v>54</v>
      </c>
      <c r="B25" s="7">
        <v>0.5165277983333334</v>
      </c>
      <c r="C25" s="7">
        <v>0.7466634723333333</v>
      </c>
      <c r="D25" s="7">
        <v>0.65603381399999994</v>
      </c>
      <c r="E25" s="7">
        <v>0.43372895400000006</v>
      </c>
      <c r="F25" s="7">
        <v>0.76086957</v>
      </c>
      <c r="G25" s="7">
        <v>0.48566991033333351</v>
      </c>
      <c r="H25" s="7">
        <v>0.59991558649999999</v>
      </c>
    </row>
    <row r="26" spans="1:20" ht="15.75" x14ac:dyDescent="0.25">
      <c r="A26" s="6" t="s">
        <v>55</v>
      </c>
      <c r="B26" s="7">
        <v>0.53158045933333342</v>
      </c>
      <c r="C26" s="7">
        <v>0.74619031566666671</v>
      </c>
      <c r="D26" s="7">
        <v>0.67242654233333332</v>
      </c>
      <c r="E26" s="7">
        <v>0.48857256199999999</v>
      </c>
      <c r="F26" s="7">
        <v>0.74803149999999996</v>
      </c>
      <c r="G26" s="7">
        <v>0.61956396200000008</v>
      </c>
      <c r="H26" s="7">
        <v>0.63439422355555564</v>
      </c>
    </row>
    <row r="27" spans="1:20" ht="15.75" x14ac:dyDescent="0.25">
      <c r="A27" s="6" t="s">
        <v>56</v>
      </c>
      <c r="B27" s="7">
        <v>0.54793055533333346</v>
      </c>
      <c r="C27" s="7">
        <v>0.75880068600000006</v>
      </c>
      <c r="D27" s="7">
        <v>0.68031559733333336</v>
      </c>
      <c r="E27" s="7">
        <v>0.506221272</v>
      </c>
      <c r="F27" s="7">
        <v>0.80502216000000004</v>
      </c>
      <c r="G27" s="7">
        <v>0.65824313833333326</v>
      </c>
      <c r="H27" s="7">
        <v>0.65942223483333329</v>
      </c>
    </row>
    <row r="28" spans="1:20" ht="15.75" x14ac:dyDescent="0.25">
      <c r="A28" s="6" t="s">
        <v>57</v>
      </c>
      <c r="B28" s="7">
        <v>0.54485586899999994</v>
      </c>
      <c r="C28" s="7">
        <v>0.75907586800000015</v>
      </c>
      <c r="D28" s="7">
        <v>0.70162843500000016</v>
      </c>
      <c r="E28" s="7">
        <v>0.52518231999999998</v>
      </c>
      <c r="F28" s="7">
        <v>0.83452210999999998</v>
      </c>
      <c r="G28" s="7">
        <v>0.68881617333333345</v>
      </c>
      <c r="H28" s="7">
        <v>0.6756801292222222</v>
      </c>
    </row>
    <row r="29" spans="1:20" ht="15.75" x14ac:dyDescent="0.25">
      <c r="A29" s="6" t="s">
        <v>58</v>
      </c>
      <c r="B29" s="7">
        <v>0.54819827500000007</v>
      </c>
      <c r="C29" s="7">
        <v>0.75100755633333316</v>
      </c>
      <c r="D29" s="7">
        <v>0.69947061533333321</v>
      </c>
      <c r="E29" s="7">
        <v>0.53619994166666662</v>
      </c>
      <c r="F29" s="7">
        <v>0.78947367999999996</v>
      </c>
      <c r="G29" s="7">
        <v>0.69612624400000012</v>
      </c>
      <c r="H29" s="7">
        <v>0.67007938538888878</v>
      </c>
    </row>
    <row r="30" spans="1:20" ht="15.75" x14ac:dyDescent="0.25">
      <c r="A30" s="6" t="s">
        <v>59</v>
      </c>
      <c r="B30" s="7">
        <v>0.57041656300000021</v>
      </c>
      <c r="C30" s="7">
        <v>0.7544256749999998</v>
      </c>
      <c r="D30" s="7">
        <v>0.7106031306666668</v>
      </c>
      <c r="E30" s="7">
        <v>0.56198293733333327</v>
      </c>
      <c r="F30" s="7">
        <v>0.77743901999999998</v>
      </c>
      <c r="G30" s="7">
        <v>0.69565604933333358</v>
      </c>
      <c r="H30" s="7">
        <v>0.67842056255555561</v>
      </c>
    </row>
    <row r="31" spans="1:20" ht="15.75" x14ac:dyDescent="0.25">
      <c r="A31" s="6" t="s">
        <v>60</v>
      </c>
      <c r="B31" s="7">
        <v>0.57745337566666666</v>
      </c>
      <c r="C31" s="7">
        <v>0.74868640433333311</v>
      </c>
      <c r="D31" s="7">
        <v>0.72386775399999992</v>
      </c>
      <c r="E31" s="7">
        <v>0.57931324766666659</v>
      </c>
      <c r="F31" s="7">
        <v>0.83094555999999997</v>
      </c>
      <c r="G31" s="7">
        <v>0.71016926866666663</v>
      </c>
      <c r="H31" s="7">
        <v>0.69507260172222207</v>
      </c>
    </row>
    <row r="32" spans="1:20" ht="15.75" x14ac:dyDescent="0.25">
      <c r="A32" s="6" t="s">
        <v>61</v>
      </c>
      <c r="B32" s="7">
        <v>0.56592434899999988</v>
      </c>
      <c r="C32" s="7">
        <v>0.72734734633333342</v>
      </c>
      <c r="D32" s="7">
        <v>0.73022259900000031</v>
      </c>
      <c r="E32" s="7">
        <v>0.6018618423333334</v>
      </c>
      <c r="F32" s="7">
        <v>0.76923076999999995</v>
      </c>
      <c r="G32" s="7">
        <v>0.75591569266666681</v>
      </c>
      <c r="H32" s="7">
        <v>0.69175043322222229</v>
      </c>
    </row>
    <row r="33" spans="1:8" ht="15.75" x14ac:dyDescent="0.25">
      <c r="A33" s="6" t="s">
        <v>62</v>
      </c>
      <c r="B33" s="7">
        <v>0.50585674066666664</v>
      </c>
      <c r="C33" s="7">
        <v>0.71417526466666659</v>
      </c>
      <c r="D33" s="7">
        <v>0.71043780233333342</v>
      </c>
      <c r="E33" s="7">
        <v>0.55515577100000013</v>
      </c>
      <c r="F33" s="7">
        <v>0.78947367999999996</v>
      </c>
      <c r="G33" s="7">
        <v>0.74504248633333325</v>
      </c>
      <c r="H33" s="7">
        <v>0.6700236241666665</v>
      </c>
    </row>
    <row r="34" spans="1:8" ht="15.75" x14ac:dyDescent="0.25">
      <c r="A34" s="6" t="s">
        <v>63</v>
      </c>
      <c r="B34" s="7">
        <v>0.48568304766666665</v>
      </c>
      <c r="C34" s="7">
        <v>0.70259440166666665</v>
      </c>
      <c r="D34" s="7">
        <v>0.71241498300000017</v>
      </c>
      <c r="E34" s="7">
        <v>0.5409881763333334</v>
      </c>
      <c r="F34" s="7">
        <v>0.78549849000000005</v>
      </c>
      <c r="G34" s="7">
        <v>0.7590358586666669</v>
      </c>
      <c r="H34" s="7">
        <v>0.66436915955555564</v>
      </c>
    </row>
    <row r="35" spans="1:8" ht="15.75" x14ac:dyDescent="0.25">
      <c r="A35" s="6" t="s">
        <v>64</v>
      </c>
      <c r="B35" s="7">
        <v>0.48188411133333342</v>
      </c>
      <c r="C35" s="7">
        <v>0.68635847966666641</v>
      </c>
      <c r="D35" s="7">
        <v>0.69690859199999999</v>
      </c>
      <c r="E35" s="7">
        <v>0.52340428466666666</v>
      </c>
      <c r="F35" s="7">
        <v>0.75663027000000005</v>
      </c>
      <c r="G35" s="7">
        <v>0.76284476066666651</v>
      </c>
      <c r="H35" s="7">
        <v>0.65133841638888879</v>
      </c>
    </row>
    <row r="36" spans="1:8" ht="15.75" x14ac:dyDescent="0.25">
      <c r="A36" s="6" t="s">
        <v>65</v>
      </c>
      <c r="B36" s="7">
        <v>0.45595732766666669</v>
      </c>
      <c r="C36" s="7">
        <v>0.6871237939999999</v>
      </c>
      <c r="D36" s="7">
        <v>0.69053420999999982</v>
      </c>
      <c r="E36" s="7">
        <v>0.50127162433333328</v>
      </c>
      <c r="F36" s="7">
        <v>0.66265059999999998</v>
      </c>
      <c r="G36" s="7">
        <v>0.76293060166666693</v>
      </c>
      <c r="H36" s="7">
        <v>0.62674469294444446</v>
      </c>
    </row>
    <row r="37" spans="1:8" ht="15.75" x14ac:dyDescent="0.25">
      <c r="A37" s="6" t="s">
        <v>66</v>
      </c>
      <c r="B37" s="7">
        <v>0.43271179899999995</v>
      </c>
      <c r="C37" s="7">
        <v>0.68671740499999989</v>
      </c>
      <c r="D37" s="7">
        <v>0.67730815666666688</v>
      </c>
      <c r="E37" s="7">
        <v>0.48697806733333332</v>
      </c>
      <c r="F37" s="7">
        <v>0.70723683999999998</v>
      </c>
      <c r="G37" s="7">
        <v>0.74021696333333331</v>
      </c>
      <c r="H37" s="7">
        <v>0.62186153855555559</v>
      </c>
    </row>
    <row r="38" spans="1:8" ht="15.75" x14ac:dyDescent="0.25">
      <c r="A38" s="6" t="s">
        <v>67</v>
      </c>
      <c r="B38" s="7">
        <v>0.44189510599999998</v>
      </c>
      <c r="C38" s="7">
        <v>0.69025640766666641</v>
      </c>
      <c r="D38" s="7">
        <v>0.67783006333333318</v>
      </c>
      <c r="E38" s="7">
        <v>0.47113764900000005</v>
      </c>
      <c r="F38" s="7">
        <v>0.70247934000000001</v>
      </c>
      <c r="G38" s="7">
        <v>0.7351674136666666</v>
      </c>
      <c r="H38" s="7">
        <v>0.61979432994444439</v>
      </c>
    </row>
    <row r="39" spans="1:8" ht="15.75" x14ac:dyDescent="0.25">
      <c r="A39" s="6" t="s">
        <v>68</v>
      </c>
      <c r="B39" s="7">
        <v>0.43458089400000005</v>
      </c>
      <c r="C39" s="7">
        <v>0.68286423333333357</v>
      </c>
      <c r="D39" s="7">
        <v>0.66403331133333332</v>
      </c>
      <c r="E39" s="7">
        <v>0.44622682233333333</v>
      </c>
      <c r="F39" s="7">
        <v>0.74803149999999996</v>
      </c>
      <c r="G39" s="7">
        <v>0.72321346700000011</v>
      </c>
      <c r="H39" s="7">
        <v>0.6164917046666667</v>
      </c>
    </row>
    <row r="40" spans="1:8" ht="15.75" x14ac:dyDescent="0.25">
      <c r="A40" s="6"/>
      <c r="B40" s="7">
        <v>0.50478579590740746</v>
      </c>
      <c r="C40" s="7">
        <v>0.72212203094444438</v>
      </c>
      <c r="D40" s="7">
        <v>0.6780092994074074</v>
      </c>
      <c r="E40" s="7">
        <v>0.50878025714814812</v>
      </c>
      <c r="F40" s="7">
        <v>0.75977438666666663</v>
      </c>
      <c r="G40" s="7">
        <v>0.66758517259259276</v>
      </c>
      <c r="H40" s="7">
        <v>0.64017615711111109</v>
      </c>
    </row>
  </sheetData>
  <mergeCells count="2">
    <mergeCell ref="B20:D20"/>
    <mergeCell ref="E20:G20"/>
  </mergeCells>
  <conditionalFormatting sqref="B2:S7">
    <cfRule type="colorScale" priority="13">
      <colorScale>
        <cfvo type="min"/>
        <cfvo type="percentile" val="50"/>
        <cfvo type="max"/>
        <color rgb="FFFF0000"/>
        <color rgb="FFFFFF00"/>
        <color rgb="FF00B050"/>
      </colorScale>
    </cfRule>
  </conditionalFormatting>
  <conditionalFormatting sqref="T2:T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:S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2:G39">
    <cfRule type="colorScale" priority="3">
      <colorScale>
        <cfvo type="min"/>
        <cfvo type="percentile" val="50"/>
        <cfvo type="max"/>
        <color rgb="FFFF0000"/>
        <color rgb="FFFFFF00"/>
        <color rgb="FF00B050"/>
      </colorScale>
    </cfRule>
  </conditionalFormatting>
  <conditionalFormatting sqref="H22:H3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0:G4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DF16D-753B-4DD3-AB91-09CF93512099}">
  <dimension ref="A1:S33"/>
  <sheetViews>
    <sheetView workbookViewId="0"/>
  </sheetViews>
  <sheetFormatPr baseColWidth="10" defaultColWidth="11.42578125" defaultRowHeight="15" x14ac:dyDescent="0.25"/>
  <cols>
    <col min="1" max="1" width="11.42578125" customWidth="1"/>
  </cols>
  <sheetData>
    <row r="1" spans="1:19" x14ac:dyDescent="0.25">
      <c r="A1" t="s">
        <v>76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</row>
    <row r="2" spans="1:19" x14ac:dyDescent="0.25">
      <c r="A2" t="s">
        <v>18</v>
      </c>
      <c r="B2">
        <v>0.625</v>
      </c>
      <c r="C2">
        <v>0.67460317000000003</v>
      </c>
      <c r="D2">
        <v>0.6504065</v>
      </c>
      <c r="E2">
        <v>0.63786008000000005</v>
      </c>
      <c r="F2">
        <v>0.71969696999999999</v>
      </c>
      <c r="G2">
        <v>0.66265059999999998</v>
      </c>
      <c r="H2">
        <v>0.69767442000000002</v>
      </c>
      <c r="I2">
        <v>0.76086957</v>
      </c>
      <c r="J2">
        <v>0.68627450999999995</v>
      </c>
      <c r="K2">
        <v>0.82491581999999997</v>
      </c>
      <c r="L2">
        <v>0.77060932000000004</v>
      </c>
      <c r="M2">
        <v>0.74074074000000001</v>
      </c>
      <c r="N2">
        <v>0.77060932000000004</v>
      </c>
      <c r="O2">
        <v>0.74074074000000001</v>
      </c>
      <c r="P2">
        <v>0.70881225999999997</v>
      </c>
      <c r="Q2">
        <v>0.75091574999999999</v>
      </c>
      <c r="R2">
        <v>0.66265059999999998</v>
      </c>
      <c r="S2">
        <v>0.66265059999999998</v>
      </c>
    </row>
    <row r="3" spans="1:19" x14ac:dyDescent="0.25">
      <c r="A3" t="s">
        <v>19</v>
      </c>
      <c r="B3">
        <v>0.57017543999999998</v>
      </c>
      <c r="C3">
        <v>0.6504065</v>
      </c>
      <c r="D3">
        <v>0.52511416</v>
      </c>
      <c r="E3">
        <v>0.58441558000000005</v>
      </c>
      <c r="F3">
        <v>0.73033707999999997</v>
      </c>
      <c r="G3">
        <v>0.76086957</v>
      </c>
      <c r="H3">
        <v>0.70881225999999997</v>
      </c>
      <c r="I3">
        <v>0.78014183999999998</v>
      </c>
      <c r="J3">
        <v>0.73033707999999997</v>
      </c>
      <c r="K3">
        <v>0.69767442000000002</v>
      </c>
      <c r="L3">
        <v>0.68627450999999995</v>
      </c>
      <c r="M3">
        <v>0.66265059999999998</v>
      </c>
      <c r="N3">
        <v>0.69767442000000002</v>
      </c>
      <c r="O3">
        <v>0.74074074000000001</v>
      </c>
      <c r="P3">
        <v>0.75091574999999999</v>
      </c>
      <c r="Q3">
        <v>0.70881225999999997</v>
      </c>
      <c r="R3">
        <v>0.6504065</v>
      </c>
      <c r="S3">
        <v>0.63786008000000005</v>
      </c>
    </row>
    <row r="4" spans="1:19" x14ac:dyDescent="0.25">
      <c r="A4" t="s">
        <v>20</v>
      </c>
      <c r="B4">
        <v>0.54054053999999996</v>
      </c>
      <c r="C4">
        <v>0.58441558000000005</v>
      </c>
      <c r="D4">
        <v>0.68627450999999995</v>
      </c>
      <c r="E4">
        <v>0.68627450999999995</v>
      </c>
      <c r="F4">
        <v>0.69767442000000002</v>
      </c>
      <c r="G4">
        <v>0.67460317000000003</v>
      </c>
      <c r="H4">
        <v>0.6504065</v>
      </c>
      <c r="I4">
        <v>0.67460317000000003</v>
      </c>
      <c r="J4">
        <v>0.625</v>
      </c>
      <c r="K4">
        <v>0.67460317000000003</v>
      </c>
      <c r="L4">
        <v>0.77060932000000004</v>
      </c>
      <c r="M4">
        <v>0.66265059999999998</v>
      </c>
      <c r="N4">
        <v>0.77060932000000004</v>
      </c>
      <c r="O4">
        <v>0.78014183999999998</v>
      </c>
      <c r="P4">
        <v>0.69767442000000002</v>
      </c>
      <c r="Q4">
        <v>0.69767442000000002</v>
      </c>
      <c r="R4">
        <v>0.73033707999999997</v>
      </c>
      <c r="S4">
        <v>0.58441558000000005</v>
      </c>
    </row>
    <row r="5" spans="1:19" x14ac:dyDescent="0.25">
      <c r="A5" t="s">
        <v>21</v>
      </c>
      <c r="B5">
        <v>0.40404040000000002</v>
      </c>
      <c r="C5">
        <v>0.63786008000000005</v>
      </c>
      <c r="D5">
        <v>0.69767442000000002</v>
      </c>
      <c r="E5">
        <v>0.61181434999999995</v>
      </c>
      <c r="F5">
        <v>0.67460317000000003</v>
      </c>
      <c r="G5">
        <v>0.66265059999999998</v>
      </c>
      <c r="H5">
        <v>0.77060932000000004</v>
      </c>
      <c r="I5">
        <v>0.71969696999999999</v>
      </c>
      <c r="J5">
        <v>0.76086957</v>
      </c>
      <c r="K5">
        <v>0.66265059999999998</v>
      </c>
      <c r="L5">
        <v>0.68627450999999995</v>
      </c>
      <c r="M5">
        <v>0.68627450999999995</v>
      </c>
      <c r="N5">
        <v>0.78947367999999996</v>
      </c>
      <c r="O5">
        <v>0.625</v>
      </c>
      <c r="P5">
        <v>0.82491581999999997</v>
      </c>
      <c r="Q5">
        <v>0.66265059999999998</v>
      </c>
      <c r="R5">
        <v>0.61181434999999995</v>
      </c>
      <c r="S5">
        <v>0.67460317000000003</v>
      </c>
    </row>
    <row r="6" spans="1:19" x14ac:dyDescent="0.25">
      <c r="A6" t="s">
        <v>22</v>
      </c>
      <c r="B6">
        <v>0.58441558000000005</v>
      </c>
      <c r="C6">
        <v>0.59829060000000001</v>
      </c>
      <c r="D6">
        <v>0.68627450999999995</v>
      </c>
      <c r="E6">
        <v>0.6504065</v>
      </c>
      <c r="F6">
        <v>0.78947367999999996</v>
      </c>
      <c r="G6">
        <v>0.57017543999999998</v>
      </c>
      <c r="H6">
        <v>0.58441558000000005</v>
      </c>
      <c r="I6">
        <v>0.70881225999999997</v>
      </c>
      <c r="J6">
        <v>0.73033707999999997</v>
      </c>
      <c r="K6">
        <v>0.83333332999999998</v>
      </c>
      <c r="L6">
        <v>0.88050313999999996</v>
      </c>
      <c r="M6">
        <v>0.73033707999999997</v>
      </c>
      <c r="N6">
        <v>0.68627450999999995</v>
      </c>
      <c r="O6">
        <v>0.74074074000000001</v>
      </c>
      <c r="P6">
        <v>0.69767442000000002</v>
      </c>
      <c r="Q6">
        <v>0.67460317000000003</v>
      </c>
      <c r="R6">
        <v>0.70881225999999997</v>
      </c>
      <c r="S6">
        <v>0.625</v>
      </c>
    </row>
    <row r="7" spans="1:19" x14ac:dyDescent="0.25">
      <c r="A7" t="s">
        <v>23</v>
      </c>
      <c r="B7">
        <v>0.625</v>
      </c>
      <c r="C7">
        <v>0.55555555999999995</v>
      </c>
      <c r="D7">
        <v>0.76086957</v>
      </c>
      <c r="E7">
        <v>0.6504065</v>
      </c>
      <c r="F7">
        <v>0.625</v>
      </c>
      <c r="G7">
        <v>0.6504065</v>
      </c>
      <c r="H7">
        <v>0.74074074000000001</v>
      </c>
      <c r="I7">
        <v>0.73033707999999997</v>
      </c>
      <c r="J7">
        <v>0.77060932000000004</v>
      </c>
      <c r="K7">
        <v>0.78947367999999996</v>
      </c>
      <c r="L7">
        <v>0.82491581999999997</v>
      </c>
      <c r="M7">
        <v>0.74074074000000001</v>
      </c>
      <c r="N7">
        <v>0.70881225999999997</v>
      </c>
      <c r="O7">
        <v>0.68627450999999995</v>
      </c>
      <c r="P7">
        <v>0.70881225999999997</v>
      </c>
      <c r="Q7">
        <v>0.67460317000000003</v>
      </c>
      <c r="R7">
        <v>0.68627450999999995</v>
      </c>
      <c r="S7">
        <v>0.71969696999999999</v>
      </c>
    </row>
    <row r="8" spans="1:19" x14ac:dyDescent="0.25">
      <c r="A8" t="s">
        <v>24</v>
      </c>
      <c r="B8">
        <v>0.57017543999999998</v>
      </c>
      <c r="C8">
        <v>0.6504065</v>
      </c>
      <c r="D8">
        <v>0.67460317000000003</v>
      </c>
      <c r="E8">
        <v>0.66265059999999998</v>
      </c>
      <c r="F8">
        <v>0.66265059999999998</v>
      </c>
      <c r="G8">
        <v>0.70881225999999997</v>
      </c>
      <c r="H8">
        <v>0.69767442000000002</v>
      </c>
      <c r="I8">
        <v>0.75091574999999999</v>
      </c>
      <c r="J8">
        <v>0.74074074000000001</v>
      </c>
      <c r="K8">
        <v>0.67460317000000003</v>
      </c>
      <c r="L8">
        <v>0.79861110999999996</v>
      </c>
      <c r="M8">
        <v>0.77060932000000004</v>
      </c>
      <c r="N8">
        <v>0.76086957</v>
      </c>
      <c r="O8">
        <v>0.625</v>
      </c>
      <c r="P8">
        <v>0.67460317000000003</v>
      </c>
      <c r="Q8">
        <v>0.69767442000000002</v>
      </c>
      <c r="R8">
        <v>0.67460317000000003</v>
      </c>
      <c r="S8">
        <v>0.71969696999999999</v>
      </c>
    </row>
    <row r="9" spans="1:19" x14ac:dyDescent="0.25">
      <c r="A9" t="s">
        <v>25</v>
      </c>
      <c r="B9">
        <v>0.55555555999999995</v>
      </c>
      <c r="C9">
        <v>0.55555555999999995</v>
      </c>
      <c r="D9">
        <v>0.66265059999999998</v>
      </c>
      <c r="E9">
        <v>0.68627450999999995</v>
      </c>
      <c r="F9">
        <v>0.63786008000000005</v>
      </c>
      <c r="G9">
        <v>0.76086957</v>
      </c>
      <c r="H9">
        <v>0.67460317000000003</v>
      </c>
      <c r="I9">
        <v>0.76086957</v>
      </c>
      <c r="J9">
        <v>0.67460317000000003</v>
      </c>
      <c r="K9">
        <v>0.63786008000000005</v>
      </c>
      <c r="L9">
        <v>0.77060932000000004</v>
      </c>
      <c r="M9">
        <v>0.55555555999999995</v>
      </c>
      <c r="N9">
        <v>0.69767442000000002</v>
      </c>
      <c r="O9">
        <v>0.67460317000000003</v>
      </c>
      <c r="P9">
        <v>0.78014183999999998</v>
      </c>
      <c r="Q9">
        <v>0.625</v>
      </c>
      <c r="R9">
        <v>0.77060932000000004</v>
      </c>
      <c r="S9">
        <v>0.67460317000000003</v>
      </c>
    </row>
    <row r="10" spans="1:19" x14ac:dyDescent="0.25">
      <c r="A10" t="s">
        <v>26</v>
      </c>
      <c r="B10">
        <v>0.52511416</v>
      </c>
      <c r="C10">
        <v>0.63786008000000005</v>
      </c>
      <c r="D10">
        <v>0.69767442000000002</v>
      </c>
      <c r="E10">
        <v>0.58441558000000005</v>
      </c>
      <c r="F10">
        <v>0.68627450999999995</v>
      </c>
      <c r="G10">
        <v>0.70881225999999997</v>
      </c>
      <c r="H10">
        <v>0.80756013999999998</v>
      </c>
      <c r="I10">
        <v>0.6504065</v>
      </c>
      <c r="J10">
        <v>0.73033707999999997</v>
      </c>
      <c r="K10">
        <v>0.73033707999999997</v>
      </c>
      <c r="L10">
        <v>0.73033707999999997</v>
      </c>
      <c r="M10">
        <v>0.73033707999999997</v>
      </c>
      <c r="N10">
        <v>0.68627450999999995</v>
      </c>
      <c r="O10">
        <v>0.73033707999999997</v>
      </c>
      <c r="P10">
        <v>0.67460317000000003</v>
      </c>
      <c r="Q10">
        <v>0.74074074000000001</v>
      </c>
      <c r="R10">
        <v>0.625</v>
      </c>
      <c r="S10">
        <v>0.66265059999999998</v>
      </c>
    </row>
    <row r="11" spans="1:19" x14ac:dyDescent="0.25">
      <c r="A11" t="s">
        <v>27</v>
      </c>
      <c r="B11">
        <v>0.67460317000000003</v>
      </c>
      <c r="C11">
        <v>0.54054053999999996</v>
      </c>
      <c r="D11">
        <v>0.75091574999999999</v>
      </c>
      <c r="E11">
        <v>0.68627450999999995</v>
      </c>
      <c r="F11">
        <v>0.75091574999999999</v>
      </c>
      <c r="G11">
        <v>0.70881225999999997</v>
      </c>
      <c r="H11">
        <v>0.76086957</v>
      </c>
      <c r="I11">
        <v>0.69767442000000002</v>
      </c>
      <c r="J11">
        <v>0.70881225999999997</v>
      </c>
      <c r="K11">
        <v>0.70881225999999997</v>
      </c>
      <c r="L11">
        <v>0.70881225999999997</v>
      </c>
      <c r="M11">
        <v>0.69767442000000002</v>
      </c>
      <c r="N11">
        <v>0.73033707999999997</v>
      </c>
      <c r="O11">
        <v>0.63786008000000005</v>
      </c>
      <c r="P11">
        <v>0.81632652999999999</v>
      </c>
      <c r="Q11">
        <v>0.625</v>
      </c>
      <c r="R11">
        <v>0.68627450999999995</v>
      </c>
      <c r="S11">
        <v>0.6504065</v>
      </c>
    </row>
    <row r="12" spans="1:19" x14ac:dyDescent="0.25">
      <c r="A12" t="s">
        <v>28</v>
      </c>
      <c r="B12">
        <v>0.50925925999999999</v>
      </c>
      <c r="C12">
        <v>0.58441558000000005</v>
      </c>
      <c r="D12">
        <v>0.63786008000000005</v>
      </c>
      <c r="E12">
        <v>0.66265059999999998</v>
      </c>
      <c r="F12">
        <v>0.54054053999999996</v>
      </c>
      <c r="G12">
        <v>0.69767442000000002</v>
      </c>
      <c r="H12">
        <v>0.67460317000000003</v>
      </c>
      <c r="I12">
        <v>0.71969696999999999</v>
      </c>
      <c r="J12">
        <v>0.75091574999999999</v>
      </c>
      <c r="K12">
        <v>0.79861110999999996</v>
      </c>
      <c r="L12">
        <v>0.78947367999999996</v>
      </c>
      <c r="M12">
        <v>0.80756013999999998</v>
      </c>
      <c r="N12">
        <v>0.66265059999999998</v>
      </c>
      <c r="O12">
        <v>0.76086957</v>
      </c>
      <c r="P12">
        <v>0.69767442000000002</v>
      </c>
      <c r="Q12">
        <v>0.70881225999999997</v>
      </c>
      <c r="R12">
        <v>0.67460317000000003</v>
      </c>
      <c r="S12">
        <v>0.66265059999999998</v>
      </c>
    </row>
    <row r="13" spans="1:19" x14ac:dyDescent="0.25">
      <c r="A13" t="s">
        <v>29</v>
      </c>
      <c r="B13">
        <v>0.45893719999999999</v>
      </c>
      <c r="C13">
        <v>0.59829060000000001</v>
      </c>
      <c r="D13">
        <v>0.63786008000000005</v>
      </c>
      <c r="E13">
        <v>0.66265059999999998</v>
      </c>
      <c r="F13">
        <v>0.76086957</v>
      </c>
      <c r="G13">
        <v>0.71969696999999999</v>
      </c>
      <c r="H13">
        <v>0.77060932000000004</v>
      </c>
      <c r="I13">
        <v>0.75091574999999999</v>
      </c>
      <c r="J13">
        <v>0.73033707999999997</v>
      </c>
      <c r="K13">
        <v>0.74074074000000001</v>
      </c>
      <c r="L13">
        <v>0.75091574999999999</v>
      </c>
      <c r="M13">
        <v>0.73033707999999997</v>
      </c>
      <c r="N13">
        <v>0.68627450999999995</v>
      </c>
      <c r="O13">
        <v>0.67460317000000003</v>
      </c>
      <c r="P13">
        <v>0.68627450999999995</v>
      </c>
      <c r="Q13">
        <v>0.74074074000000001</v>
      </c>
      <c r="R13">
        <v>0.70881225999999997</v>
      </c>
      <c r="S13">
        <v>0.73033707999999997</v>
      </c>
    </row>
    <row r="14" spans="1:19" x14ac:dyDescent="0.25">
      <c r="A14" t="s">
        <v>30</v>
      </c>
      <c r="B14">
        <v>0.47619048000000003</v>
      </c>
      <c r="C14">
        <v>0.58441558000000005</v>
      </c>
      <c r="D14">
        <v>0.66265059999999998</v>
      </c>
      <c r="E14">
        <v>0.73033707999999997</v>
      </c>
      <c r="F14">
        <v>0.67460317000000003</v>
      </c>
      <c r="G14">
        <v>0.71969696999999999</v>
      </c>
      <c r="H14">
        <v>0.6504065</v>
      </c>
      <c r="I14">
        <v>0.73033707999999997</v>
      </c>
      <c r="J14">
        <v>0.66265059999999998</v>
      </c>
      <c r="K14">
        <v>0.74074074000000001</v>
      </c>
      <c r="L14">
        <v>0.76086957</v>
      </c>
      <c r="M14">
        <v>0.68627450999999995</v>
      </c>
      <c r="N14">
        <v>0.81632652999999999</v>
      </c>
      <c r="O14">
        <v>0.78014183999999998</v>
      </c>
      <c r="P14">
        <v>0.69767442000000002</v>
      </c>
      <c r="Q14">
        <v>0.69767442000000002</v>
      </c>
      <c r="R14">
        <v>0.74074074000000001</v>
      </c>
      <c r="S14">
        <v>0.73033707999999997</v>
      </c>
    </row>
    <row r="15" spans="1:19" x14ac:dyDescent="0.25">
      <c r="A15" t="s">
        <v>31</v>
      </c>
      <c r="B15">
        <v>0.45893719999999999</v>
      </c>
      <c r="C15">
        <v>0.66265059999999998</v>
      </c>
      <c r="D15">
        <v>0.68627450999999995</v>
      </c>
      <c r="E15">
        <v>0.6504065</v>
      </c>
      <c r="F15">
        <v>0.69767442000000002</v>
      </c>
      <c r="G15">
        <v>0.73033707999999997</v>
      </c>
      <c r="H15">
        <v>0.63786008000000005</v>
      </c>
      <c r="I15">
        <v>0.74074074000000001</v>
      </c>
      <c r="J15">
        <v>0.76086957</v>
      </c>
      <c r="K15">
        <v>0.69767442000000002</v>
      </c>
      <c r="L15">
        <v>0.78014183999999998</v>
      </c>
      <c r="M15">
        <v>0.73033707999999997</v>
      </c>
      <c r="N15">
        <v>0.69767442000000002</v>
      </c>
      <c r="O15">
        <v>0.69767442000000002</v>
      </c>
      <c r="P15">
        <v>0.63786008000000005</v>
      </c>
      <c r="Q15">
        <v>0.63786008000000005</v>
      </c>
      <c r="R15">
        <v>0.80756013999999998</v>
      </c>
      <c r="S15">
        <v>0.63786008000000005</v>
      </c>
    </row>
    <row r="16" spans="1:19" x14ac:dyDescent="0.25">
      <c r="A16" t="s">
        <v>32</v>
      </c>
      <c r="B16">
        <v>0.61181434999999995</v>
      </c>
      <c r="C16">
        <v>0.58441558000000005</v>
      </c>
      <c r="D16">
        <v>0.625</v>
      </c>
      <c r="E16">
        <v>0.68627450999999995</v>
      </c>
      <c r="F16">
        <v>0.69767442000000002</v>
      </c>
      <c r="G16">
        <v>0.79861110999999996</v>
      </c>
      <c r="H16">
        <v>0.70881225999999997</v>
      </c>
      <c r="I16">
        <v>0.58441558000000005</v>
      </c>
      <c r="J16">
        <v>0.78947367999999996</v>
      </c>
      <c r="K16">
        <v>0.70881225999999997</v>
      </c>
      <c r="L16">
        <v>0.75091574999999999</v>
      </c>
      <c r="M16">
        <v>0.58441558000000005</v>
      </c>
      <c r="N16">
        <v>0.68627450999999995</v>
      </c>
      <c r="O16">
        <v>0.69767442000000002</v>
      </c>
      <c r="P16">
        <v>0.73033707999999997</v>
      </c>
      <c r="Q16">
        <v>0.71969696999999999</v>
      </c>
      <c r="R16">
        <v>0.59829060000000001</v>
      </c>
      <c r="S16">
        <v>0.625</v>
      </c>
    </row>
    <row r="17" spans="1:19" x14ac:dyDescent="0.25">
      <c r="A17" t="s">
        <v>33</v>
      </c>
      <c r="B17">
        <v>0.54054053999999996</v>
      </c>
      <c r="C17">
        <v>0.61181434999999995</v>
      </c>
      <c r="D17">
        <v>0.66265059999999998</v>
      </c>
      <c r="E17">
        <v>0.70881225999999997</v>
      </c>
      <c r="F17">
        <v>0.70881225999999997</v>
      </c>
      <c r="G17">
        <v>0.59829060000000001</v>
      </c>
      <c r="H17">
        <v>0.68627450999999995</v>
      </c>
      <c r="I17">
        <v>0.75091574999999999</v>
      </c>
      <c r="J17">
        <v>0.63786008000000005</v>
      </c>
      <c r="K17">
        <v>0.70881225999999997</v>
      </c>
      <c r="L17">
        <v>0.75091574999999999</v>
      </c>
      <c r="M17">
        <v>0.6504065</v>
      </c>
      <c r="N17">
        <v>0.71969696999999999</v>
      </c>
      <c r="O17">
        <v>0.78947367999999996</v>
      </c>
      <c r="P17">
        <v>0.68627450999999995</v>
      </c>
      <c r="Q17">
        <v>0.69767442000000002</v>
      </c>
      <c r="R17">
        <v>0.68627450999999995</v>
      </c>
      <c r="S17">
        <v>0.6504065</v>
      </c>
    </row>
    <row r="18" spans="1:19" x14ac:dyDescent="0.25">
      <c r="A18" t="s">
        <v>34</v>
      </c>
      <c r="B18">
        <v>0.58441558000000005</v>
      </c>
      <c r="C18">
        <v>0.68627450999999995</v>
      </c>
      <c r="D18">
        <v>0.70881225999999997</v>
      </c>
      <c r="E18">
        <v>0.63786008000000005</v>
      </c>
      <c r="F18">
        <v>0.68627450999999995</v>
      </c>
      <c r="G18">
        <v>0.6504065</v>
      </c>
      <c r="H18">
        <v>0.69767442000000002</v>
      </c>
      <c r="I18">
        <v>0.74074074000000001</v>
      </c>
      <c r="J18">
        <v>0.66265059999999998</v>
      </c>
      <c r="K18">
        <v>0.76086957</v>
      </c>
      <c r="L18">
        <v>0.74074074000000001</v>
      </c>
      <c r="M18">
        <v>0.68627450999999995</v>
      </c>
      <c r="N18">
        <v>0.68627450999999995</v>
      </c>
      <c r="O18">
        <v>0.69767442000000002</v>
      </c>
      <c r="P18">
        <v>0.73033707999999997</v>
      </c>
      <c r="Q18">
        <v>0.6504065</v>
      </c>
      <c r="R18">
        <v>0.67460317000000003</v>
      </c>
      <c r="S18">
        <v>0.59829060000000001</v>
      </c>
    </row>
    <row r="19" spans="1:19" x14ac:dyDescent="0.25">
      <c r="A19" t="s">
        <v>35</v>
      </c>
      <c r="B19">
        <v>0.58441558000000005</v>
      </c>
      <c r="C19">
        <v>0.70881225999999997</v>
      </c>
      <c r="D19">
        <v>0.625</v>
      </c>
      <c r="E19">
        <v>0.68627450999999995</v>
      </c>
      <c r="F19">
        <v>0.74074074000000001</v>
      </c>
      <c r="G19">
        <v>0.69767442000000002</v>
      </c>
      <c r="H19">
        <v>0.69767442000000002</v>
      </c>
      <c r="I19">
        <v>0.61181434999999995</v>
      </c>
      <c r="J19">
        <v>0.70881225999999997</v>
      </c>
      <c r="K19">
        <v>0.77060932000000004</v>
      </c>
      <c r="L19">
        <v>0.74074074000000001</v>
      </c>
      <c r="M19">
        <v>0.76086957</v>
      </c>
      <c r="N19">
        <v>0.70881225999999997</v>
      </c>
      <c r="O19">
        <v>0.69767442000000002</v>
      </c>
      <c r="P19">
        <v>0.71969696999999999</v>
      </c>
      <c r="Q19">
        <v>0.75091574999999999</v>
      </c>
      <c r="R19">
        <v>0.76086957</v>
      </c>
      <c r="S19">
        <v>0.52511416</v>
      </c>
    </row>
    <row r="20" spans="1:19" x14ac:dyDescent="0.25">
      <c r="A20" t="s">
        <v>36</v>
      </c>
      <c r="B20">
        <v>0.59829060000000001</v>
      </c>
      <c r="C20">
        <v>0.52511416</v>
      </c>
      <c r="D20">
        <v>0.59829060000000001</v>
      </c>
      <c r="E20">
        <v>0.6504065</v>
      </c>
      <c r="F20">
        <v>0.74074074000000001</v>
      </c>
      <c r="G20">
        <v>0.69767442000000002</v>
      </c>
      <c r="H20">
        <v>0.73033707999999997</v>
      </c>
      <c r="I20">
        <v>0.75091574999999999</v>
      </c>
      <c r="J20">
        <v>0.66265059999999998</v>
      </c>
      <c r="K20">
        <v>0.78014183999999998</v>
      </c>
      <c r="L20">
        <v>0.74074074000000001</v>
      </c>
      <c r="M20">
        <v>0.73033707999999997</v>
      </c>
      <c r="N20">
        <v>0.6504065</v>
      </c>
      <c r="O20">
        <v>0.66265059999999998</v>
      </c>
      <c r="P20">
        <v>0.69767442000000002</v>
      </c>
      <c r="Q20">
        <v>0.73033707999999997</v>
      </c>
      <c r="R20">
        <v>0.69767442000000002</v>
      </c>
      <c r="S20">
        <v>0.63786008000000005</v>
      </c>
    </row>
    <row r="21" spans="1:19" x14ac:dyDescent="0.25">
      <c r="A21" t="s">
        <v>37</v>
      </c>
      <c r="B21">
        <v>0.63786008000000005</v>
      </c>
      <c r="C21">
        <v>0.66265059999999998</v>
      </c>
      <c r="D21">
        <v>0.57017543999999998</v>
      </c>
      <c r="E21">
        <v>0.69767442000000002</v>
      </c>
      <c r="F21">
        <v>0.57017543999999998</v>
      </c>
      <c r="G21">
        <v>0.69767442000000002</v>
      </c>
      <c r="H21">
        <v>0.74074074000000001</v>
      </c>
      <c r="I21">
        <v>0.80756013999999998</v>
      </c>
      <c r="J21">
        <v>0.69767442000000002</v>
      </c>
      <c r="K21">
        <v>0.75091574999999999</v>
      </c>
      <c r="L21">
        <v>0.68627450999999995</v>
      </c>
      <c r="M21">
        <v>0.73033707999999997</v>
      </c>
      <c r="N21">
        <v>0.79861110999999996</v>
      </c>
      <c r="O21">
        <v>0.66265059999999998</v>
      </c>
      <c r="P21">
        <v>0.63786008000000005</v>
      </c>
      <c r="Q21">
        <v>0.66265059999999998</v>
      </c>
      <c r="R21">
        <v>0.71969696999999999</v>
      </c>
      <c r="S21">
        <v>0.625</v>
      </c>
    </row>
    <row r="22" spans="1:19" x14ac:dyDescent="0.25">
      <c r="A22" t="s">
        <v>38</v>
      </c>
      <c r="B22">
        <v>0.57017543999999998</v>
      </c>
      <c r="C22">
        <v>0.6504065</v>
      </c>
      <c r="D22">
        <v>0.625</v>
      </c>
      <c r="E22">
        <v>0.58441558000000005</v>
      </c>
      <c r="F22">
        <v>0.59829060000000001</v>
      </c>
      <c r="G22">
        <v>0.78014183999999998</v>
      </c>
      <c r="H22">
        <v>0.68627450999999995</v>
      </c>
      <c r="I22">
        <v>0.74074074000000001</v>
      </c>
      <c r="J22">
        <v>0.77060932000000004</v>
      </c>
      <c r="K22">
        <v>0.73033707999999997</v>
      </c>
      <c r="L22">
        <v>0.75091574999999999</v>
      </c>
      <c r="M22">
        <v>0.71969696999999999</v>
      </c>
      <c r="N22">
        <v>0.68627450999999995</v>
      </c>
      <c r="O22">
        <v>0.74074074000000001</v>
      </c>
      <c r="P22">
        <v>0.66265059999999998</v>
      </c>
      <c r="Q22">
        <v>0.73033707999999997</v>
      </c>
      <c r="R22">
        <v>0.67460317000000003</v>
      </c>
      <c r="S22">
        <v>0.63786008000000005</v>
      </c>
    </row>
    <row r="23" spans="1:19" x14ac:dyDescent="0.25">
      <c r="A23" t="s">
        <v>39</v>
      </c>
      <c r="B23">
        <v>0.63786008000000005</v>
      </c>
      <c r="C23">
        <v>0.52511416</v>
      </c>
      <c r="D23">
        <v>0.68627450999999995</v>
      </c>
      <c r="E23">
        <v>0.55555555999999995</v>
      </c>
      <c r="F23">
        <v>0.75091574999999999</v>
      </c>
      <c r="G23">
        <v>0.76086957</v>
      </c>
      <c r="H23">
        <v>0.68627450999999995</v>
      </c>
      <c r="I23">
        <v>0.75091574999999999</v>
      </c>
      <c r="J23">
        <v>0.67460317000000003</v>
      </c>
      <c r="K23">
        <v>0.80756013999999998</v>
      </c>
      <c r="L23">
        <v>0.77060932000000004</v>
      </c>
      <c r="M23">
        <v>0.73033707999999997</v>
      </c>
      <c r="N23">
        <v>0.76086957</v>
      </c>
      <c r="O23">
        <v>0.67460317000000003</v>
      </c>
      <c r="P23">
        <v>0.69767442000000002</v>
      </c>
      <c r="Q23">
        <v>0.73033707999999997</v>
      </c>
      <c r="R23">
        <v>0.67460317000000003</v>
      </c>
      <c r="S23">
        <v>0.71969696999999999</v>
      </c>
    </row>
    <row r="24" spans="1:19" x14ac:dyDescent="0.25">
      <c r="A24" t="s">
        <v>40</v>
      </c>
      <c r="B24">
        <v>0.57017543999999998</v>
      </c>
      <c r="C24">
        <v>0.625</v>
      </c>
      <c r="D24">
        <v>0.58441558000000005</v>
      </c>
      <c r="E24">
        <v>0.6504065</v>
      </c>
      <c r="F24">
        <v>0.75091574999999999</v>
      </c>
      <c r="G24">
        <v>0.73033707999999997</v>
      </c>
      <c r="H24">
        <v>0.73033707999999997</v>
      </c>
      <c r="I24">
        <v>0.74074074000000001</v>
      </c>
      <c r="J24">
        <v>0.76086957</v>
      </c>
      <c r="K24">
        <v>0.77060932000000004</v>
      </c>
      <c r="L24">
        <v>0.69767442000000002</v>
      </c>
      <c r="M24">
        <v>0.67460317000000003</v>
      </c>
      <c r="N24">
        <v>0.6504065</v>
      </c>
      <c r="O24">
        <v>0.71969696999999999</v>
      </c>
      <c r="P24">
        <v>0.68627450999999995</v>
      </c>
      <c r="Q24">
        <v>0.74074074000000001</v>
      </c>
      <c r="R24">
        <v>0.6504065</v>
      </c>
      <c r="S24">
        <v>0.59829060000000001</v>
      </c>
    </row>
    <row r="25" spans="1:19" x14ac:dyDescent="0.25">
      <c r="A25" t="s">
        <v>41</v>
      </c>
      <c r="B25">
        <v>0.55555555999999995</v>
      </c>
      <c r="C25">
        <v>0.59829060000000001</v>
      </c>
      <c r="D25">
        <v>0.54054053999999996</v>
      </c>
      <c r="E25">
        <v>0.6504065</v>
      </c>
      <c r="F25">
        <v>0.58441558000000005</v>
      </c>
      <c r="G25">
        <v>0.77060932000000004</v>
      </c>
      <c r="H25">
        <v>0.69767442000000002</v>
      </c>
      <c r="I25">
        <v>0.625</v>
      </c>
      <c r="J25">
        <v>0.75091574999999999</v>
      </c>
      <c r="K25">
        <v>0.78014183999999998</v>
      </c>
      <c r="L25">
        <v>0.78014183999999998</v>
      </c>
      <c r="M25">
        <v>0.66265059999999998</v>
      </c>
      <c r="N25">
        <v>0.66265059999999998</v>
      </c>
      <c r="O25">
        <v>0.81632652999999999</v>
      </c>
      <c r="P25">
        <v>0.63786008000000005</v>
      </c>
      <c r="Q25">
        <v>0.68627450999999995</v>
      </c>
      <c r="R25">
        <v>0.77060932000000004</v>
      </c>
      <c r="S25">
        <v>0.73033707999999997</v>
      </c>
    </row>
    <row r="26" spans="1:19" x14ac:dyDescent="0.25">
      <c r="A26" t="s">
        <v>42</v>
      </c>
      <c r="B26">
        <v>0.6504065</v>
      </c>
      <c r="C26">
        <v>0.54054053999999996</v>
      </c>
      <c r="D26">
        <v>0.73033707999999997</v>
      </c>
      <c r="E26">
        <v>0.70881225999999997</v>
      </c>
      <c r="F26">
        <v>0.69767442000000002</v>
      </c>
      <c r="G26">
        <v>0.70881225999999997</v>
      </c>
      <c r="H26">
        <v>0.75091574999999999</v>
      </c>
      <c r="I26">
        <v>0.81632652999999999</v>
      </c>
      <c r="J26">
        <v>0.74074074000000001</v>
      </c>
      <c r="K26">
        <v>0.75091574999999999</v>
      </c>
      <c r="L26">
        <v>0.75091574999999999</v>
      </c>
      <c r="M26">
        <v>0.67460317000000003</v>
      </c>
      <c r="N26">
        <v>0.75091574999999999</v>
      </c>
      <c r="O26">
        <v>0.75091574999999999</v>
      </c>
      <c r="P26">
        <v>0.63786008000000005</v>
      </c>
      <c r="Q26">
        <v>0.77060932000000004</v>
      </c>
      <c r="R26">
        <v>0.68627450999999995</v>
      </c>
      <c r="S26">
        <v>0.73033707999999997</v>
      </c>
    </row>
    <row r="27" spans="1:19" x14ac:dyDescent="0.25">
      <c r="A27" t="s">
        <v>43</v>
      </c>
      <c r="B27">
        <v>0.63786008000000005</v>
      </c>
      <c r="C27">
        <v>0.55555555999999995</v>
      </c>
      <c r="D27">
        <v>0.58441558000000005</v>
      </c>
      <c r="E27">
        <v>0.63786008000000005</v>
      </c>
      <c r="F27">
        <v>0.78014183999999998</v>
      </c>
      <c r="G27">
        <v>0.69767442000000002</v>
      </c>
      <c r="H27">
        <v>0.70881225999999997</v>
      </c>
      <c r="I27">
        <v>0.74074074000000001</v>
      </c>
      <c r="J27">
        <v>0.73033707999999997</v>
      </c>
      <c r="K27">
        <v>0.82491581999999997</v>
      </c>
      <c r="L27">
        <v>0.81632652999999999</v>
      </c>
      <c r="M27">
        <v>0.68627450999999995</v>
      </c>
      <c r="N27">
        <v>0.78947367999999996</v>
      </c>
      <c r="O27">
        <v>0.74074074000000001</v>
      </c>
      <c r="P27">
        <v>0.74074074000000001</v>
      </c>
      <c r="Q27">
        <v>0.71969696999999999</v>
      </c>
      <c r="R27">
        <v>0.6504065</v>
      </c>
      <c r="S27">
        <v>0.58441558000000005</v>
      </c>
    </row>
    <row r="28" spans="1:19" x14ac:dyDescent="0.25">
      <c r="A28" t="s">
        <v>44</v>
      </c>
      <c r="B28">
        <v>0.66265059999999998</v>
      </c>
      <c r="C28">
        <v>0.63786008000000005</v>
      </c>
      <c r="D28">
        <v>0.66265059999999998</v>
      </c>
      <c r="E28">
        <v>0.67460317000000003</v>
      </c>
      <c r="F28">
        <v>0.70881225999999997</v>
      </c>
      <c r="G28">
        <v>0.63786008000000005</v>
      </c>
      <c r="H28">
        <v>0.68627450999999995</v>
      </c>
      <c r="I28">
        <v>0.76086957</v>
      </c>
      <c r="J28">
        <v>0.74074074000000001</v>
      </c>
      <c r="K28">
        <v>0.77060932000000004</v>
      </c>
      <c r="L28">
        <v>0.79861110999999996</v>
      </c>
      <c r="M28">
        <v>0.57017543999999998</v>
      </c>
      <c r="N28">
        <v>0.75091574999999999</v>
      </c>
      <c r="O28">
        <v>0.73033707999999997</v>
      </c>
      <c r="P28">
        <v>0.66265059999999998</v>
      </c>
      <c r="Q28">
        <v>0.82491581999999997</v>
      </c>
      <c r="R28">
        <v>0.68627450999999995</v>
      </c>
      <c r="S28">
        <v>0.69767442000000002</v>
      </c>
    </row>
    <row r="29" spans="1:19" x14ac:dyDescent="0.25">
      <c r="A29" t="s">
        <v>45</v>
      </c>
      <c r="B29">
        <v>0.50925925999999999</v>
      </c>
      <c r="C29">
        <v>0.61181434999999995</v>
      </c>
      <c r="D29">
        <v>0.54054053999999996</v>
      </c>
      <c r="E29">
        <v>0.69767442000000002</v>
      </c>
      <c r="F29">
        <v>0.59829060000000001</v>
      </c>
      <c r="G29">
        <v>0.73033707999999997</v>
      </c>
      <c r="H29">
        <v>0.78014183999999998</v>
      </c>
      <c r="I29">
        <v>0.63786008000000005</v>
      </c>
      <c r="J29">
        <v>0.69767442000000002</v>
      </c>
      <c r="K29">
        <v>0.73033707999999997</v>
      </c>
      <c r="L29">
        <v>0.78014183999999998</v>
      </c>
      <c r="M29">
        <v>0.66265059999999998</v>
      </c>
      <c r="N29">
        <v>0.69767442000000002</v>
      </c>
      <c r="O29">
        <v>0.76086957</v>
      </c>
      <c r="P29">
        <v>0.73033707999999997</v>
      </c>
      <c r="Q29">
        <v>0.69767442000000002</v>
      </c>
      <c r="R29">
        <v>0.6504065</v>
      </c>
      <c r="S29">
        <v>0.6504065</v>
      </c>
    </row>
    <row r="30" spans="1:19" x14ac:dyDescent="0.25">
      <c r="A30" t="s">
        <v>46</v>
      </c>
      <c r="B30">
        <v>0.57017543999999998</v>
      </c>
      <c r="C30">
        <v>0.54054053999999996</v>
      </c>
      <c r="D30">
        <v>0.55555555999999995</v>
      </c>
      <c r="E30">
        <v>0.625</v>
      </c>
      <c r="F30">
        <v>0.625</v>
      </c>
      <c r="G30">
        <v>0.57017543999999998</v>
      </c>
      <c r="H30">
        <v>0.77060932000000004</v>
      </c>
      <c r="I30">
        <v>0.76086957</v>
      </c>
      <c r="J30">
        <v>0.77060932000000004</v>
      </c>
      <c r="K30">
        <v>0.81632652999999999</v>
      </c>
      <c r="L30">
        <v>0.80756013999999998</v>
      </c>
      <c r="M30">
        <v>0.78014183999999998</v>
      </c>
      <c r="N30">
        <v>0.76086957</v>
      </c>
      <c r="O30">
        <v>0.61181434999999995</v>
      </c>
      <c r="P30">
        <v>0.73033707999999997</v>
      </c>
      <c r="Q30">
        <v>0.66265059999999998</v>
      </c>
      <c r="R30">
        <v>0.66265059999999998</v>
      </c>
      <c r="S30">
        <v>0.71969696999999999</v>
      </c>
    </row>
    <row r="31" spans="1:19" x14ac:dyDescent="0.25">
      <c r="A31" t="s">
        <v>47</v>
      </c>
      <c r="B31">
        <v>0.50925925999999999</v>
      </c>
      <c r="C31">
        <v>0.54054053999999996</v>
      </c>
      <c r="D31">
        <v>0.63786008000000005</v>
      </c>
      <c r="E31">
        <v>0.6504065</v>
      </c>
      <c r="F31">
        <v>0.70881225999999997</v>
      </c>
      <c r="G31">
        <v>0.67460317000000003</v>
      </c>
      <c r="H31">
        <v>0.76086957</v>
      </c>
      <c r="I31">
        <v>0.69767442000000002</v>
      </c>
      <c r="J31">
        <v>0.71969696999999999</v>
      </c>
      <c r="K31">
        <v>0.76086957</v>
      </c>
      <c r="L31">
        <v>0.76086957</v>
      </c>
      <c r="M31">
        <v>0.67460317000000003</v>
      </c>
      <c r="N31">
        <v>0.6504065</v>
      </c>
      <c r="O31">
        <v>0.74074074000000001</v>
      </c>
      <c r="P31">
        <v>0.74074074000000001</v>
      </c>
      <c r="Q31">
        <v>0.68627450999999995</v>
      </c>
      <c r="R31">
        <v>0.68627450999999995</v>
      </c>
      <c r="S31">
        <v>0.67460317000000003</v>
      </c>
    </row>
    <row r="32" spans="1:19" x14ac:dyDescent="0.25">
      <c r="A32" t="s">
        <v>48</v>
      </c>
      <c r="B32">
        <f>AVERAGE(B2:B31)</f>
        <v>0.566955294</v>
      </c>
      <c r="C32">
        <f t="shared" ref="C32:S32" si="0">AVERAGE(C2:C31)</f>
        <v>0.60400036199999996</v>
      </c>
      <c r="D32">
        <f t="shared" si="0"/>
        <v>0.64515406166666656</v>
      </c>
      <c r="E32">
        <f t="shared" si="0"/>
        <v>0.65497601166666675</v>
      </c>
      <c r="F32">
        <f t="shared" si="0"/>
        <v>0.68652870433333324</v>
      </c>
      <c r="G32">
        <f t="shared" si="0"/>
        <v>0.69792731333333324</v>
      </c>
      <c r="H32">
        <f t="shared" si="0"/>
        <v>0.71155141299999991</v>
      </c>
      <c r="I32">
        <f t="shared" si="0"/>
        <v>0.72313727066666678</v>
      </c>
      <c r="J32">
        <f t="shared" si="0"/>
        <v>0.7192870843333331</v>
      </c>
      <c r="K32">
        <f t="shared" si="0"/>
        <v>0.7478271356666667</v>
      </c>
      <c r="L32">
        <f t="shared" si="0"/>
        <v>0.76110172433333334</v>
      </c>
      <c r="M32">
        <f t="shared" si="0"/>
        <v>0.69701521100000008</v>
      </c>
      <c r="N32">
        <f t="shared" si="0"/>
        <v>0.71906892866666672</v>
      </c>
      <c r="O32">
        <f t="shared" si="0"/>
        <v>0.71297705599999994</v>
      </c>
      <c r="P32">
        <f t="shared" si="0"/>
        <v>0.70610897133333306</v>
      </c>
      <c r="Q32">
        <f t="shared" si="0"/>
        <v>0.7034651466666666</v>
      </c>
      <c r="R32">
        <f t="shared" si="0"/>
        <v>0.6889472379999998</v>
      </c>
      <c r="S32">
        <f t="shared" si="0"/>
        <v>0.659258609</v>
      </c>
    </row>
    <row r="33" spans="1:19" x14ac:dyDescent="0.25">
      <c r="A33" t="s">
        <v>49</v>
      </c>
      <c r="B33">
        <f>_xlfn.STDEV.P(B2:B31)</f>
        <v>6.4549506949878904E-2</v>
      </c>
      <c r="C33">
        <f t="shared" ref="C33:S33" si="1">_xlfn.STDEV.P(C2:C31)</f>
        <v>5.0764021365544414E-2</v>
      </c>
      <c r="D33">
        <f t="shared" si="1"/>
        <v>6.0877948272202088E-2</v>
      </c>
      <c r="E33">
        <f t="shared" si="1"/>
        <v>4.0492572887898912E-2</v>
      </c>
      <c r="F33">
        <f t="shared" si="1"/>
        <v>6.3206822528082282E-2</v>
      </c>
      <c r="G33">
        <f t="shared" si="1"/>
        <v>5.5649972883495713E-2</v>
      </c>
      <c r="H33">
        <f t="shared" si="1"/>
        <v>4.7802548554437774E-2</v>
      </c>
      <c r="I33">
        <f t="shared" si="1"/>
        <v>5.4153401935279365E-2</v>
      </c>
      <c r="J33">
        <f t="shared" si="1"/>
        <v>4.2185251950511461E-2</v>
      </c>
      <c r="K33">
        <f t="shared" si="1"/>
        <v>5.0484863713699341E-2</v>
      </c>
      <c r="L33">
        <f t="shared" si="1"/>
        <v>4.2766314392958686E-2</v>
      </c>
      <c r="M33">
        <f t="shared" si="1"/>
        <v>5.7264626533359703E-2</v>
      </c>
      <c r="N33">
        <f t="shared" si="1"/>
        <v>4.7403921404495765E-2</v>
      </c>
      <c r="O33">
        <f t="shared" si="1"/>
        <v>5.1427580563990924E-2</v>
      </c>
      <c r="P33">
        <f t="shared" si="1"/>
        <v>4.6439446926686404E-2</v>
      </c>
      <c r="Q33">
        <f t="shared" si="1"/>
        <v>4.3793293179743807E-2</v>
      </c>
      <c r="R33">
        <f t="shared" si="1"/>
        <v>4.6704542129277639E-2</v>
      </c>
      <c r="S33">
        <f t="shared" si="1"/>
        <v>5.1399075234035044E-2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8F6AB0-B1D5-4723-8D0A-18FD1E03AFFF}">
  <dimension ref="A1:S33"/>
  <sheetViews>
    <sheetView workbookViewId="0"/>
  </sheetViews>
  <sheetFormatPr baseColWidth="10" defaultColWidth="11.42578125" defaultRowHeight="15" x14ac:dyDescent="0.25"/>
  <cols>
    <col min="1" max="1" width="11.42578125" customWidth="1"/>
  </cols>
  <sheetData>
    <row r="1" spans="1:19" x14ac:dyDescent="0.25">
      <c r="A1" t="s">
        <v>75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</row>
    <row r="2" spans="1:19" x14ac:dyDescent="0.25">
      <c r="A2" t="s">
        <v>18</v>
      </c>
      <c r="B2">
        <v>0.42288556999999999</v>
      </c>
      <c r="C2">
        <v>0.52511416</v>
      </c>
      <c r="D2">
        <v>0.45893719999999999</v>
      </c>
      <c r="E2">
        <v>0.55555555999999995</v>
      </c>
      <c r="F2">
        <v>0.49295774999999997</v>
      </c>
      <c r="G2">
        <v>0.52511416</v>
      </c>
      <c r="H2">
        <v>0.625</v>
      </c>
      <c r="I2">
        <v>0.58441558000000005</v>
      </c>
      <c r="J2">
        <v>0.52511416</v>
      </c>
      <c r="K2">
        <v>0.58441558000000005</v>
      </c>
      <c r="L2">
        <v>0.54054053999999996</v>
      </c>
      <c r="M2">
        <v>0.49295774999999997</v>
      </c>
      <c r="N2">
        <v>0.45893719999999999</v>
      </c>
      <c r="O2">
        <v>0.44117646999999999</v>
      </c>
      <c r="P2">
        <v>0.38461538000000001</v>
      </c>
      <c r="Q2">
        <v>0.49295774999999997</v>
      </c>
      <c r="R2">
        <v>0.49295774999999997</v>
      </c>
      <c r="S2">
        <v>0.47619048000000003</v>
      </c>
    </row>
    <row r="3" spans="1:19" x14ac:dyDescent="0.25">
      <c r="A3" t="s">
        <v>19</v>
      </c>
      <c r="B3">
        <v>0.40404040000000002</v>
      </c>
      <c r="C3">
        <v>0.54054053999999996</v>
      </c>
      <c r="D3">
        <v>0.49295774999999997</v>
      </c>
      <c r="E3">
        <v>0.45893719999999999</v>
      </c>
      <c r="F3">
        <v>0.58441558000000005</v>
      </c>
      <c r="G3">
        <v>0.45893719999999999</v>
      </c>
      <c r="H3">
        <v>0.57017543999999998</v>
      </c>
      <c r="I3">
        <v>0.58441558000000005</v>
      </c>
      <c r="J3">
        <v>0.61181434999999995</v>
      </c>
      <c r="K3">
        <v>0.52511416</v>
      </c>
      <c r="L3">
        <v>0.50925925999999999</v>
      </c>
      <c r="M3">
        <v>0.44117646999999999</v>
      </c>
      <c r="N3">
        <v>0.49295774999999997</v>
      </c>
      <c r="O3">
        <v>0.47619048000000003</v>
      </c>
      <c r="P3">
        <v>0.44117646999999999</v>
      </c>
      <c r="Q3">
        <v>0.45893719999999999</v>
      </c>
      <c r="R3">
        <v>0.32258065000000002</v>
      </c>
      <c r="S3">
        <v>0.45893719999999999</v>
      </c>
    </row>
    <row r="4" spans="1:19" x14ac:dyDescent="0.25">
      <c r="A4" t="s">
        <v>20</v>
      </c>
      <c r="B4">
        <v>0.40404040000000002</v>
      </c>
      <c r="C4">
        <v>0.55555555999999995</v>
      </c>
      <c r="D4">
        <v>0.50925925999999999</v>
      </c>
      <c r="E4">
        <v>0.55555555999999995</v>
      </c>
      <c r="F4">
        <v>0.45893719999999999</v>
      </c>
      <c r="G4">
        <v>0.45893719999999999</v>
      </c>
      <c r="H4">
        <v>0.50925925999999999</v>
      </c>
      <c r="I4">
        <v>0.58441558000000005</v>
      </c>
      <c r="J4">
        <v>0.625</v>
      </c>
      <c r="K4">
        <v>0.57017543999999998</v>
      </c>
      <c r="L4">
        <v>0.58441558000000005</v>
      </c>
      <c r="M4">
        <v>0.54054053999999996</v>
      </c>
      <c r="N4">
        <v>0.44117646999999999</v>
      </c>
      <c r="O4">
        <v>0.50925925999999999</v>
      </c>
      <c r="P4">
        <v>0.40404040000000002</v>
      </c>
      <c r="Q4">
        <v>0.42288556999999999</v>
      </c>
      <c r="R4">
        <v>0.38461538000000001</v>
      </c>
      <c r="S4">
        <v>0.44117646999999999</v>
      </c>
    </row>
    <row r="5" spans="1:19" x14ac:dyDescent="0.25">
      <c r="A5" t="s">
        <v>21</v>
      </c>
      <c r="B5">
        <v>0.49295774999999997</v>
      </c>
      <c r="C5">
        <v>0.57017543999999998</v>
      </c>
      <c r="D5">
        <v>0.44117646999999999</v>
      </c>
      <c r="E5">
        <v>0.38461538000000001</v>
      </c>
      <c r="F5">
        <v>0.49295774999999997</v>
      </c>
      <c r="G5">
        <v>0.44117646999999999</v>
      </c>
      <c r="H5">
        <v>0.50925925999999999</v>
      </c>
      <c r="I5">
        <v>0.55555555999999995</v>
      </c>
      <c r="J5">
        <v>0.52511416</v>
      </c>
      <c r="K5">
        <v>0.69767442000000002</v>
      </c>
      <c r="L5">
        <v>0.59829060000000001</v>
      </c>
      <c r="M5">
        <v>0.50925925999999999</v>
      </c>
      <c r="N5">
        <v>0.45893719999999999</v>
      </c>
      <c r="O5">
        <v>0.49295774999999997</v>
      </c>
      <c r="P5">
        <v>0.47619048000000003</v>
      </c>
      <c r="Q5">
        <v>0.34391534000000001</v>
      </c>
      <c r="R5">
        <v>0.40404040000000002</v>
      </c>
      <c r="S5">
        <v>0.50925925999999999</v>
      </c>
    </row>
    <row r="6" spans="1:19" x14ac:dyDescent="0.25">
      <c r="A6" t="s">
        <v>22</v>
      </c>
      <c r="B6">
        <v>0.57017543999999998</v>
      </c>
      <c r="C6">
        <v>0.45893719999999999</v>
      </c>
      <c r="D6">
        <v>0.45893719999999999</v>
      </c>
      <c r="E6">
        <v>0.38461538000000001</v>
      </c>
      <c r="F6">
        <v>0.57017543999999998</v>
      </c>
      <c r="G6">
        <v>0.57017543999999998</v>
      </c>
      <c r="H6">
        <v>0.58441558000000005</v>
      </c>
      <c r="I6">
        <v>0.63786008000000005</v>
      </c>
      <c r="J6">
        <v>0.59829060000000001</v>
      </c>
      <c r="K6">
        <v>0.52511416</v>
      </c>
      <c r="L6">
        <v>0.49295774999999997</v>
      </c>
      <c r="M6">
        <v>0.54054053999999996</v>
      </c>
      <c r="N6">
        <v>0.49295774999999997</v>
      </c>
      <c r="O6">
        <v>0.52511416</v>
      </c>
      <c r="P6">
        <v>0.47619048000000003</v>
      </c>
      <c r="Q6">
        <v>0.50925925999999999</v>
      </c>
      <c r="R6">
        <v>0.42288556999999999</v>
      </c>
      <c r="S6">
        <v>0.45893719999999999</v>
      </c>
    </row>
    <row r="7" spans="1:19" x14ac:dyDescent="0.25">
      <c r="A7" t="s">
        <v>23</v>
      </c>
      <c r="B7">
        <v>0.45893719999999999</v>
      </c>
      <c r="C7">
        <v>0.58441558000000005</v>
      </c>
      <c r="D7">
        <v>0.47619048000000003</v>
      </c>
      <c r="E7">
        <v>0.58441558000000005</v>
      </c>
      <c r="F7">
        <v>0.58441558000000005</v>
      </c>
      <c r="G7">
        <v>0.49295774999999997</v>
      </c>
      <c r="H7">
        <v>0.57017543999999998</v>
      </c>
      <c r="I7">
        <v>0.50925925999999999</v>
      </c>
      <c r="J7">
        <v>0.50925925999999999</v>
      </c>
      <c r="K7">
        <v>0.68627450999999995</v>
      </c>
      <c r="L7">
        <v>0.49295774999999997</v>
      </c>
      <c r="M7">
        <v>0.45893719999999999</v>
      </c>
      <c r="N7">
        <v>0.49295774999999997</v>
      </c>
      <c r="O7">
        <v>0.47619048000000003</v>
      </c>
      <c r="P7">
        <v>0.45893719999999999</v>
      </c>
      <c r="Q7">
        <v>0.47619048000000003</v>
      </c>
      <c r="R7">
        <v>0.55555555999999995</v>
      </c>
      <c r="S7">
        <v>0.38461538000000001</v>
      </c>
    </row>
    <row r="8" spans="1:19" x14ac:dyDescent="0.25">
      <c r="A8" t="s">
        <v>24</v>
      </c>
      <c r="B8">
        <v>0.50925925999999999</v>
      </c>
      <c r="C8">
        <v>0.44117646999999999</v>
      </c>
      <c r="D8">
        <v>0.57017543999999998</v>
      </c>
      <c r="E8">
        <v>0.55555555999999995</v>
      </c>
      <c r="F8">
        <v>0.54054053999999996</v>
      </c>
      <c r="G8">
        <v>0.55555555999999995</v>
      </c>
      <c r="H8">
        <v>0.54054053999999996</v>
      </c>
      <c r="I8">
        <v>0.49295774999999997</v>
      </c>
      <c r="J8">
        <v>0.61181434999999995</v>
      </c>
      <c r="K8">
        <v>0.58441558000000005</v>
      </c>
      <c r="L8">
        <v>0.57017543999999998</v>
      </c>
      <c r="M8">
        <v>0.58441558000000005</v>
      </c>
      <c r="N8">
        <v>0.47619048000000003</v>
      </c>
      <c r="O8">
        <v>0.50925925999999999</v>
      </c>
      <c r="P8">
        <v>0.34391534000000001</v>
      </c>
      <c r="Q8">
        <v>0.45893719999999999</v>
      </c>
      <c r="R8">
        <v>0.55555555999999995</v>
      </c>
      <c r="S8">
        <v>0.44117646999999999</v>
      </c>
    </row>
    <row r="9" spans="1:19" x14ac:dyDescent="0.25">
      <c r="A9" t="s">
        <v>25</v>
      </c>
      <c r="B9">
        <v>0.42288556999999999</v>
      </c>
      <c r="C9">
        <v>0.40404040000000002</v>
      </c>
      <c r="D9">
        <v>0.52511416</v>
      </c>
      <c r="E9">
        <v>0.44117646999999999</v>
      </c>
      <c r="F9">
        <v>0.50925925999999999</v>
      </c>
      <c r="G9">
        <v>0.50925925999999999</v>
      </c>
      <c r="H9">
        <v>0.45893719999999999</v>
      </c>
      <c r="I9">
        <v>0.6504065</v>
      </c>
      <c r="J9">
        <v>0.58441558000000005</v>
      </c>
      <c r="K9">
        <v>0.63786008000000005</v>
      </c>
      <c r="L9">
        <v>0.61181434999999995</v>
      </c>
      <c r="M9">
        <v>0.58441558000000005</v>
      </c>
      <c r="N9">
        <v>0.44117646999999999</v>
      </c>
      <c r="O9">
        <v>0.55555555999999995</v>
      </c>
      <c r="P9">
        <v>0.40404040000000002</v>
      </c>
      <c r="Q9">
        <v>0.38461538000000001</v>
      </c>
      <c r="R9">
        <v>0.47619048000000003</v>
      </c>
      <c r="S9">
        <v>0.49295774999999997</v>
      </c>
    </row>
    <row r="10" spans="1:19" x14ac:dyDescent="0.25">
      <c r="A10" t="s">
        <v>26</v>
      </c>
      <c r="B10">
        <v>0.47619048000000003</v>
      </c>
      <c r="C10">
        <v>0.52511416</v>
      </c>
      <c r="D10">
        <v>0.52511416</v>
      </c>
      <c r="E10">
        <v>0.49295774999999997</v>
      </c>
      <c r="F10">
        <v>0.55555555999999995</v>
      </c>
      <c r="G10">
        <v>0.44117646999999999</v>
      </c>
      <c r="H10">
        <v>0.55555555999999995</v>
      </c>
      <c r="I10">
        <v>0.625</v>
      </c>
      <c r="J10">
        <v>0.61181434999999995</v>
      </c>
      <c r="K10">
        <v>0.67460317000000003</v>
      </c>
      <c r="L10">
        <v>0.40404040000000002</v>
      </c>
      <c r="M10">
        <v>0.42288556999999999</v>
      </c>
      <c r="N10">
        <v>0.42288556999999999</v>
      </c>
      <c r="O10">
        <v>0.38461538000000001</v>
      </c>
      <c r="P10">
        <v>0.44117646999999999</v>
      </c>
      <c r="Q10">
        <v>0.50925925999999999</v>
      </c>
      <c r="R10">
        <v>0.42288556999999999</v>
      </c>
      <c r="S10">
        <v>0.42288556999999999</v>
      </c>
    </row>
    <row r="11" spans="1:19" x14ac:dyDescent="0.25">
      <c r="A11" t="s">
        <v>27</v>
      </c>
      <c r="B11">
        <v>0.44117646999999999</v>
      </c>
      <c r="C11">
        <v>0.36458332999999998</v>
      </c>
      <c r="D11">
        <v>0.42288556999999999</v>
      </c>
      <c r="E11">
        <v>0.50925925999999999</v>
      </c>
      <c r="F11">
        <v>0.52511416</v>
      </c>
      <c r="G11">
        <v>0.50925925999999999</v>
      </c>
      <c r="H11">
        <v>0.57017543999999998</v>
      </c>
      <c r="I11">
        <v>0.61181434999999995</v>
      </c>
      <c r="J11">
        <v>0.54054053999999996</v>
      </c>
      <c r="K11">
        <v>0.68627450999999995</v>
      </c>
      <c r="L11">
        <v>0.49295774999999997</v>
      </c>
      <c r="M11">
        <v>0.52511416</v>
      </c>
      <c r="N11">
        <v>0.45893719999999999</v>
      </c>
      <c r="O11">
        <v>0.32258065000000002</v>
      </c>
      <c r="P11">
        <v>0.44117646999999999</v>
      </c>
      <c r="Q11">
        <v>0.42288556999999999</v>
      </c>
      <c r="R11">
        <v>0.52511416</v>
      </c>
      <c r="S11">
        <v>0.34391534000000001</v>
      </c>
    </row>
    <row r="12" spans="1:19" x14ac:dyDescent="0.25">
      <c r="A12" t="s">
        <v>28</v>
      </c>
      <c r="B12">
        <v>0.40404040000000002</v>
      </c>
      <c r="C12">
        <v>0.52511416</v>
      </c>
      <c r="D12">
        <v>0.40404040000000002</v>
      </c>
      <c r="E12">
        <v>0.44117646999999999</v>
      </c>
      <c r="F12">
        <v>0.49295774999999997</v>
      </c>
      <c r="G12">
        <v>0.625</v>
      </c>
      <c r="H12">
        <v>0.59829060000000001</v>
      </c>
      <c r="I12">
        <v>0.50925925999999999</v>
      </c>
      <c r="J12">
        <v>0.68627450999999995</v>
      </c>
      <c r="K12">
        <v>0.55555555999999995</v>
      </c>
      <c r="L12">
        <v>0.59829060000000001</v>
      </c>
      <c r="M12">
        <v>0.47619048000000003</v>
      </c>
      <c r="N12">
        <v>0.38461538000000001</v>
      </c>
      <c r="O12">
        <v>0.50925925999999999</v>
      </c>
      <c r="P12">
        <v>0.40404040000000002</v>
      </c>
      <c r="Q12">
        <v>0.40404040000000002</v>
      </c>
      <c r="R12">
        <v>0.38461538000000001</v>
      </c>
      <c r="S12">
        <v>0.44117646999999999</v>
      </c>
    </row>
    <row r="13" spans="1:19" x14ac:dyDescent="0.25">
      <c r="A13" t="s">
        <v>29</v>
      </c>
      <c r="B13">
        <v>0.47619048000000003</v>
      </c>
      <c r="C13">
        <v>0.38461538000000001</v>
      </c>
      <c r="D13">
        <v>0.57017543999999998</v>
      </c>
      <c r="E13">
        <v>0.52511416</v>
      </c>
      <c r="F13">
        <v>0.58441558000000005</v>
      </c>
      <c r="G13">
        <v>0.50925925999999999</v>
      </c>
      <c r="H13">
        <v>0.52511416</v>
      </c>
      <c r="I13">
        <v>0.59829060000000001</v>
      </c>
      <c r="J13">
        <v>0.57017543999999998</v>
      </c>
      <c r="K13">
        <v>0.55555555999999995</v>
      </c>
      <c r="L13">
        <v>0.625</v>
      </c>
      <c r="M13">
        <v>0.61181434999999995</v>
      </c>
      <c r="N13">
        <v>0.32258065000000002</v>
      </c>
      <c r="O13">
        <v>0.45893719999999999</v>
      </c>
      <c r="P13">
        <v>0.44117646999999999</v>
      </c>
      <c r="Q13">
        <v>0.34391534000000001</v>
      </c>
      <c r="R13">
        <v>0.45893719999999999</v>
      </c>
      <c r="S13">
        <v>0.36458332999999998</v>
      </c>
    </row>
    <row r="14" spans="1:19" x14ac:dyDescent="0.25">
      <c r="A14" t="s">
        <v>30</v>
      </c>
      <c r="B14">
        <v>0.40404040000000002</v>
      </c>
      <c r="C14">
        <v>0.50925925999999999</v>
      </c>
      <c r="D14">
        <v>0.44117646999999999</v>
      </c>
      <c r="E14">
        <v>0.50925925999999999</v>
      </c>
      <c r="F14">
        <v>0.49295774999999997</v>
      </c>
      <c r="G14">
        <v>0.57017543999999998</v>
      </c>
      <c r="H14">
        <v>0.54054053999999996</v>
      </c>
      <c r="I14">
        <v>0.55555555999999995</v>
      </c>
      <c r="J14">
        <v>0.57017543999999998</v>
      </c>
      <c r="K14">
        <v>0.49295774999999997</v>
      </c>
      <c r="L14">
        <v>0.45893719999999999</v>
      </c>
      <c r="M14">
        <v>0.59829060000000001</v>
      </c>
      <c r="N14">
        <v>0.54054053999999996</v>
      </c>
      <c r="O14">
        <v>0.40404040000000002</v>
      </c>
      <c r="P14">
        <v>0.34391534000000001</v>
      </c>
      <c r="Q14">
        <v>0.44117646999999999</v>
      </c>
      <c r="R14">
        <v>0.38461538000000001</v>
      </c>
      <c r="S14">
        <v>0.42288556999999999</v>
      </c>
    </row>
    <row r="15" spans="1:19" x14ac:dyDescent="0.25">
      <c r="A15" t="s">
        <v>31</v>
      </c>
      <c r="B15">
        <v>0.50925925999999999</v>
      </c>
      <c r="C15">
        <v>0.44117646999999999</v>
      </c>
      <c r="D15">
        <v>0.44117646999999999</v>
      </c>
      <c r="E15">
        <v>0.50925925999999999</v>
      </c>
      <c r="F15">
        <v>0.625</v>
      </c>
      <c r="G15">
        <v>0.58441558000000005</v>
      </c>
      <c r="H15">
        <v>0.52511416</v>
      </c>
      <c r="I15">
        <v>0.50925925999999999</v>
      </c>
      <c r="J15">
        <v>0.52511416</v>
      </c>
      <c r="K15">
        <v>0.58441558000000005</v>
      </c>
      <c r="L15">
        <v>0.66265059999999998</v>
      </c>
      <c r="M15">
        <v>0.54054053999999996</v>
      </c>
      <c r="N15">
        <v>0.44117646999999999</v>
      </c>
      <c r="O15">
        <v>0.47619048000000003</v>
      </c>
      <c r="P15">
        <v>0.57017543999999998</v>
      </c>
      <c r="Q15">
        <v>0.27777777999999997</v>
      </c>
      <c r="R15">
        <v>0.44117646999999999</v>
      </c>
      <c r="S15">
        <v>0.42288556999999999</v>
      </c>
    </row>
    <row r="16" spans="1:19" x14ac:dyDescent="0.25">
      <c r="A16" t="s">
        <v>32</v>
      </c>
      <c r="B16">
        <v>0.49295774999999997</v>
      </c>
      <c r="C16">
        <v>0.42288556999999999</v>
      </c>
      <c r="D16">
        <v>0.54054053999999996</v>
      </c>
      <c r="E16">
        <v>0.45893719999999999</v>
      </c>
      <c r="F16">
        <v>0.54054053999999996</v>
      </c>
      <c r="G16">
        <v>0.47619048000000003</v>
      </c>
      <c r="H16">
        <v>0.44117646999999999</v>
      </c>
      <c r="I16">
        <v>0.54054053999999996</v>
      </c>
      <c r="J16">
        <v>0.59829060000000001</v>
      </c>
      <c r="K16">
        <v>0.49295774999999997</v>
      </c>
      <c r="L16">
        <v>0.61181434999999995</v>
      </c>
      <c r="M16">
        <v>0.47619048000000003</v>
      </c>
      <c r="N16">
        <v>0.44117646999999999</v>
      </c>
      <c r="O16">
        <v>0.42288556999999999</v>
      </c>
      <c r="P16">
        <v>0.45893719999999999</v>
      </c>
      <c r="Q16">
        <v>0.45893719999999999</v>
      </c>
      <c r="R16">
        <v>0.34391534000000001</v>
      </c>
      <c r="S16">
        <v>0.40404040000000002</v>
      </c>
    </row>
    <row r="17" spans="1:19" x14ac:dyDescent="0.25">
      <c r="A17" t="s">
        <v>33</v>
      </c>
      <c r="B17">
        <v>0.54054053999999996</v>
      </c>
      <c r="C17">
        <v>0.47619048000000003</v>
      </c>
      <c r="D17">
        <v>0.55555555999999995</v>
      </c>
      <c r="E17">
        <v>0.55555555999999995</v>
      </c>
      <c r="F17">
        <v>0.61181434999999995</v>
      </c>
      <c r="G17">
        <v>0.57017543999999998</v>
      </c>
      <c r="H17">
        <v>0.50925925999999999</v>
      </c>
      <c r="I17">
        <v>0.50925925999999999</v>
      </c>
      <c r="J17">
        <v>0.625</v>
      </c>
      <c r="K17">
        <v>0.61181434999999995</v>
      </c>
      <c r="L17">
        <v>0.625</v>
      </c>
      <c r="M17">
        <v>0.40404040000000002</v>
      </c>
      <c r="N17">
        <v>0.45893719999999999</v>
      </c>
      <c r="O17">
        <v>0.57017543999999998</v>
      </c>
      <c r="P17">
        <v>0.47619048000000003</v>
      </c>
      <c r="Q17">
        <v>0.45893719999999999</v>
      </c>
      <c r="R17">
        <v>0.44117646999999999</v>
      </c>
      <c r="S17">
        <v>0.44117646999999999</v>
      </c>
    </row>
    <row r="18" spans="1:19" x14ac:dyDescent="0.25">
      <c r="A18" t="s">
        <v>34</v>
      </c>
      <c r="B18">
        <v>0.44117646999999999</v>
      </c>
      <c r="C18">
        <v>0.42288556999999999</v>
      </c>
      <c r="D18">
        <v>0.54054053999999996</v>
      </c>
      <c r="E18">
        <v>0.50925925999999999</v>
      </c>
      <c r="F18">
        <v>0.52511416</v>
      </c>
      <c r="G18">
        <v>0.6504065</v>
      </c>
      <c r="H18">
        <v>0.49295774999999997</v>
      </c>
      <c r="I18">
        <v>0.61181434999999995</v>
      </c>
      <c r="J18">
        <v>0.63786008000000005</v>
      </c>
      <c r="K18">
        <v>0.625</v>
      </c>
      <c r="L18">
        <v>0.49295774999999997</v>
      </c>
      <c r="M18">
        <v>0.45893719999999999</v>
      </c>
      <c r="N18">
        <v>0.45893719999999999</v>
      </c>
      <c r="O18">
        <v>0.61181434999999995</v>
      </c>
      <c r="P18">
        <v>0.49295774999999997</v>
      </c>
      <c r="Q18">
        <v>0.52511416</v>
      </c>
      <c r="R18">
        <v>0.50925925999999999</v>
      </c>
      <c r="S18">
        <v>0.45893719999999999</v>
      </c>
    </row>
    <row r="19" spans="1:19" x14ac:dyDescent="0.25">
      <c r="A19" t="s">
        <v>35</v>
      </c>
      <c r="B19">
        <v>0.54054053999999996</v>
      </c>
      <c r="C19">
        <v>0.42288556999999999</v>
      </c>
      <c r="D19">
        <v>0.55555555999999995</v>
      </c>
      <c r="E19">
        <v>0.42288556999999999</v>
      </c>
      <c r="F19">
        <v>0.52511416</v>
      </c>
      <c r="G19">
        <v>0.55555555999999995</v>
      </c>
      <c r="H19">
        <v>0.52511416</v>
      </c>
      <c r="I19">
        <v>0.59829060000000001</v>
      </c>
      <c r="J19">
        <v>0.50925925999999999</v>
      </c>
      <c r="K19">
        <v>0.61181434999999995</v>
      </c>
      <c r="L19">
        <v>0.68627450999999995</v>
      </c>
      <c r="M19">
        <v>0.55555555999999995</v>
      </c>
      <c r="N19">
        <v>0.49295774999999997</v>
      </c>
      <c r="O19">
        <v>0.47619048000000003</v>
      </c>
      <c r="P19">
        <v>0.44117646999999999</v>
      </c>
      <c r="Q19">
        <v>0.47619048000000003</v>
      </c>
      <c r="R19">
        <v>0.38461538000000001</v>
      </c>
      <c r="S19">
        <v>0.44117646999999999</v>
      </c>
    </row>
    <row r="20" spans="1:19" x14ac:dyDescent="0.25">
      <c r="A20" t="s">
        <v>36</v>
      </c>
      <c r="B20">
        <v>0.40404040000000002</v>
      </c>
      <c r="C20">
        <v>0.45893719999999999</v>
      </c>
      <c r="D20">
        <v>0.49295774999999997</v>
      </c>
      <c r="E20">
        <v>0.52511416</v>
      </c>
      <c r="F20">
        <v>0.59829060000000001</v>
      </c>
      <c r="G20">
        <v>0.52511416</v>
      </c>
      <c r="H20">
        <v>0.625</v>
      </c>
      <c r="I20">
        <v>0.54054053999999996</v>
      </c>
      <c r="J20">
        <v>0.6504065</v>
      </c>
      <c r="K20">
        <v>0.59829060000000001</v>
      </c>
      <c r="L20">
        <v>0.625</v>
      </c>
      <c r="M20">
        <v>0.50925925999999999</v>
      </c>
      <c r="N20">
        <v>0.44117646999999999</v>
      </c>
      <c r="O20">
        <v>0.45893719999999999</v>
      </c>
      <c r="P20">
        <v>0.47619048000000003</v>
      </c>
      <c r="Q20">
        <v>0.40404040000000002</v>
      </c>
      <c r="R20">
        <v>0.52511416</v>
      </c>
      <c r="S20">
        <v>0.30054645000000002</v>
      </c>
    </row>
    <row r="21" spans="1:19" x14ac:dyDescent="0.25">
      <c r="A21" t="s">
        <v>37</v>
      </c>
      <c r="B21">
        <v>0.36458332999999998</v>
      </c>
      <c r="C21">
        <v>0.55555555999999995</v>
      </c>
      <c r="D21">
        <v>0.59829060000000001</v>
      </c>
      <c r="E21">
        <v>0.47619048000000003</v>
      </c>
      <c r="F21">
        <v>0.55555555999999995</v>
      </c>
      <c r="G21">
        <v>0.57017543999999998</v>
      </c>
      <c r="H21">
        <v>0.54054053999999996</v>
      </c>
      <c r="I21">
        <v>0.57017543999999998</v>
      </c>
      <c r="J21">
        <v>0.54054053999999996</v>
      </c>
      <c r="K21">
        <v>0.54054053999999996</v>
      </c>
      <c r="L21">
        <v>0.49295774999999997</v>
      </c>
      <c r="M21">
        <v>0.49295774999999997</v>
      </c>
      <c r="N21">
        <v>0.50925925999999999</v>
      </c>
      <c r="O21">
        <v>0.47619048000000003</v>
      </c>
      <c r="P21">
        <v>0.47619048000000003</v>
      </c>
      <c r="Q21">
        <v>0.50925925999999999</v>
      </c>
      <c r="R21">
        <v>0.49295774999999997</v>
      </c>
      <c r="S21">
        <v>0.44117646999999999</v>
      </c>
    </row>
    <row r="22" spans="1:19" x14ac:dyDescent="0.25">
      <c r="A22" t="s">
        <v>38</v>
      </c>
      <c r="B22">
        <v>0.47619048000000003</v>
      </c>
      <c r="C22">
        <v>0.52511416</v>
      </c>
      <c r="D22">
        <v>0.45893719999999999</v>
      </c>
      <c r="E22">
        <v>0.55555555999999995</v>
      </c>
      <c r="F22">
        <v>0.55555555999999995</v>
      </c>
      <c r="G22">
        <v>0.57017543999999998</v>
      </c>
      <c r="H22">
        <v>0.50925925999999999</v>
      </c>
      <c r="I22">
        <v>0.6504065</v>
      </c>
      <c r="J22">
        <v>0.66265059999999998</v>
      </c>
      <c r="K22">
        <v>0.625</v>
      </c>
      <c r="L22">
        <v>0.59829060000000001</v>
      </c>
      <c r="M22">
        <v>0.52511416</v>
      </c>
      <c r="N22">
        <v>0.49295774999999997</v>
      </c>
      <c r="O22">
        <v>0.40404040000000002</v>
      </c>
      <c r="P22">
        <v>0.49295774999999997</v>
      </c>
      <c r="Q22">
        <v>0.45893719999999999</v>
      </c>
      <c r="R22">
        <v>0.49295774999999997</v>
      </c>
      <c r="S22">
        <v>0.45893719999999999</v>
      </c>
    </row>
    <row r="23" spans="1:19" x14ac:dyDescent="0.25">
      <c r="A23" t="s">
        <v>39</v>
      </c>
      <c r="B23">
        <v>0.55555555999999995</v>
      </c>
      <c r="C23">
        <v>0.50925925999999999</v>
      </c>
      <c r="D23">
        <v>0.47619048000000003</v>
      </c>
      <c r="E23">
        <v>0.57017543999999998</v>
      </c>
      <c r="F23">
        <v>0.55555555999999995</v>
      </c>
      <c r="G23">
        <v>0.50925925999999999</v>
      </c>
      <c r="H23">
        <v>0.55555555999999995</v>
      </c>
      <c r="I23">
        <v>0.58441558000000005</v>
      </c>
      <c r="J23">
        <v>0.49295774999999997</v>
      </c>
      <c r="K23">
        <v>0.57017543999999998</v>
      </c>
      <c r="L23">
        <v>0.58441558000000005</v>
      </c>
      <c r="M23">
        <v>0.61181434999999995</v>
      </c>
      <c r="N23">
        <v>0.44117646999999999</v>
      </c>
      <c r="O23">
        <v>0.45893719999999999</v>
      </c>
      <c r="P23">
        <v>0.45893719999999999</v>
      </c>
      <c r="Q23">
        <v>0.49295774999999997</v>
      </c>
      <c r="R23">
        <v>0.42288556999999999</v>
      </c>
      <c r="S23">
        <v>0.44117646999999999</v>
      </c>
    </row>
    <row r="24" spans="1:19" x14ac:dyDescent="0.25">
      <c r="A24" t="s">
        <v>40</v>
      </c>
      <c r="B24">
        <v>0.42288556999999999</v>
      </c>
      <c r="C24">
        <v>0.47619048000000003</v>
      </c>
      <c r="D24">
        <v>0.55555555999999995</v>
      </c>
      <c r="E24">
        <v>0.57017543999999998</v>
      </c>
      <c r="F24">
        <v>0.57017543999999998</v>
      </c>
      <c r="G24">
        <v>0.63786008000000005</v>
      </c>
      <c r="H24">
        <v>0.49295774999999997</v>
      </c>
      <c r="I24">
        <v>0.47619048000000003</v>
      </c>
      <c r="J24">
        <v>0.58441558000000005</v>
      </c>
      <c r="K24">
        <v>0.54054053999999996</v>
      </c>
      <c r="L24">
        <v>0.61181434999999995</v>
      </c>
      <c r="M24">
        <v>0.59829060000000001</v>
      </c>
      <c r="N24">
        <v>0.54054053999999996</v>
      </c>
      <c r="O24">
        <v>0.40404040000000002</v>
      </c>
      <c r="P24">
        <v>0.44117646999999999</v>
      </c>
      <c r="Q24">
        <v>0.40404040000000002</v>
      </c>
      <c r="R24">
        <v>0.40404040000000002</v>
      </c>
      <c r="S24">
        <v>0.45893719999999999</v>
      </c>
    </row>
    <row r="25" spans="1:19" x14ac:dyDescent="0.25">
      <c r="A25" t="s">
        <v>41</v>
      </c>
      <c r="B25">
        <v>0.47619048000000003</v>
      </c>
      <c r="C25">
        <v>0.40404040000000002</v>
      </c>
      <c r="D25">
        <v>0.52511416</v>
      </c>
      <c r="E25">
        <v>0.52511416</v>
      </c>
      <c r="F25">
        <v>0.59829060000000001</v>
      </c>
      <c r="G25">
        <v>0.55555555999999995</v>
      </c>
      <c r="H25">
        <v>0.49295774999999997</v>
      </c>
      <c r="I25">
        <v>0.68627450999999995</v>
      </c>
      <c r="J25">
        <v>0.61181434999999995</v>
      </c>
      <c r="K25">
        <v>0.61181434999999995</v>
      </c>
      <c r="L25">
        <v>0.55555555999999995</v>
      </c>
      <c r="M25">
        <v>0.57017543999999998</v>
      </c>
      <c r="N25">
        <v>0.49295774999999997</v>
      </c>
      <c r="O25">
        <v>0.45893719999999999</v>
      </c>
      <c r="P25">
        <v>0.42288556999999999</v>
      </c>
      <c r="Q25">
        <v>0.42288556999999999</v>
      </c>
      <c r="R25">
        <v>0.47619048000000003</v>
      </c>
      <c r="S25">
        <v>0.38461538000000001</v>
      </c>
    </row>
    <row r="26" spans="1:19" x14ac:dyDescent="0.25">
      <c r="A26" t="s">
        <v>42</v>
      </c>
      <c r="B26">
        <v>0.42288556999999999</v>
      </c>
      <c r="C26">
        <v>0.52511416</v>
      </c>
      <c r="D26">
        <v>0.55555555999999995</v>
      </c>
      <c r="E26">
        <v>0.58441558000000005</v>
      </c>
      <c r="F26">
        <v>0.625</v>
      </c>
      <c r="G26">
        <v>0.55555555999999995</v>
      </c>
      <c r="H26">
        <v>0.55555555999999995</v>
      </c>
      <c r="I26">
        <v>0.44117646999999999</v>
      </c>
      <c r="J26">
        <v>0.625</v>
      </c>
      <c r="K26">
        <v>0.59829060000000001</v>
      </c>
      <c r="L26">
        <v>0.57017543999999998</v>
      </c>
      <c r="M26">
        <v>0.47619048000000003</v>
      </c>
      <c r="N26">
        <v>0.42288556999999999</v>
      </c>
      <c r="O26">
        <v>0.47619048000000003</v>
      </c>
      <c r="P26">
        <v>0.38461538000000001</v>
      </c>
      <c r="Q26">
        <v>0.49295774999999997</v>
      </c>
      <c r="R26">
        <v>0.45893719999999999</v>
      </c>
      <c r="S26">
        <v>0.52511416</v>
      </c>
    </row>
    <row r="27" spans="1:19" x14ac:dyDescent="0.25">
      <c r="A27" t="s">
        <v>43</v>
      </c>
      <c r="B27">
        <v>0.38461538000000001</v>
      </c>
      <c r="C27">
        <v>0.52511416</v>
      </c>
      <c r="D27">
        <v>0.52511416</v>
      </c>
      <c r="E27">
        <v>0.63786008000000005</v>
      </c>
      <c r="F27">
        <v>0.57017543999999998</v>
      </c>
      <c r="G27">
        <v>0.58441558000000005</v>
      </c>
      <c r="H27">
        <v>0.45893719999999999</v>
      </c>
      <c r="I27">
        <v>0.52511416</v>
      </c>
      <c r="J27">
        <v>0.57017543999999998</v>
      </c>
      <c r="K27">
        <v>0.55555555999999995</v>
      </c>
      <c r="L27">
        <v>0.49295774999999997</v>
      </c>
      <c r="M27">
        <v>0.50925925999999999</v>
      </c>
      <c r="N27">
        <v>0.47619048000000003</v>
      </c>
      <c r="O27">
        <v>0.57017543999999998</v>
      </c>
      <c r="P27">
        <v>0.54054053999999996</v>
      </c>
      <c r="Q27">
        <v>0.42288556999999999</v>
      </c>
      <c r="R27">
        <v>0.42288556999999999</v>
      </c>
      <c r="S27">
        <v>0.45893719999999999</v>
      </c>
    </row>
    <row r="28" spans="1:19" x14ac:dyDescent="0.25">
      <c r="A28" t="s">
        <v>44</v>
      </c>
      <c r="B28">
        <v>0.50925925999999999</v>
      </c>
      <c r="C28">
        <v>0.50925925999999999</v>
      </c>
      <c r="D28">
        <v>0.50925925999999999</v>
      </c>
      <c r="E28">
        <v>0.49295774999999997</v>
      </c>
      <c r="F28">
        <v>0.55555555999999995</v>
      </c>
      <c r="G28">
        <v>0.50925925999999999</v>
      </c>
      <c r="H28">
        <v>0.49295774999999997</v>
      </c>
      <c r="I28">
        <v>0.54054053999999996</v>
      </c>
      <c r="J28">
        <v>0.58441558000000005</v>
      </c>
      <c r="K28">
        <v>0.57017543999999998</v>
      </c>
      <c r="L28">
        <v>0.55555555999999995</v>
      </c>
      <c r="M28">
        <v>0.61181434999999995</v>
      </c>
      <c r="N28">
        <v>0.57017543999999998</v>
      </c>
      <c r="O28">
        <v>0.45893719999999999</v>
      </c>
      <c r="P28">
        <v>0.44117646999999999</v>
      </c>
      <c r="Q28">
        <v>0.54054053999999996</v>
      </c>
      <c r="R28">
        <v>0.54054053999999996</v>
      </c>
      <c r="S28">
        <v>0.45893719999999999</v>
      </c>
    </row>
    <row r="29" spans="1:19" x14ac:dyDescent="0.25">
      <c r="A29" t="s">
        <v>45</v>
      </c>
      <c r="B29">
        <v>0.50925925999999999</v>
      </c>
      <c r="C29">
        <v>0.44117646999999999</v>
      </c>
      <c r="D29">
        <v>0.49295774999999997</v>
      </c>
      <c r="E29">
        <v>0.58441558000000005</v>
      </c>
      <c r="F29">
        <v>0.44117646999999999</v>
      </c>
      <c r="G29">
        <v>0.49295774999999997</v>
      </c>
      <c r="H29">
        <v>0.50925925999999999</v>
      </c>
      <c r="I29">
        <v>0.54054053999999996</v>
      </c>
      <c r="J29">
        <v>0.52511416</v>
      </c>
      <c r="K29">
        <v>0.55555555999999995</v>
      </c>
      <c r="L29">
        <v>0.50925925999999999</v>
      </c>
      <c r="M29">
        <v>0.58441558000000005</v>
      </c>
      <c r="N29">
        <v>0.54054053999999996</v>
      </c>
      <c r="O29">
        <v>0.47619048000000003</v>
      </c>
      <c r="P29">
        <v>0.30054645000000002</v>
      </c>
      <c r="Q29">
        <v>0.47619048000000003</v>
      </c>
      <c r="R29">
        <v>0.49295774999999997</v>
      </c>
      <c r="S29">
        <v>0.40404040000000002</v>
      </c>
    </row>
    <row r="30" spans="1:19" x14ac:dyDescent="0.25">
      <c r="A30" t="s">
        <v>46</v>
      </c>
      <c r="B30">
        <v>0.50925925999999999</v>
      </c>
      <c r="C30">
        <v>0.57017543999999998</v>
      </c>
      <c r="D30">
        <v>0.42288556999999999</v>
      </c>
      <c r="E30">
        <v>0.50925925999999999</v>
      </c>
      <c r="F30">
        <v>0.55555555999999995</v>
      </c>
      <c r="G30">
        <v>0.55555555999999995</v>
      </c>
      <c r="H30">
        <v>0.625</v>
      </c>
      <c r="I30">
        <v>0.54054053999999996</v>
      </c>
      <c r="J30">
        <v>0.50925925999999999</v>
      </c>
      <c r="K30">
        <v>0.63786008000000005</v>
      </c>
      <c r="L30">
        <v>0.55555555999999995</v>
      </c>
      <c r="M30">
        <v>0.47619048000000003</v>
      </c>
      <c r="N30">
        <v>0.47619048000000003</v>
      </c>
      <c r="O30">
        <v>0.45893719999999999</v>
      </c>
      <c r="P30">
        <v>0.44117646999999999</v>
      </c>
      <c r="Q30">
        <v>0.42288556999999999</v>
      </c>
      <c r="R30">
        <v>0.36458332999999998</v>
      </c>
      <c r="S30">
        <v>0.40404040000000002</v>
      </c>
    </row>
    <row r="31" spans="1:19" x14ac:dyDescent="0.25">
      <c r="A31" t="s">
        <v>47</v>
      </c>
      <c r="B31">
        <v>0.44117646999999999</v>
      </c>
      <c r="C31">
        <v>0.40404040000000002</v>
      </c>
      <c r="D31">
        <v>0.54054053999999996</v>
      </c>
      <c r="E31">
        <v>0.55555555999999995</v>
      </c>
      <c r="F31">
        <v>0.625</v>
      </c>
      <c r="G31">
        <v>0.625</v>
      </c>
      <c r="H31">
        <v>0.49295774999999997</v>
      </c>
      <c r="I31">
        <v>0.54054053999999996</v>
      </c>
      <c r="J31">
        <v>0.55555555999999995</v>
      </c>
      <c r="K31">
        <v>0.54054053999999996</v>
      </c>
      <c r="L31">
        <v>0.6504065</v>
      </c>
      <c r="M31">
        <v>0.40404040000000002</v>
      </c>
      <c r="N31">
        <v>0.42288556999999999</v>
      </c>
      <c r="O31">
        <v>0.40404040000000002</v>
      </c>
      <c r="P31">
        <v>0.52511416</v>
      </c>
      <c r="Q31">
        <v>0.44117646999999999</v>
      </c>
      <c r="R31">
        <v>0.45893719999999999</v>
      </c>
      <c r="S31">
        <v>0.45893719999999999</v>
      </c>
    </row>
    <row r="32" spans="1:19" x14ac:dyDescent="0.25">
      <c r="A32" t="s">
        <v>48</v>
      </c>
      <c r="B32">
        <f>AVERAGE(B2:B31)</f>
        <v>0.46290651333333338</v>
      </c>
      <c r="C32">
        <f t="shared" ref="C32:S32" si="0">AVERAGE(C2:C31)</f>
        <v>0.48262140833333322</v>
      </c>
      <c r="D32">
        <f t="shared" si="0"/>
        <v>0.50276224200000008</v>
      </c>
      <c r="E32">
        <f t="shared" si="0"/>
        <v>0.51469598299999997</v>
      </c>
      <c r="F32">
        <f t="shared" si="0"/>
        <v>0.55060431533333332</v>
      </c>
      <c r="G32">
        <f t="shared" si="0"/>
        <v>0.53982035600000011</v>
      </c>
      <c r="H32">
        <f t="shared" si="0"/>
        <v>0.53339997333333333</v>
      </c>
      <c r="I32">
        <f t="shared" si="0"/>
        <v>0.5634941836666667</v>
      </c>
      <c r="J32">
        <f t="shared" si="0"/>
        <v>0.57925440533333328</v>
      </c>
      <c r="K32">
        <f t="shared" si="0"/>
        <v>0.58821105866666668</v>
      </c>
      <c r="L32">
        <f t="shared" si="0"/>
        <v>0.562009278</v>
      </c>
      <c r="M32">
        <f t="shared" si="0"/>
        <v>0.51971081233333327</v>
      </c>
      <c r="N32">
        <f t="shared" si="0"/>
        <v>0.46683239400000004</v>
      </c>
      <c r="O32">
        <f t="shared" si="0"/>
        <v>0.47093155699999983</v>
      </c>
      <c r="P32">
        <f t="shared" si="0"/>
        <v>0.44338453533333333</v>
      </c>
      <c r="Q32">
        <f t="shared" si="0"/>
        <v>0.4451563</v>
      </c>
      <c r="R32">
        <f t="shared" si="0"/>
        <v>0.44878932199999994</v>
      </c>
      <c r="S32">
        <f t="shared" si="0"/>
        <v>0.43407694433333321</v>
      </c>
    </row>
    <row r="33" spans="1:19" x14ac:dyDescent="0.25">
      <c r="A33" t="s">
        <v>49</v>
      </c>
      <c r="B33">
        <f>_xlfn.STDEV.P(B2:B31)</f>
        <v>5.3653684829259328E-2</v>
      </c>
      <c r="C33">
        <f t="shared" ref="C33:S33" si="1">_xlfn.STDEV.P(C2:C31)</f>
        <v>6.103967488957017E-2</v>
      </c>
      <c r="D33">
        <f t="shared" si="1"/>
        <v>5.0686991071988666E-2</v>
      </c>
      <c r="E33">
        <f t="shared" si="1"/>
        <v>6.0034826577834273E-2</v>
      </c>
      <c r="F33">
        <f t="shared" si="1"/>
        <v>4.7313001115707992E-2</v>
      </c>
      <c r="G33">
        <f t="shared" si="1"/>
        <v>5.5456785449682612E-2</v>
      </c>
      <c r="H33">
        <f t="shared" si="1"/>
        <v>4.7805244982386502E-2</v>
      </c>
      <c r="I33">
        <f t="shared" si="1"/>
        <v>5.5517991932731534E-2</v>
      </c>
      <c r="J33">
        <f t="shared" si="1"/>
        <v>5.0300729606428889E-2</v>
      </c>
      <c r="K33">
        <f t="shared" si="1"/>
        <v>5.3665942233971198E-2</v>
      </c>
      <c r="L33">
        <f t="shared" si="1"/>
        <v>6.5358975168607475E-2</v>
      </c>
      <c r="M33">
        <f t="shared" si="1"/>
        <v>6.179929321787616E-2</v>
      </c>
      <c r="N33">
        <f t="shared" si="1"/>
        <v>4.8565977552655147E-2</v>
      </c>
      <c r="O33">
        <f t="shared" si="1"/>
        <v>5.9481809851320074E-2</v>
      </c>
      <c r="P33">
        <f t="shared" si="1"/>
        <v>5.6396941447394308E-2</v>
      </c>
      <c r="Q33">
        <f t="shared" si="1"/>
        <v>5.7235256242590175E-2</v>
      </c>
      <c r="R33">
        <f t="shared" si="1"/>
        <v>6.1490859924833267E-2</v>
      </c>
      <c r="S33">
        <f t="shared" si="1"/>
        <v>4.5913622248171346E-2</v>
      </c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9015BD-3BD8-4FE9-88EA-DFAD6C545AC9}">
  <dimension ref="A1:S33"/>
  <sheetViews>
    <sheetView workbookViewId="0"/>
  </sheetViews>
  <sheetFormatPr baseColWidth="10" defaultColWidth="11.42578125" defaultRowHeight="15" x14ac:dyDescent="0.25"/>
  <cols>
    <col min="1" max="1" width="11.42578125" customWidth="1"/>
  </cols>
  <sheetData>
    <row r="1" spans="1:19" x14ac:dyDescent="0.25">
      <c r="A1" t="s">
        <v>77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</row>
    <row r="2" spans="1:19" x14ac:dyDescent="0.25">
      <c r="A2" t="s">
        <v>18</v>
      </c>
      <c r="B2">
        <v>0.70881225999999997</v>
      </c>
      <c r="C2">
        <v>0.70881225999999997</v>
      </c>
      <c r="D2">
        <v>0.73033707999999997</v>
      </c>
      <c r="E2">
        <v>0.76086957</v>
      </c>
      <c r="F2">
        <v>0.79861110999999996</v>
      </c>
      <c r="G2">
        <v>0.76086957</v>
      </c>
      <c r="H2">
        <v>0.76086957</v>
      </c>
      <c r="I2">
        <v>0.71969696999999999</v>
      </c>
      <c r="J2">
        <v>0.70881225999999997</v>
      </c>
      <c r="K2">
        <v>0.76086957</v>
      </c>
      <c r="L2">
        <v>0.69767442000000002</v>
      </c>
      <c r="M2">
        <v>0.77060932000000004</v>
      </c>
      <c r="N2">
        <v>0.69767442000000002</v>
      </c>
      <c r="O2">
        <v>0.68627450999999995</v>
      </c>
      <c r="P2">
        <v>0.70881225999999997</v>
      </c>
      <c r="Q2">
        <v>0.69767442000000002</v>
      </c>
      <c r="R2">
        <v>0.67460317000000003</v>
      </c>
      <c r="S2">
        <v>0.71969696999999999</v>
      </c>
    </row>
    <row r="3" spans="1:19" x14ac:dyDescent="0.25">
      <c r="A3" t="s">
        <v>19</v>
      </c>
      <c r="B3">
        <v>0.69767442000000002</v>
      </c>
      <c r="C3">
        <v>0.73033707999999997</v>
      </c>
      <c r="D3">
        <v>0.69767442000000002</v>
      </c>
      <c r="E3">
        <v>0.77060932000000004</v>
      </c>
      <c r="F3">
        <v>0.73033707999999997</v>
      </c>
      <c r="G3">
        <v>0.71969696999999999</v>
      </c>
      <c r="H3">
        <v>0.76086957</v>
      </c>
      <c r="I3">
        <v>0.84967320000000002</v>
      </c>
      <c r="J3">
        <v>0.76086957</v>
      </c>
      <c r="K3">
        <v>0.78947367999999996</v>
      </c>
      <c r="L3">
        <v>0.70881225999999997</v>
      </c>
      <c r="M3">
        <v>0.70881225999999997</v>
      </c>
      <c r="N3">
        <v>0.67460317000000003</v>
      </c>
      <c r="O3">
        <v>0.78947367999999996</v>
      </c>
      <c r="P3">
        <v>0.6504065</v>
      </c>
      <c r="Q3">
        <v>0.67460317000000003</v>
      </c>
      <c r="R3">
        <v>0.71969696999999999</v>
      </c>
      <c r="S3">
        <v>0.69767442000000002</v>
      </c>
    </row>
    <row r="4" spans="1:19" x14ac:dyDescent="0.25">
      <c r="A4" t="s">
        <v>20</v>
      </c>
      <c r="B4">
        <v>0.6504065</v>
      </c>
      <c r="C4">
        <v>0.77060932000000004</v>
      </c>
      <c r="D4">
        <v>0.66265059999999998</v>
      </c>
      <c r="E4">
        <v>0.75091574999999999</v>
      </c>
      <c r="F4">
        <v>0.77060932000000004</v>
      </c>
      <c r="G4">
        <v>0.77060932000000004</v>
      </c>
      <c r="H4">
        <v>0.73033707999999997</v>
      </c>
      <c r="I4">
        <v>0.71969696999999999</v>
      </c>
      <c r="J4">
        <v>0.82491581999999997</v>
      </c>
      <c r="K4">
        <v>0.74074074000000001</v>
      </c>
      <c r="L4">
        <v>0.71969696999999999</v>
      </c>
      <c r="M4">
        <v>0.69767442000000002</v>
      </c>
      <c r="N4">
        <v>0.74074074000000001</v>
      </c>
      <c r="O4">
        <v>0.70881225999999997</v>
      </c>
      <c r="P4">
        <v>0.78014183999999998</v>
      </c>
      <c r="Q4">
        <v>0.6504065</v>
      </c>
      <c r="R4">
        <v>0.71969696999999999</v>
      </c>
      <c r="S4">
        <v>0.6504065</v>
      </c>
    </row>
    <row r="5" spans="1:19" x14ac:dyDescent="0.25">
      <c r="A5" t="s">
        <v>21</v>
      </c>
      <c r="B5">
        <v>0.75091574999999999</v>
      </c>
      <c r="C5">
        <v>0.74074074000000001</v>
      </c>
      <c r="D5">
        <v>0.74074074000000001</v>
      </c>
      <c r="E5">
        <v>0.77060932000000004</v>
      </c>
      <c r="F5">
        <v>0.76086957</v>
      </c>
      <c r="G5">
        <v>0.73033707999999997</v>
      </c>
      <c r="H5">
        <v>0.70881225999999997</v>
      </c>
      <c r="I5">
        <v>0.78014183999999998</v>
      </c>
      <c r="J5">
        <v>0.68627450999999995</v>
      </c>
      <c r="K5">
        <v>0.78947367999999996</v>
      </c>
      <c r="L5">
        <v>0.73033707999999997</v>
      </c>
      <c r="M5">
        <v>0.75091574999999999</v>
      </c>
      <c r="N5">
        <v>0.71969696999999999</v>
      </c>
      <c r="O5">
        <v>0.63786008000000005</v>
      </c>
      <c r="P5">
        <v>0.68627450999999995</v>
      </c>
      <c r="Q5">
        <v>0.70881225999999997</v>
      </c>
      <c r="R5">
        <v>0.6504065</v>
      </c>
      <c r="S5">
        <v>0.70881225999999997</v>
      </c>
    </row>
    <row r="6" spans="1:19" x14ac:dyDescent="0.25">
      <c r="A6" t="s">
        <v>22</v>
      </c>
      <c r="B6">
        <v>0.77060932000000004</v>
      </c>
      <c r="C6">
        <v>0.66265059999999998</v>
      </c>
      <c r="D6">
        <v>0.69767442000000002</v>
      </c>
      <c r="E6">
        <v>0.78947367999999996</v>
      </c>
      <c r="F6">
        <v>0.76086957</v>
      </c>
      <c r="G6">
        <v>0.78947367999999996</v>
      </c>
      <c r="H6">
        <v>0.78947367999999996</v>
      </c>
      <c r="I6">
        <v>0.75091574999999999</v>
      </c>
      <c r="J6">
        <v>0.78014183999999998</v>
      </c>
      <c r="K6">
        <v>0.78014183999999998</v>
      </c>
      <c r="L6">
        <v>0.73033707999999997</v>
      </c>
      <c r="M6">
        <v>0.70881225999999997</v>
      </c>
      <c r="N6">
        <v>0.73033707999999997</v>
      </c>
      <c r="O6">
        <v>0.76086957</v>
      </c>
      <c r="P6">
        <v>0.6504065</v>
      </c>
      <c r="Q6">
        <v>0.71969696999999999</v>
      </c>
      <c r="R6">
        <v>0.71969696999999999</v>
      </c>
      <c r="S6">
        <v>0.6504065</v>
      </c>
    </row>
    <row r="7" spans="1:19" x14ac:dyDescent="0.25">
      <c r="A7" t="s">
        <v>23</v>
      </c>
      <c r="B7">
        <v>0.68627450999999995</v>
      </c>
      <c r="C7">
        <v>0.66265059999999998</v>
      </c>
      <c r="D7">
        <v>0.69767442000000002</v>
      </c>
      <c r="E7">
        <v>0.78947367999999996</v>
      </c>
      <c r="F7">
        <v>0.71969696999999999</v>
      </c>
      <c r="G7">
        <v>0.73033707999999997</v>
      </c>
      <c r="H7">
        <v>0.80756013999999998</v>
      </c>
      <c r="I7">
        <v>0.82491581999999997</v>
      </c>
      <c r="J7">
        <v>0.70881225999999997</v>
      </c>
      <c r="K7">
        <v>0.82491581999999997</v>
      </c>
      <c r="L7">
        <v>0.73033707999999997</v>
      </c>
      <c r="M7">
        <v>0.71969696999999999</v>
      </c>
      <c r="N7">
        <v>0.76086957</v>
      </c>
      <c r="O7">
        <v>0.73033707999999997</v>
      </c>
      <c r="P7">
        <v>0.6504065</v>
      </c>
      <c r="Q7">
        <v>0.74074074000000001</v>
      </c>
      <c r="R7">
        <v>0.71969696999999999</v>
      </c>
      <c r="S7">
        <v>0.74074074000000001</v>
      </c>
    </row>
    <row r="8" spans="1:19" x14ac:dyDescent="0.25">
      <c r="A8" t="s">
        <v>24</v>
      </c>
      <c r="B8">
        <v>0.74074074000000001</v>
      </c>
      <c r="C8">
        <v>0.67460317000000003</v>
      </c>
      <c r="D8">
        <v>0.76086957</v>
      </c>
      <c r="E8">
        <v>0.70881225999999997</v>
      </c>
      <c r="F8">
        <v>0.75091574999999999</v>
      </c>
      <c r="G8">
        <v>0.78014183999999998</v>
      </c>
      <c r="H8">
        <v>0.83333332999999998</v>
      </c>
      <c r="I8">
        <v>0.74074074000000001</v>
      </c>
      <c r="J8">
        <v>0.74074074000000001</v>
      </c>
      <c r="K8">
        <v>0.78947367999999996</v>
      </c>
      <c r="L8">
        <v>0.71969696999999999</v>
      </c>
      <c r="M8">
        <v>0.69767442000000002</v>
      </c>
      <c r="N8">
        <v>0.70881225999999997</v>
      </c>
      <c r="O8">
        <v>0.71969696999999999</v>
      </c>
      <c r="P8">
        <v>0.69767442000000002</v>
      </c>
      <c r="Q8">
        <v>0.69767442000000002</v>
      </c>
      <c r="R8">
        <v>0.69767442000000002</v>
      </c>
      <c r="S8">
        <v>0.66265059999999998</v>
      </c>
    </row>
    <row r="9" spans="1:19" x14ac:dyDescent="0.25">
      <c r="A9" t="s">
        <v>25</v>
      </c>
      <c r="B9">
        <v>0.75091574999999999</v>
      </c>
      <c r="C9">
        <v>0.625</v>
      </c>
      <c r="D9">
        <v>0.70881225999999997</v>
      </c>
      <c r="E9">
        <v>0.80756013999999998</v>
      </c>
      <c r="F9">
        <v>0.69767442000000002</v>
      </c>
      <c r="G9">
        <v>0.79861110999999996</v>
      </c>
      <c r="H9">
        <v>0.76086957</v>
      </c>
      <c r="I9">
        <v>0.68627450999999995</v>
      </c>
      <c r="J9">
        <v>0.73033707999999997</v>
      </c>
      <c r="K9">
        <v>0.76086957</v>
      </c>
      <c r="L9">
        <v>0.76086957</v>
      </c>
      <c r="M9">
        <v>0.69767442000000002</v>
      </c>
      <c r="N9">
        <v>0.68627450999999995</v>
      </c>
      <c r="O9">
        <v>0.63786008000000005</v>
      </c>
      <c r="P9">
        <v>0.69767442000000002</v>
      </c>
      <c r="Q9">
        <v>0.69767442000000002</v>
      </c>
      <c r="R9">
        <v>0.67460317000000003</v>
      </c>
      <c r="S9">
        <v>0.66265059999999998</v>
      </c>
    </row>
    <row r="10" spans="1:19" x14ac:dyDescent="0.25">
      <c r="A10" t="s">
        <v>26</v>
      </c>
      <c r="B10">
        <v>0.66265059999999998</v>
      </c>
      <c r="C10">
        <v>0.73033707999999997</v>
      </c>
      <c r="D10">
        <v>0.75091574999999999</v>
      </c>
      <c r="E10">
        <v>0.77060932000000004</v>
      </c>
      <c r="F10">
        <v>0.73033707999999997</v>
      </c>
      <c r="G10">
        <v>0.77060932000000004</v>
      </c>
      <c r="H10">
        <v>0.76086957</v>
      </c>
      <c r="I10">
        <v>0.80756013999999998</v>
      </c>
      <c r="J10">
        <v>0.70881225999999997</v>
      </c>
      <c r="K10">
        <v>0.79861110999999996</v>
      </c>
      <c r="L10">
        <v>0.78947367999999996</v>
      </c>
      <c r="M10">
        <v>0.67460317000000003</v>
      </c>
      <c r="N10">
        <v>0.71969696999999999</v>
      </c>
      <c r="O10">
        <v>0.73033707999999997</v>
      </c>
      <c r="P10">
        <v>0.73033707999999997</v>
      </c>
      <c r="Q10">
        <v>0.66265059999999998</v>
      </c>
      <c r="R10">
        <v>0.69767442000000002</v>
      </c>
      <c r="S10">
        <v>0.68627450999999995</v>
      </c>
    </row>
    <row r="11" spans="1:19" x14ac:dyDescent="0.25">
      <c r="A11" t="s">
        <v>27</v>
      </c>
      <c r="B11">
        <v>0.73033707999999997</v>
      </c>
      <c r="C11">
        <v>0.78947367999999996</v>
      </c>
      <c r="D11">
        <v>0.70881225999999997</v>
      </c>
      <c r="E11">
        <v>0.70881225999999997</v>
      </c>
      <c r="F11">
        <v>0.71969696999999999</v>
      </c>
      <c r="G11">
        <v>0.77060932000000004</v>
      </c>
      <c r="H11">
        <v>0.70881225999999997</v>
      </c>
      <c r="I11">
        <v>0.75091574999999999</v>
      </c>
      <c r="J11">
        <v>0.77060932000000004</v>
      </c>
      <c r="K11">
        <v>0.78947367999999996</v>
      </c>
      <c r="L11">
        <v>0.78014183999999998</v>
      </c>
      <c r="M11">
        <v>0.73033707999999997</v>
      </c>
      <c r="N11">
        <v>0.75091574999999999</v>
      </c>
      <c r="O11">
        <v>0.76086957</v>
      </c>
      <c r="P11">
        <v>0.73033707999999997</v>
      </c>
      <c r="Q11">
        <v>0.67460317000000003</v>
      </c>
      <c r="R11">
        <v>0.61181434999999995</v>
      </c>
      <c r="S11">
        <v>0.70881225999999997</v>
      </c>
    </row>
    <row r="12" spans="1:19" x14ac:dyDescent="0.25">
      <c r="A12" t="s">
        <v>28</v>
      </c>
      <c r="B12">
        <v>0.70881225999999997</v>
      </c>
      <c r="C12">
        <v>0.66265059999999998</v>
      </c>
      <c r="D12">
        <v>0.70881225999999997</v>
      </c>
      <c r="E12">
        <v>0.78947367999999996</v>
      </c>
      <c r="F12">
        <v>0.75091574999999999</v>
      </c>
      <c r="G12">
        <v>0.74074074000000001</v>
      </c>
      <c r="H12">
        <v>0.77060932000000004</v>
      </c>
      <c r="I12">
        <v>0.75091574999999999</v>
      </c>
      <c r="J12">
        <v>0.70881225999999997</v>
      </c>
      <c r="K12">
        <v>0.76086957</v>
      </c>
      <c r="L12">
        <v>0.74074074000000001</v>
      </c>
      <c r="M12">
        <v>0.68627450999999995</v>
      </c>
      <c r="N12">
        <v>0.73033707999999997</v>
      </c>
      <c r="O12">
        <v>0.68627450999999995</v>
      </c>
      <c r="P12">
        <v>0.70881225999999997</v>
      </c>
      <c r="Q12">
        <v>0.59829060000000001</v>
      </c>
      <c r="R12">
        <v>0.69767442000000002</v>
      </c>
      <c r="S12">
        <v>0.57017543999999998</v>
      </c>
    </row>
    <row r="13" spans="1:19" x14ac:dyDescent="0.25">
      <c r="A13" t="s">
        <v>29</v>
      </c>
      <c r="B13">
        <v>0.70881225999999997</v>
      </c>
      <c r="C13">
        <v>0.73033707999999997</v>
      </c>
      <c r="D13">
        <v>0.75091574999999999</v>
      </c>
      <c r="E13">
        <v>0.78014183999999998</v>
      </c>
      <c r="F13">
        <v>0.71969696999999999</v>
      </c>
      <c r="G13">
        <v>0.78947367999999996</v>
      </c>
      <c r="H13">
        <v>0.70881225999999997</v>
      </c>
      <c r="I13">
        <v>0.76086957</v>
      </c>
      <c r="J13">
        <v>0.77060932000000004</v>
      </c>
      <c r="K13">
        <v>0.70881225999999997</v>
      </c>
      <c r="L13">
        <v>0.80756013999999998</v>
      </c>
      <c r="M13">
        <v>0.6504065</v>
      </c>
      <c r="N13">
        <v>0.74074074000000001</v>
      </c>
      <c r="O13">
        <v>0.73033707999999997</v>
      </c>
      <c r="P13">
        <v>0.69767442000000002</v>
      </c>
      <c r="Q13">
        <v>0.74074074000000001</v>
      </c>
      <c r="R13">
        <v>0.6504065</v>
      </c>
      <c r="S13">
        <v>0.57017543999999998</v>
      </c>
    </row>
    <row r="14" spans="1:19" x14ac:dyDescent="0.25">
      <c r="A14" t="s">
        <v>30</v>
      </c>
      <c r="B14">
        <v>0.73033707999999997</v>
      </c>
      <c r="C14">
        <v>0.625</v>
      </c>
      <c r="D14">
        <v>0.73033707999999997</v>
      </c>
      <c r="E14">
        <v>0.82491581999999997</v>
      </c>
      <c r="F14">
        <v>0.73033707999999997</v>
      </c>
      <c r="G14">
        <v>0.73033707999999997</v>
      </c>
      <c r="H14">
        <v>0.77060932000000004</v>
      </c>
      <c r="I14">
        <v>0.74074074000000001</v>
      </c>
      <c r="J14">
        <v>0.79861110999999996</v>
      </c>
      <c r="K14">
        <v>0.74074074000000001</v>
      </c>
      <c r="L14">
        <v>0.71969696999999999</v>
      </c>
      <c r="M14">
        <v>0.68627450999999995</v>
      </c>
      <c r="N14">
        <v>0.67460317000000003</v>
      </c>
      <c r="O14">
        <v>0.6504065</v>
      </c>
      <c r="P14">
        <v>0.75091574999999999</v>
      </c>
      <c r="Q14">
        <v>0.73033707999999997</v>
      </c>
      <c r="R14">
        <v>0.67460317000000003</v>
      </c>
      <c r="S14">
        <v>0.73033707999999997</v>
      </c>
    </row>
    <row r="15" spans="1:19" x14ac:dyDescent="0.25">
      <c r="A15" t="s">
        <v>31</v>
      </c>
      <c r="B15">
        <v>0.70881225999999997</v>
      </c>
      <c r="C15">
        <v>0.67460317000000003</v>
      </c>
      <c r="D15">
        <v>0.75091574999999999</v>
      </c>
      <c r="E15">
        <v>0.80756013999999998</v>
      </c>
      <c r="F15">
        <v>0.73033707999999997</v>
      </c>
      <c r="G15">
        <v>0.71969696999999999</v>
      </c>
      <c r="H15">
        <v>0.76086957</v>
      </c>
      <c r="I15">
        <v>0.71969696999999999</v>
      </c>
      <c r="J15">
        <v>0.75091574999999999</v>
      </c>
      <c r="K15">
        <v>0.78947367999999996</v>
      </c>
      <c r="L15">
        <v>0.70881225999999997</v>
      </c>
      <c r="M15">
        <v>0.76086957</v>
      </c>
      <c r="N15">
        <v>0.66265059999999998</v>
      </c>
      <c r="O15">
        <v>0.69767442000000002</v>
      </c>
      <c r="P15">
        <v>0.71969696999999999</v>
      </c>
      <c r="Q15">
        <v>0.69767442000000002</v>
      </c>
      <c r="R15">
        <v>0.70881225999999997</v>
      </c>
      <c r="S15">
        <v>0.70881225999999997</v>
      </c>
    </row>
    <row r="16" spans="1:19" x14ac:dyDescent="0.25">
      <c r="A16" t="s">
        <v>32</v>
      </c>
      <c r="B16">
        <v>0.71969696999999999</v>
      </c>
      <c r="C16">
        <v>0.625</v>
      </c>
      <c r="D16">
        <v>0.76086957</v>
      </c>
      <c r="E16">
        <v>0.77060932000000004</v>
      </c>
      <c r="F16">
        <v>0.79861110999999996</v>
      </c>
      <c r="G16">
        <v>0.70881225999999997</v>
      </c>
      <c r="H16">
        <v>0.76086957</v>
      </c>
      <c r="I16">
        <v>0.77060932000000004</v>
      </c>
      <c r="J16">
        <v>0.73033707999999997</v>
      </c>
      <c r="K16">
        <v>0.71969696999999999</v>
      </c>
      <c r="L16">
        <v>0.80756013999999998</v>
      </c>
      <c r="M16">
        <v>0.67460317000000003</v>
      </c>
      <c r="N16">
        <v>0.76086957</v>
      </c>
      <c r="O16">
        <v>0.67460317000000003</v>
      </c>
      <c r="P16">
        <v>0.74074074000000001</v>
      </c>
      <c r="Q16">
        <v>0.68627450999999995</v>
      </c>
      <c r="R16">
        <v>0.75091574999999999</v>
      </c>
      <c r="S16">
        <v>0.76086957</v>
      </c>
    </row>
    <row r="17" spans="1:19" x14ac:dyDescent="0.25">
      <c r="A17" t="s">
        <v>33</v>
      </c>
      <c r="B17">
        <v>0.69767442000000002</v>
      </c>
      <c r="C17">
        <v>0.78014183999999998</v>
      </c>
      <c r="D17">
        <v>0.75091574999999999</v>
      </c>
      <c r="E17">
        <v>0.77060932000000004</v>
      </c>
      <c r="F17">
        <v>0.67460317000000003</v>
      </c>
      <c r="G17">
        <v>0.77060932000000004</v>
      </c>
      <c r="H17">
        <v>0.74074074000000001</v>
      </c>
      <c r="I17">
        <v>0.77060932000000004</v>
      </c>
      <c r="J17">
        <v>0.70881225999999997</v>
      </c>
      <c r="K17">
        <v>0.75091574999999999</v>
      </c>
      <c r="L17">
        <v>0.68627450999999995</v>
      </c>
      <c r="M17">
        <v>0.75091574999999999</v>
      </c>
      <c r="N17">
        <v>0.67460317000000003</v>
      </c>
      <c r="O17">
        <v>0.68627450999999995</v>
      </c>
      <c r="P17">
        <v>0.73033707999999997</v>
      </c>
      <c r="Q17">
        <v>0.67460317000000003</v>
      </c>
      <c r="R17">
        <v>0.70881225999999997</v>
      </c>
      <c r="S17">
        <v>0.61181434999999995</v>
      </c>
    </row>
    <row r="18" spans="1:19" x14ac:dyDescent="0.25">
      <c r="A18" t="s">
        <v>34</v>
      </c>
      <c r="B18">
        <v>0.75091574999999999</v>
      </c>
      <c r="C18">
        <v>0.75091574999999999</v>
      </c>
      <c r="D18">
        <v>0.74074074000000001</v>
      </c>
      <c r="E18">
        <v>0.75091574999999999</v>
      </c>
      <c r="F18">
        <v>0.74074074000000001</v>
      </c>
      <c r="G18">
        <v>0.69767442000000002</v>
      </c>
      <c r="H18">
        <v>0.73033707999999997</v>
      </c>
      <c r="I18">
        <v>0.71969696999999999</v>
      </c>
      <c r="J18">
        <v>0.79861110999999996</v>
      </c>
      <c r="K18">
        <v>0.70881225999999997</v>
      </c>
      <c r="L18">
        <v>0.71969696999999999</v>
      </c>
      <c r="M18">
        <v>0.69767442000000002</v>
      </c>
      <c r="N18">
        <v>0.76086957</v>
      </c>
      <c r="O18">
        <v>0.76086957</v>
      </c>
      <c r="P18">
        <v>0.55555555999999995</v>
      </c>
      <c r="Q18">
        <v>0.76086957</v>
      </c>
      <c r="R18">
        <v>0.67460317000000003</v>
      </c>
      <c r="S18">
        <v>0.67460317000000003</v>
      </c>
    </row>
    <row r="19" spans="1:19" x14ac:dyDescent="0.25">
      <c r="A19" t="s">
        <v>35</v>
      </c>
      <c r="B19">
        <v>0.71969696999999999</v>
      </c>
      <c r="C19">
        <v>0.73033707999999997</v>
      </c>
      <c r="D19">
        <v>0.78947367999999996</v>
      </c>
      <c r="E19">
        <v>0.73033707999999997</v>
      </c>
      <c r="F19">
        <v>0.78014183999999998</v>
      </c>
      <c r="G19">
        <v>0.80756013999999998</v>
      </c>
      <c r="H19">
        <v>0.78014183999999998</v>
      </c>
      <c r="I19">
        <v>0.77060932000000004</v>
      </c>
      <c r="J19">
        <v>0.78947367999999996</v>
      </c>
      <c r="K19">
        <v>0.77060932000000004</v>
      </c>
      <c r="L19">
        <v>0.77060932000000004</v>
      </c>
      <c r="M19">
        <v>0.69767442000000002</v>
      </c>
      <c r="N19">
        <v>0.73033707999999997</v>
      </c>
      <c r="O19">
        <v>0.66265059999999998</v>
      </c>
      <c r="P19">
        <v>0.71969696999999999</v>
      </c>
      <c r="Q19">
        <v>0.63786008000000005</v>
      </c>
      <c r="R19">
        <v>0.6504065</v>
      </c>
      <c r="S19">
        <v>0.76086957</v>
      </c>
    </row>
    <row r="20" spans="1:19" x14ac:dyDescent="0.25">
      <c r="A20" t="s">
        <v>36</v>
      </c>
      <c r="B20">
        <v>0.75091574999999999</v>
      </c>
      <c r="C20">
        <v>0.6504065</v>
      </c>
      <c r="D20">
        <v>0.73033707999999997</v>
      </c>
      <c r="E20">
        <v>0.63786008000000005</v>
      </c>
      <c r="F20">
        <v>0.74074074000000001</v>
      </c>
      <c r="G20">
        <v>0.75091574999999999</v>
      </c>
      <c r="H20">
        <v>0.69767442000000002</v>
      </c>
      <c r="I20">
        <v>0.77060932000000004</v>
      </c>
      <c r="J20">
        <v>0.76086957</v>
      </c>
      <c r="K20">
        <v>0.82491581999999997</v>
      </c>
      <c r="L20">
        <v>0.74074074000000001</v>
      </c>
      <c r="M20">
        <v>0.74074074000000001</v>
      </c>
      <c r="N20">
        <v>0.69767442000000002</v>
      </c>
      <c r="O20">
        <v>0.81632652999999999</v>
      </c>
      <c r="P20">
        <v>0.73033707999999997</v>
      </c>
      <c r="Q20">
        <v>0.67460317000000003</v>
      </c>
      <c r="R20">
        <v>0.73033707999999997</v>
      </c>
      <c r="S20">
        <v>0.71969696999999999</v>
      </c>
    </row>
    <row r="21" spans="1:19" x14ac:dyDescent="0.25">
      <c r="A21" t="s">
        <v>37</v>
      </c>
      <c r="B21">
        <v>0.75091574999999999</v>
      </c>
      <c r="C21">
        <v>0.71969696999999999</v>
      </c>
      <c r="D21">
        <v>0.69767442000000002</v>
      </c>
      <c r="E21">
        <v>0.73033707999999997</v>
      </c>
      <c r="F21">
        <v>0.80756013999999998</v>
      </c>
      <c r="G21">
        <v>0.75091574999999999</v>
      </c>
      <c r="H21">
        <v>0.67460317000000003</v>
      </c>
      <c r="I21">
        <v>0.70881225999999997</v>
      </c>
      <c r="J21">
        <v>0.73033707999999997</v>
      </c>
      <c r="K21">
        <v>0.625</v>
      </c>
      <c r="L21">
        <v>0.75091574999999999</v>
      </c>
      <c r="M21">
        <v>0.71969696999999999</v>
      </c>
      <c r="N21">
        <v>0.69767442000000002</v>
      </c>
      <c r="O21">
        <v>0.71969696999999999</v>
      </c>
      <c r="P21">
        <v>0.73033707999999997</v>
      </c>
      <c r="Q21">
        <v>0.70881225999999997</v>
      </c>
      <c r="R21">
        <v>0.71969696999999999</v>
      </c>
      <c r="S21">
        <v>0.74074074000000001</v>
      </c>
    </row>
    <row r="22" spans="1:19" x14ac:dyDescent="0.25">
      <c r="A22" t="s">
        <v>38</v>
      </c>
      <c r="B22">
        <v>0.69767442000000002</v>
      </c>
      <c r="C22">
        <v>0.69767442000000002</v>
      </c>
      <c r="D22">
        <v>0.69767442000000002</v>
      </c>
      <c r="E22">
        <v>0.78014183999999998</v>
      </c>
      <c r="F22">
        <v>0.84967320000000002</v>
      </c>
      <c r="G22">
        <v>0.74074074000000001</v>
      </c>
      <c r="H22">
        <v>0.73033707999999997</v>
      </c>
      <c r="I22">
        <v>0.74074074000000001</v>
      </c>
      <c r="J22">
        <v>0.71969696999999999</v>
      </c>
      <c r="K22">
        <v>0.71969696999999999</v>
      </c>
      <c r="L22">
        <v>0.67460317000000003</v>
      </c>
      <c r="M22">
        <v>0.71969696999999999</v>
      </c>
      <c r="N22">
        <v>0.69767442000000002</v>
      </c>
      <c r="O22">
        <v>0.71969696999999999</v>
      </c>
      <c r="P22">
        <v>0.69767442000000002</v>
      </c>
      <c r="Q22">
        <v>0.75091574999999999</v>
      </c>
      <c r="R22">
        <v>0.75091574999999999</v>
      </c>
      <c r="S22">
        <v>0.71969696999999999</v>
      </c>
    </row>
    <row r="23" spans="1:19" x14ac:dyDescent="0.25">
      <c r="A23" t="s">
        <v>39</v>
      </c>
      <c r="B23">
        <v>0.73033707999999997</v>
      </c>
      <c r="C23">
        <v>0.70881225999999997</v>
      </c>
      <c r="D23">
        <v>0.67460317000000003</v>
      </c>
      <c r="E23">
        <v>0.6504065</v>
      </c>
      <c r="F23">
        <v>0.82491581999999997</v>
      </c>
      <c r="G23">
        <v>0.78014183999999998</v>
      </c>
      <c r="H23">
        <v>0.74074074000000001</v>
      </c>
      <c r="I23">
        <v>0.67460317000000003</v>
      </c>
      <c r="J23">
        <v>0.78014183999999998</v>
      </c>
      <c r="K23">
        <v>0.74074074000000001</v>
      </c>
      <c r="L23">
        <v>0.73033707999999997</v>
      </c>
      <c r="M23">
        <v>0.75091574999999999</v>
      </c>
      <c r="N23">
        <v>0.73033707999999997</v>
      </c>
      <c r="O23">
        <v>0.67460317000000003</v>
      </c>
      <c r="P23">
        <v>0.68627450999999995</v>
      </c>
      <c r="Q23">
        <v>0.66265059999999998</v>
      </c>
      <c r="R23">
        <v>0.76086957</v>
      </c>
      <c r="S23">
        <v>0.58441558000000005</v>
      </c>
    </row>
    <row r="24" spans="1:19" x14ac:dyDescent="0.25">
      <c r="A24" t="s">
        <v>40</v>
      </c>
      <c r="B24">
        <v>0.63786008000000005</v>
      </c>
      <c r="C24">
        <v>0.73033707999999997</v>
      </c>
      <c r="D24">
        <v>0.70881225999999997</v>
      </c>
      <c r="E24">
        <v>0.78014183999999998</v>
      </c>
      <c r="F24">
        <v>0.78014183999999998</v>
      </c>
      <c r="G24">
        <v>0.66265059999999998</v>
      </c>
      <c r="H24">
        <v>0.74074074000000001</v>
      </c>
      <c r="I24">
        <v>0.71969696999999999</v>
      </c>
      <c r="J24">
        <v>0.82491581999999997</v>
      </c>
      <c r="K24">
        <v>0.70881225999999997</v>
      </c>
      <c r="L24">
        <v>0.79861110999999996</v>
      </c>
      <c r="M24">
        <v>0.74074074000000001</v>
      </c>
      <c r="N24">
        <v>0.73033707999999997</v>
      </c>
      <c r="O24">
        <v>0.67460317000000003</v>
      </c>
      <c r="P24">
        <v>0.76086957</v>
      </c>
      <c r="Q24">
        <v>0.67460317000000003</v>
      </c>
      <c r="R24">
        <v>0.66265059999999998</v>
      </c>
      <c r="S24">
        <v>0.6504065</v>
      </c>
    </row>
    <row r="25" spans="1:19" x14ac:dyDescent="0.25">
      <c r="A25" t="s">
        <v>41</v>
      </c>
      <c r="B25">
        <v>0.68627450999999995</v>
      </c>
      <c r="C25">
        <v>0.74074074000000001</v>
      </c>
      <c r="D25">
        <v>0.74074074000000001</v>
      </c>
      <c r="E25">
        <v>0.78014183999999998</v>
      </c>
      <c r="F25">
        <v>0.77060932000000004</v>
      </c>
      <c r="G25">
        <v>0.66265059999999998</v>
      </c>
      <c r="H25">
        <v>0.77060932000000004</v>
      </c>
      <c r="I25">
        <v>0.71969696999999999</v>
      </c>
      <c r="J25">
        <v>0.79861110999999996</v>
      </c>
      <c r="K25">
        <v>0.74074074000000001</v>
      </c>
      <c r="L25">
        <v>0.73033707999999997</v>
      </c>
      <c r="M25">
        <v>0.78014183999999998</v>
      </c>
      <c r="N25">
        <v>0.625</v>
      </c>
      <c r="O25">
        <v>0.67460317000000003</v>
      </c>
      <c r="P25">
        <v>0.74074074000000001</v>
      </c>
      <c r="Q25">
        <v>0.71969696999999999</v>
      </c>
      <c r="R25">
        <v>0.66265059999999998</v>
      </c>
      <c r="S25">
        <v>0.625</v>
      </c>
    </row>
    <row r="26" spans="1:19" x14ac:dyDescent="0.25">
      <c r="A26" t="s">
        <v>42</v>
      </c>
      <c r="B26">
        <v>0.78014183999999998</v>
      </c>
      <c r="C26">
        <v>0.73033707999999997</v>
      </c>
      <c r="D26">
        <v>0.73033707999999997</v>
      </c>
      <c r="E26">
        <v>0.73033707999999997</v>
      </c>
      <c r="F26">
        <v>0.75091574999999999</v>
      </c>
      <c r="G26">
        <v>0.77060932000000004</v>
      </c>
      <c r="H26">
        <v>0.76086957</v>
      </c>
      <c r="I26">
        <v>0.76086957</v>
      </c>
      <c r="J26">
        <v>0.70881225999999997</v>
      </c>
      <c r="K26">
        <v>0.73033707999999997</v>
      </c>
      <c r="L26">
        <v>0.68627450999999995</v>
      </c>
      <c r="M26">
        <v>0.69767442000000002</v>
      </c>
      <c r="N26">
        <v>0.61181434999999995</v>
      </c>
      <c r="O26">
        <v>0.73033707999999997</v>
      </c>
      <c r="P26">
        <v>0.73033707999999997</v>
      </c>
      <c r="Q26">
        <v>0.75091574999999999</v>
      </c>
      <c r="R26">
        <v>0.67460317000000003</v>
      </c>
      <c r="S26">
        <v>0.70881225999999997</v>
      </c>
    </row>
    <row r="27" spans="1:19" x14ac:dyDescent="0.25">
      <c r="A27" t="s">
        <v>43</v>
      </c>
      <c r="B27">
        <v>0.68627450999999995</v>
      </c>
      <c r="C27">
        <v>0.6504065</v>
      </c>
      <c r="D27">
        <v>0.75091574999999999</v>
      </c>
      <c r="E27">
        <v>0.68627450999999995</v>
      </c>
      <c r="F27">
        <v>0.68627450999999995</v>
      </c>
      <c r="G27">
        <v>0.77060932000000004</v>
      </c>
      <c r="H27">
        <v>0.71969696999999999</v>
      </c>
      <c r="I27">
        <v>0.78947367999999996</v>
      </c>
      <c r="J27">
        <v>0.77060932000000004</v>
      </c>
      <c r="K27">
        <v>0.75091574999999999</v>
      </c>
      <c r="L27">
        <v>0.71969696999999999</v>
      </c>
      <c r="M27">
        <v>0.80756013999999998</v>
      </c>
      <c r="N27">
        <v>0.68627450999999995</v>
      </c>
      <c r="O27">
        <v>0.74074074000000001</v>
      </c>
      <c r="P27">
        <v>0.67460317000000003</v>
      </c>
      <c r="Q27">
        <v>0.63786008000000005</v>
      </c>
      <c r="R27">
        <v>0.59829060000000001</v>
      </c>
      <c r="S27">
        <v>0.69767442000000002</v>
      </c>
    </row>
    <row r="28" spans="1:19" x14ac:dyDescent="0.25">
      <c r="A28" t="s">
        <v>44</v>
      </c>
      <c r="B28">
        <v>0.74074074000000001</v>
      </c>
      <c r="C28">
        <v>0.6504065</v>
      </c>
      <c r="D28">
        <v>0.67460317000000003</v>
      </c>
      <c r="E28">
        <v>0.78947367999999996</v>
      </c>
      <c r="F28">
        <v>0.78014183999999998</v>
      </c>
      <c r="G28">
        <v>0.74074074000000001</v>
      </c>
      <c r="H28">
        <v>0.78947367999999996</v>
      </c>
      <c r="I28">
        <v>0.74074074000000001</v>
      </c>
      <c r="J28">
        <v>0.82491581999999997</v>
      </c>
      <c r="K28">
        <v>0.78947367999999996</v>
      </c>
      <c r="L28">
        <v>0.67460317000000003</v>
      </c>
      <c r="M28">
        <v>0.68627450999999995</v>
      </c>
      <c r="N28">
        <v>0.74074074000000001</v>
      </c>
      <c r="O28">
        <v>0.625</v>
      </c>
      <c r="P28">
        <v>0.66265059999999998</v>
      </c>
      <c r="Q28">
        <v>0.73033707999999997</v>
      </c>
      <c r="R28">
        <v>0.69767442000000002</v>
      </c>
      <c r="S28">
        <v>0.76086957</v>
      </c>
    </row>
    <row r="29" spans="1:19" x14ac:dyDescent="0.25">
      <c r="A29" t="s">
        <v>45</v>
      </c>
      <c r="B29">
        <v>0.67460317000000003</v>
      </c>
      <c r="C29">
        <v>0.68627450999999995</v>
      </c>
      <c r="D29">
        <v>0.76086957</v>
      </c>
      <c r="E29">
        <v>0.6504065</v>
      </c>
      <c r="F29">
        <v>0.71969696999999999</v>
      </c>
      <c r="G29">
        <v>0.75091574999999999</v>
      </c>
      <c r="H29">
        <v>0.80756013999999998</v>
      </c>
      <c r="I29">
        <v>0.77060932000000004</v>
      </c>
      <c r="J29">
        <v>0.68627450999999995</v>
      </c>
      <c r="K29">
        <v>0.75091574999999999</v>
      </c>
      <c r="L29">
        <v>0.74074074000000001</v>
      </c>
      <c r="M29">
        <v>0.68627450999999995</v>
      </c>
      <c r="N29">
        <v>0.68627450999999995</v>
      </c>
      <c r="O29">
        <v>0.74074074000000001</v>
      </c>
      <c r="P29">
        <v>0.71969696999999999</v>
      </c>
      <c r="Q29">
        <v>0.68627450999999995</v>
      </c>
      <c r="R29">
        <v>0.69767442000000002</v>
      </c>
      <c r="S29">
        <v>0.69767442000000002</v>
      </c>
    </row>
    <row r="30" spans="1:19" x14ac:dyDescent="0.25">
      <c r="A30" t="s">
        <v>46</v>
      </c>
      <c r="B30">
        <v>0.69767442000000002</v>
      </c>
      <c r="C30">
        <v>0.69767442000000002</v>
      </c>
      <c r="D30">
        <v>0.70881225999999997</v>
      </c>
      <c r="E30">
        <v>0.81632652999999999</v>
      </c>
      <c r="F30">
        <v>0.74074074000000001</v>
      </c>
      <c r="G30">
        <v>0.78947367999999996</v>
      </c>
      <c r="H30">
        <v>0.68627450999999995</v>
      </c>
      <c r="I30">
        <v>0.75091574999999999</v>
      </c>
      <c r="J30">
        <v>0.73033707999999997</v>
      </c>
      <c r="K30">
        <v>0.66265059999999998</v>
      </c>
      <c r="L30">
        <v>0.73033707999999997</v>
      </c>
      <c r="M30">
        <v>0.68627450999999995</v>
      </c>
      <c r="N30">
        <v>0.75091574999999999</v>
      </c>
      <c r="O30">
        <v>0.76086957</v>
      </c>
      <c r="P30">
        <v>0.77060932000000004</v>
      </c>
      <c r="Q30">
        <v>0.67460317000000003</v>
      </c>
      <c r="R30">
        <v>0.70881225999999997</v>
      </c>
      <c r="S30">
        <v>0.69767442000000002</v>
      </c>
    </row>
    <row r="31" spans="1:19" x14ac:dyDescent="0.25">
      <c r="A31" t="s">
        <v>47</v>
      </c>
      <c r="B31">
        <v>0.75091574999999999</v>
      </c>
      <c r="C31">
        <v>0.73033707999999997</v>
      </c>
      <c r="D31">
        <v>0.74074074000000001</v>
      </c>
      <c r="E31">
        <v>0.79861110999999996</v>
      </c>
      <c r="F31">
        <v>0.69767442000000002</v>
      </c>
      <c r="G31">
        <v>0.78947367999999996</v>
      </c>
      <c r="H31">
        <v>0.81632652999999999</v>
      </c>
      <c r="I31">
        <v>0.74074074000000001</v>
      </c>
      <c r="J31">
        <v>0.75091574999999999</v>
      </c>
      <c r="K31">
        <v>0.78947367999999996</v>
      </c>
      <c r="L31">
        <v>0.76086957</v>
      </c>
      <c r="M31">
        <v>0.73033707999999997</v>
      </c>
      <c r="N31">
        <v>0.67460317000000003</v>
      </c>
      <c r="O31">
        <v>0.73033707999999997</v>
      </c>
      <c r="P31">
        <v>0.67460317000000003</v>
      </c>
      <c r="Q31">
        <v>0.71969696999999999</v>
      </c>
      <c r="R31">
        <v>0.61181434999999995</v>
      </c>
      <c r="S31">
        <v>0.69767442000000002</v>
      </c>
    </row>
    <row r="32" spans="1:19" x14ac:dyDescent="0.25">
      <c r="A32" t="s">
        <v>48</v>
      </c>
      <c r="B32">
        <f>AVERAGE(B2:B31)</f>
        <v>0.71594743066666666</v>
      </c>
      <c r="C32">
        <f t="shared" ref="C32:S32" si="0">AVERAGE(C2:C31)</f>
        <v>0.70224347033333345</v>
      </c>
      <c r="D32">
        <f t="shared" si="0"/>
        <v>0.72517542533333335</v>
      </c>
      <c r="E32">
        <f t="shared" si="0"/>
        <v>0.75609222799999998</v>
      </c>
      <c r="F32">
        <f t="shared" si="0"/>
        <v>0.75046956233333317</v>
      </c>
      <c r="G32">
        <f t="shared" si="0"/>
        <v>0.75153458899999992</v>
      </c>
      <c r="H32">
        <f t="shared" si="0"/>
        <v>0.75265678666666669</v>
      </c>
      <c r="I32">
        <f t="shared" si="0"/>
        <v>0.75072629599999996</v>
      </c>
      <c r="J32">
        <f t="shared" si="0"/>
        <v>0.75209817866666662</v>
      </c>
      <c r="K32">
        <f t="shared" si="0"/>
        <v>0.753588233</v>
      </c>
      <c r="L32">
        <f t="shared" si="0"/>
        <v>0.73554649900000002</v>
      </c>
      <c r="M32">
        <f t="shared" si="0"/>
        <v>0.71692770333333322</v>
      </c>
      <c r="N32">
        <f t="shared" si="0"/>
        <v>0.70846509566666671</v>
      </c>
      <c r="O32">
        <f t="shared" si="0"/>
        <v>0.71063454766666678</v>
      </c>
      <c r="P32">
        <f t="shared" si="0"/>
        <v>0.70615448566666672</v>
      </c>
      <c r="Q32">
        <f t="shared" si="0"/>
        <v>0.69473854400000001</v>
      </c>
      <c r="R32">
        <f t="shared" si="0"/>
        <v>0.68925959099999978</v>
      </c>
      <c r="S32">
        <f t="shared" si="0"/>
        <v>0.68587061699999974</v>
      </c>
    </row>
    <row r="33" spans="1:19" x14ac:dyDescent="0.25">
      <c r="A33" t="s">
        <v>49</v>
      </c>
      <c r="B33">
        <f>_xlfn.STDEV.P(B2:B31)</f>
        <v>3.4374464321875416E-2</v>
      </c>
      <c r="C33">
        <f t="shared" ref="C33:S33" si="1">_xlfn.STDEV.P(C2:C31)</f>
        <v>4.5492965937704147E-2</v>
      </c>
      <c r="D33">
        <f t="shared" si="1"/>
        <v>2.9715171200334758E-2</v>
      </c>
      <c r="E33">
        <f t="shared" si="1"/>
        <v>4.8656840911304511E-2</v>
      </c>
      <c r="F33">
        <f t="shared" si="1"/>
        <v>4.0038324617971695E-2</v>
      </c>
      <c r="G33">
        <f t="shared" si="1"/>
        <v>3.6181167803854115E-2</v>
      </c>
      <c r="H33">
        <f t="shared" si="1"/>
        <v>3.8206726108285641E-2</v>
      </c>
      <c r="I33">
        <f t="shared" si="1"/>
        <v>3.6993199566372252E-2</v>
      </c>
      <c r="J33">
        <f t="shared" si="1"/>
        <v>4.0633570513452441E-2</v>
      </c>
      <c r="K33">
        <f t="shared" si="1"/>
        <v>4.3477692116937625E-2</v>
      </c>
      <c r="L33">
        <f t="shared" si="1"/>
        <v>3.588930530293543E-2</v>
      </c>
      <c r="M33">
        <f t="shared" si="1"/>
        <v>3.5150595216758548E-2</v>
      </c>
      <c r="N33">
        <f t="shared" si="1"/>
        <v>3.7660147571977352E-2</v>
      </c>
      <c r="O33">
        <f t="shared" si="1"/>
        <v>4.5636495073510808E-2</v>
      </c>
      <c r="P33">
        <f t="shared" si="1"/>
        <v>4.3991126768557147E-2</v>
      </c>
      <c r="Q33">
        <f t="shared" si="1"/>
        <v>3.7471935184472699E-2</v>
      </c>
      <c r="R33">
        <f t="shared" si="1"/>
        <v>3.9933760516988909E-2</v>
      </c>
      <c r="S33">
        <f t="shared" si="1"/>
        <v>5.2389518690388139E-2</v>
      </c>
    </row>
  </sheetData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5FF02-7BA3-4E57-B94E-97CE138E21C7}">
  <dimension ref="A1:S33"/>
  <sheetViews>
    <sheetView workbookViewId="0"/>
  </sheetViews>
  <sheetFormatPr baseColWidth="10" defaultColWidth="11.42578125" defaultRowHeight="15" x14ac:dyDescent="0.25"/>
  <cols>
    <col min="1" max="1" width="11.42578125" customWidth="1"/>
  </cols>
  <sheetData>
    <row r="1" spans="1:19" x14ac:dyDescent="0.25">
      <c r="A1" t="s">
        <v>78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</row>
    <row r="2" spans="1:19" x14ac:dyDescent="0.25">
      <c r="A2" t="s">
        <v>18</v>
      </c>
      <c r="B2">
        <v>0.57017543999999998</v>
      </c>
      <c r="C2">
        <v>0.50925925999999999</v>
      </c>
      <c r="D2">
        <v>0.58441558000000005</v>
      </c>
      <c r="E2">
        <v>0.42288556999999999</v>
      </c>
      <c r="F2">
        <v>0.6504065</v>
      </c>
      <c r="G2">
        <v>0.55555555999999995</v>
      </c>
      <c r="H2">
        <v>0.74074074000000001</v>
      </c>
      <c r="I2">
        <v>0.70881225999999997</v>
      </c>
      <c r="J2">
        <v>0.68627450999999995</v>
      </c>
      <c r="K2">
        <v>0.73033707999999997</v>
      </c>
      <c r="L2">
        <v>0.80756013999999998</v>
      </c>
      <c r="M2">
        <v>0.70881225999999997</v>
      </c>
      <c r="N2">
        <v>0.74074074000000001</v>
      </c>
      <c r="O2">
        <v>0.77060932000000004</v>
      </c>
      <c r="P2">
        <v>0.75091574999999999</v>
      </c>
      <c r="Q2">
        <v>0.77060932000000004</v>
      </c>
      <c r="R2">
        <v>0.78947367999999996</v>
      </c>
      <c r="S2">
        <v>0.73033707999999997</v>
      </c>
    </row>
    <row r="3" spans="1:19" x14ac:dyDescent="0.25">
      <c r="A3" t="s">
        <v>19</v>
      </c>
      <c r="B3">
        <v>0.44117646999999999</v>
      </c>
      <c r="C3">
        <v>0.55555555999999995</v>
      </c>
      <c r="D3">
        <v>0.44117646999999999</v>
      </c>
      <c r="E3">
        <v>0.54054053999999996</v>
      </c>
      <c r="F3">
        <v>0.61181434999999995</v>
      </c>
      <c r="G3">
        <v>0.75091574999999999</v>
      </c>
      <c r="H3">
        <v>0.66265059999999998</v>
      </c>
      <c r="I3">
        <v>0.66265059999999998</v>
      </c>
      <c r="J3">
        <v>0.73033707999999997</v>
      </c>
      <c r="K3">
        <v>0.80756013999999998</v>
      </c>
      <c r="L3">
        <v>0.80756013999999998</v>
      </c>
      <c r="M3">
        <v>0.74074074000000001</v>
      </c>
      <c r="N3">
        <v>0.83333332999999998</v>
      </c>
      <c r="O3">
        <v>0.73033707999999997</v>
      </c>
      <c r="P3">
        <v>0.75091574999999999</v>
      </c>
      <c r="Q3">
        <v>0.76086957</v>
      </c>
      <c r="R3">
        <v>0.75091574999999999</v>
      </c>
      <c r="S3">
        <v>0.73033707999999997</v>
      </c>
    </row>
    <row r="4" spans="1:19" x14ac:dyDescent="0.25">
      <c r="A4" t="s">
        <v>20</v>
      </c>
      <c r="B4">
        <v>0.50925925999999999</v>
      </c>
      <c r="C4">
        <v>0.50925925999999999</v>
      </c>
      <c r="D4">
        <v>0.40404040000000002</v>
      </c>
      <c r="E4">
        <v>0.40404040000000002</v>
      </c>
      <c r="F4">
        <v>0.52511416</v>
      </c>
      <c r="G4">
        <v>0.71969696999999999</v>
      </c>
      <c r="H4">
        <v>0.68627450999999995</v>
      </c>
      <c r="I4">
        <v>0.70881225999999997</v>
      </c>
      <c r="J4">
        <v>0.66265059999999998</v>
      </c>
      <c r="K4">
        <v>0.77060932000000004</v>
      </c>
      <c r="L4">
        <v>0.70881225999999997</v>
      </c>
      <c r="M4">
        <v>0.77060932000000004</v>
      </c>
      <c r="N4">
        <v>0.78014183999999998</v>
      </c>
      <c r="O4">
        <v>0.74074074000000001</v>
      </c>
      <c r="P4">
        <v>0.76086957</v>
      </c>
      <c r="Q4">
        <v>0.74074074000000001</v>
      </c>
      <c r="R4">
        <v>0.75091574999999999</v>
      </c>
      <c r="S4">
        <v>0.73033707999999997</v>
      </c>
    </row>
    <row r="5" spans="1:19" x14ac:dyDescent="0.25">
      <c r="A5" t="s">
        <v>21</v>
      </c>
      <c r="B5">
        <v>0.52511416</v>
      </c>
      <c r="C5">
        <v>0.44117646999999999</v>
      </c>
      <c r="D5">
        <v>0.42288556999999999</v>
      </c>
      <c r="E5">
        <v>0.44117646999999999</v>
      </c>
      <c r="F5">
        <v>0.54054053999999996</v>
      </c>
      <c r="G5">
        <v>0.69767442000000002</v>
      </c>
      <c r="H5">
        <v>0.70881225999999997</v>
      </c>
      <c r="I5">
        <v>0.63786008000000005</v>
      </c>
      <c r="J5">
        <v>0.78947367999999996</v>
      </c>
      <c r="K5">
        <v>0.69767442000000002</v>
      </c>
      <c r="L5">
        <v>0.80756013999999998</v>
      </c>
      <c r="M5">
        <v>0.80756013999999998</v>
      </c>
      <c r="N5">
        <v>0.78014183999999998</v>
      </c>
      <c r="O5">
        <v>0.76086957</v>
      </c>
      <c r="P5">
        <v>0.81632652999999999</v>
      </c>
      <c r="Q5">
        <v>0.68627450999999995</v>
      </c>
      <c r="R5">
        <v>0.79861110999999996</v>
      </c>
      <c r="S5">
        <v>0.83333332999999998</v>
      </c>
    </row>
    <row r="6" spans="1:19" x14ac:dyDescent="0.25">
      <c r="A6" t="s">
        <v>22</v>
      </c>
      <c r="B6">
        <v>0.49295774999999997</v>
      </c>
      <c r="C6">
        <v>0.54054053999999996</v>
      </c>
      <c r="D6">
        <v>0.54054053999999996</v>
      </c>
      <c r="E6">
        <v>0.38461538000000001</v>
      </c>
      <c r="F6">
        <v>0.52511416</v>
      </c>
      <c r="G6">
        <v>0.71969696999999999</v>
      </c>
      <c r="H6">
        <v>0.63786008000000005</v>
      </c>
      <c r="I6">
        <v>0.71969696999999999</v>
      </c>
      <c r="J6">
        <v>0.75091574999999999</v>
      </c>
      <c r="K6">
        <v>0.70881225999999997</v>
      </c>
      <c r="L6">
        <v>0.76086957</v>
      </c>
      <c r="M6">
        <v>0.75091574999999999</v>
      </c>
      <c r="N6">
        <v>0.81632652999999999</v>
      </c>
      <c r="O6">
        <v>0.81632652999999999</v>
      </c>
      <c r="P6">
        <v>0.76086957</v>
      </c>
      <c r="Q6">
        <v>0.78947367999999996</v>
      </c>
      <c r="R6">
        <v>0.78014183999999998</v>
      </c>
      <c r="S6">
        <v>0.68627450999999995</v>
      </c>
    </row>
    <row r="7" spans="1:19" x14ac:dyDescent="0.25">
      <c r="A7" t="s">
        <v>23</v>
      </c>
      <c r="B7">
        <v>0.45893719999999999</v>
      </c>
      <c r="C7">
        <v>0.49295774999999997</v>
      </c>
      <c r="D7">
        <v>0.50925925999999999</v>
      </c>
      <c r="E7">
        <v>0.40404040000000002</v>
      </c>
      <c r="F7">
        <v>0.625</v>
      </c>
      <c r="G7">
        <v>0.52511416</v>
      </c>
      <c r="H7">
        <v>0.61181434999999995</v>
      </c>
      <c r="I7">
        <v>0.77060932000000004</v>
      </c>
      <c r="J7">
        <v>0.68627450999999995</v>
      </c>
      <c r="K7">
        <v>0.69767442000000002</v>
      </c>
      <c r="L7">
        <v>0.78947367999999996</v>
      </c>
      <c r="M7">
        <v>0.78014183999999998</v>
      </c>
      <c r="N7">
        <v>0.76086957</v>
      </c>
      <c r="O7">
        <v>0.79861110999999996</v>
      </c>
      <c r="P7">
        <v>0.82491581999999997</v>
      </c>
      <c r="Q7">
        <v>0.78947367999999996</v>
      </c>
      <c r="R7">
        <v>0.73033707999999997</v>
      </c>
      <c r="S7">
        <v>0.78947367999999996</v>
      </c>
    </row>
    <row r="8" spans="1:19" x14ac:dyDescent="0.25">
      <c r="A8" t="s">
        <v>24</v>
      </c>
      <c r="B8">
        <v>0.47619048000000003</v>
      </c>
      <c r="C8">
        <v>0.54054053999999996</v>
      </c>
      <c r="D8">
        <v>0.42288556999999999</v>
      </c>
      <c r="E8">
        <v>0.50925925999999999</v>
      </c>
      <c r="F8">
        <v>0.66265059999999998</v>
      </c>
      <c r="G8">
        <v>0.58441558000000005</v>
      </c>
      <c r="H8">
        <v>0.80756013999999998</v>
      </c>
      <c r="I8">
        <v>0.68627450999999995</v>
      </c>
      <c r="J8">
        <v>0.69767442000000002</v>
      </c>
      <c r="K8">
        <v>0.71969696999999999</v>
      </c>
      <c r="L8">
        <v>0.71969696999999999</v>
      </c>
      <c r="M8">
        <v>0.79861110999999996</v>
      </c>
      <c r="N8">
        <v>0.76086957</v>
      </c>
      <c r="O8">
        <v>0.73033707999999997</v>
      </c>
      <c r="P8">
        <v>0.79861110999999996</v>
      </c>
      <c r="Q8">
        <v>0.78947367999999996</v>
      </c>
      <c r="R8">
        <v>0.78947367999999996</v>
      </c>
      <c r="S8">
        <v>0.79861110999999996</v>
      </c>
    </row>
    <row r="9" spans="1:19" x14ac:dyDescent="0.25">
      <c r="A9" t="s">
        <v>25</v>
      </c>
      <c r="B9">
        <v>0.47619048000000003</v>
      </c>
      <c r="C9">
        <v>0.58441558000000005</v>
      </c>
      <c r="D9">
        <v>0.45893719999999999</v>
      </c>
      <c r="E9">
        <v>0.59829060000000001</v>
      </c>
      <c r="F9">
        <v>0.66265059999999998</v>
      </c>
      <c r="G9">
        <v>0.68627450999999995</v>
      </c>
      <c r="H9">
        <v>0.70881225999999997</v>
      </c>
      <c r="I9">
        <v>0.68627450999999995</v>
      </c>
      <c r="J9">
        <v>0.74074074000000001</v>
      </c>
      <c r="K9">
        <v>0.73033707999999997</v>
      </c>
      <c r="L9">
        <v>0.78947367999999996</v>
      </c>
      <c r="M9">
        <v>0.67460317000000003</v>
      </c>
      <c r="N9">
        <v>0.76086957</v>
      </c>
      <c r="O9">
        <v>0.71969696999999999</v>
      </c>
      <c r="P9">
        <v>0.78014183999999998</v>
      </c>
      <c r="Q9">
        <v>0.73033707999999997</v>
      </c>
      <c r="R9">
        <v>0.76086957</v>
      </c>
      <c r="S9">
        <v>0.74074074000000001</v>
      </c>
    </row>
    <row r="10" spans="1:19" x14ac:dyDescent="0.25">
      <c r="A10" t="s">
        <v>26</v>
      </c>
      <c r="B10">
        <v>0.38461538000000001</v>
      </c>
      <c r="C10">
        <v>0.45893719999999999</v>
      </c>
      <c r="D10">
        <v>0.42288556999999999</v>
      </c>
      <c r="E10">
        <v>0.50925925999999999</v>
      </c>
      <c r="F10">
        <v>0.55555555999999995</v>
      </c>
      <c r="G10">
        <v>0.67460317000000003</v>
      </c>
      <c r="H10">
        <v>0.66265059999999998</v>
      </c>
      <c r="I10">
        <v>0.70881225999999997</v>
      </c>
      <c r="J10">
        <v>0.71969696999999999</v>
      </c>
      <c r="K10">
        <v>0.70881225999999997</v>
      </c>
      <c r="L10">
        <v>0.76086957</v>
      </c>
      <c r="M10">
        <v>0.71969696999999999</v>
      </c>
      <c r="N10">
        <v>0.78947367999999996</v>
      </c>
      <c r="O10">
        <v>0.77060932000000004</v>
      </c>
      <c r="P10">
        <v>0.76086957</v>
      </c>
      <c r="Q10">
        <v>0.75091574999999999</v>
      </c>
      <c r="R10">
        <v>0.625</v>
      </c>
      <c r="S10">
        <v>0.75091574999999999</v>
      </c>
    </row>
    <row r="11" spans="1:19" x14ac:dyDescent="0.25">
      <c r="A11" t="s">
        <v>27</v>
      </c>
      <c r="B11">
        <v>0.49295774999999997</v>
      </c>
      <c r="C11">
        <v>0.625</v>
      </c>
      <c r="D11">
        <v>0.54054053999999996</v>
      </c>
      <c r="E11">
        <v>0.42288556999999999</v>
      </c>
      <c r="F11">
        <v>0.55555555999999995</v>
      </c>
      <c r="G11">
        <v>0.66265059999999998</v>
      </c>
      <c r="H11">
        <v>0.75091574999999999</v>
      </c>
      <c r="I11">
        <v>0.71969696999999999</v>
      </c>
      <c r="J11">
        <v>0.68627450999999995</v>
      </c>
      <c r="K11">
        <v>0.77060932000000004</v>
      </c>
      <c r="L11">
        <v>0.78947367999999996</v>
      </c>
      <c r="M11">
        <v>0.78014183999999998</v>
      </c>
      <c r="N11">
        <v>0.82491581999999997</v>
      </c>
      <c r="O11">
        <v>0.75091574999999999</v>
      </c>
      <c r="P11">
        <v>0.77060932000000004</v>
      </c>
      <c r="Q11">
        <v>0.78947367999999996</v>
      </c>
      <c r="R11">
        <v>0.71969696999999999</v>
      </c>
      <c r="S11">
        <v>0.76086957</v>
      </c>
    </row>
    <row r="12" spans="1:19" x14ac:dyDescent="0.25">
      <c r="A12" t="s">
        <v>28</v>
      </c>
      <c r="B12">
        <v>0.44117646999999999</v>
      </c>
      <c r="C12">
        <v>0.66265059999999998</v>
      </c>
      <c r="D12">
        <v>0.6504065</v>
      </c>
      <c r="E12">
        <v>0.45893719999999999</v>
      </c>
      <c r="F12">
        <v>0.63786008000000005</v>
      </c>
      <c r="G12">
        <v>0.73033707999999997</v>
      </c>
      <c r="H12">
        <v>0.75091574999999999</v>
      </c>
      <c r="I12">
        <v>0.75091574999999999</v>
      </c>
      <c r="J12">
        <v>0.59829060000000001</v>
      </c>
      <c r="K12">
        <v>0.77060932000000004</v>
      </c>
      <c r="L12">
        <v>0.84967320000000002</v>
      </c>
      <c r="M12">
        <v>0.6504065</v>
      </c>
      <c r="N12">
        <v>0.77060932000000004</v>
      </c>
      <c r="O12">
        <v>0.78947367999999996</v>
      </c>
      <c r="P12">
        <v>0.78947367999999996</v>
      </c>
      <c r="Q12">
        <v>0.75091574999999999</v>
      </c>
      <c r="R12">
        <v>0.77060932000000004</v>
      </c>
      <c r="S12">
        <v>0.77060932000000004</v>
      </c>
    </row>
    <row r="13" spans="1:19" x14ac:dyDescent="0.25">
      <c r="A13" t="s">
        <v>29</v>
      </c>
      <c r="B13">
        <v>0.58441558000000005</v>
      </c>
      <c r="C13">
        <v>0.44117646999999999</v>
      </c>
      <c r="D13">
        <v>0.54054053999999996</v>
      </c>
      <c r="E13">
        <v>0.47619048000000003</v>
      </c>
      <c r="F13">
        <v>0.69767442000000002</v>
      </c>
      <c r="G13">
        <v>0.71969696999999999</v>
      </c>
      <c r="H13">
        <v>0.68627450999999995</v>
      </c>
      <c r="I13">
        <v>0.6504065</v>
      </c>
      <c r="J13">
        <v>0.69767442000000002</v>
      </c>
      <c r="K13">
        <v>0.73033707999999997</v>
      </c>
      <c r="L13">
        <v>0.78947367999999996</v>
      </c>
      <c r="M13">
        <v>0.76086957</v>
      </c>
      <c r="N13">
        <v>0.88050313999999996</v>
      </c>
      <c r="O13">
        <v>0.625</v>
      </c>
      <c r="P13">
        <v>0.75091574999999999</v>
      </c>
      <c r="Q13">
        <v>0.80756013999999998</v>
      </c>
      <c r="R13">
        <v>0.76086957</v>
      </c>
      <c r="S13">
        <v>0.58441558000000005</v>
      </c>
    </row>
    <row r="14" spans="1:19" x14ac:dyDescent="0.25">
      <c r="A14" t="s">
        <v>30</v>
      </c>
      <c r="B14">
        <v>0.54054053999999996</v>
      </c>
      <c r="C14">
        <v>0.625</v>
      </c>
      <c r="D14">
        <v>0.40404040000000002</v>
      </c>
      <c r="E14">
        <v>0.40404040000000002</v>
      </c>
      <c r="F14">
        <v>0.625</v>
      </c>
      <c r="G14">
        <v>0.63786008000000005</v>
      </c>
      <c r="H14">
        <v>0.69767442000000002</v>
      </c>
      <c r="I14">
        <v>0.71969696999999999</v>
      </c>
      <c r="J14">
        <v>0.74074074000000001</v>
      </c>
      <c r="K14">
        <v>0.73033707999999997</v>
      </c>
      <c r="L14">
        <v>0.77060932000000004</v>
      </c>
      <c r="M14">
        <v>0.73033707999999997</v>
      </c>
      <c r="N14">
        <v>0.73033707999999997</v>
      </c>
      <c r="O14">
        <v>0.67460317000000003</v>
      </c>
      <c r="P14">
        <v>0.76086957</v>
      </c>
      <c r="Q14">
        <v>0.76086957</v>
      </c>
      <c r="R14">
        <v>0.6504065</v>
      </c>
      <c r="S14">
        <v>0.75091574999999999</v>
      </c>
    </row>
    <row r="15" spans="1:19" x14ac:dyDescent="0.25">
      <c r="A15" t="s">
        <v>31</v>
      </c>
      <c r="B15">
        <v>0.44117646999999999</v>
      </c>
      <c r="C15">
        <v>0.59829060000000001</v>
      </c>
      <c r="D15">
        <v>0.47619048000000003</v>
      </c>
      <c r="E15">
        <v>0.52511416</v>
      </c>
      <c r="F15">
        <v>0.625</v>
      </c>
      <c r="G15">
        <v>0.66265059999999998</v>
      </c>
      <c r="H15">
        <v>0.76086957</v>
      </c>
      <c r="I15">
        <v>0.69767442000000002</v>
      </c>
      <c r="J15">
        <v>0.625</v>
      </c>
      <c r="K15">
        <v>0.80756013999999998</v>
      </c>
      <c r="L15">
        <v>0.74074074000000001</v>
      </c>
      <c r="M15">
        <v>0.85760517999999997</v>
      </c>
      <c r="N15">
        <v>0.80756013999999998</v>
      </c>
      <c r="O15">
        <v>0.73033707999999997</v>
      </c>
      <c r="P15">
        <v>0.71969696999999999</v>
      </c>
      <c r="Q15">
        <v>0.77060932000000004</v>
      </c>
      <c r="R15">
        <v>0.69767442000000002</v>
      </c>
      <c r="S15">
        <v>0.76086957</v>
      </c>
    </row>
    <row r="16" spans="1:19" x14ac:dyDescent="0.25">
      <c r="A16" t="s">
        <v>32</v>
      </c>
      <c r="B16">
        <v>0.54054053999999996</v>
      </c>
      <c r="C16">
        <v>0.47619048000000003</v>
      </c>
      <c r="D16">
        <v>0.42288556999999999</v>
      </c>
      <c r="E16">
        <v>0.44117646999999999</v>
      </c>
      <c r="F16">
        <v>0.61181434999999995</v>
      </c>
      <c r="G16">
        <v>0.57017543999999998</v>
      </c>
      <c r="H16">
        <v>0.6504065</v>
      </c>
      <c r="I16">
        <v>0.70881225999999997</v>
      </c>
      <c r="J16">
        <v>0.71969696999999999</v>
      </c>
      <c r="K16">
        <v>0.67460317000000003</v>
      </c>
      <c r="L16">
        <v>0.75091574999999999</v>
      </c>
      <c r="M16">
        <v>0.84158416000000003</v>
      </c>
      <c r="N16">
        <v>0.79861110999999996</v>
      </c>
      <c r="O16">
        <v>0.76086957</v>
      </c>
      <c r="P16">
        <v>0.79861110999999996</v>
      </c>
      <c r="Q16">
        <v>0.70881225999999997</v>
      </c>
      <c r="R16">
        <v>0.70881225999999997</v>
      </c>
      <c r="S16">
        <v>0.58441558000000005</v>
      </c>
    </row>
    <row r="17" spans="1:19" x14ac:dyDescent="0.25">
      <c r="A17" t="s">
        <v>33</v>
      </c>
      <c r="B17">
        <v>0.47619048000000003</v>
      </c>
      <c r="C17">
        <v>0.44117646999999999</v>
      </c>
      <c r="D17">
        <v>0.45893719999999999</v>
      </c>
      <c r="E17">
        <v>0.42288556999999999</v>
      </c>
      <c r="F17">
        <v>0.55555555999999995</v>
      </c>
      <c r="G17">
        <v>0.74074074000000001</v>
      </c>
      <c r="H17">
        <v>0.54054053999999996</v>
      </c>
      <c r="I17">
        <v>0.77060932000000004</v>
      </c>
      <c r="J17">
        <v>0.75091574999999999</v>
      </c>
      <c r="K17">
        <v>0.70881225999999997</v>
      </c>
      <c r="L17">
        <v>0.77060932000000004</v>
      </c>
      <c r="M17">
        <v>0.76086957</v>
      </c>
      <c r="N17">
        <v>0.80756013999999998</v>
      </c>
      <c r="O17">
        <v>0.76086957</v>
      </c>
      <c r="P17">
        <v>0.78947367999999996</v>
      </c>
      <c r="Q17">
        <v>0.70881225999999997</v>
      </c>
      <c r="R17">
        <v>0.79861110999999996</v>
      </c>
      <c r="S17">
        <v>0.70881225999999997</v>
      </c>
    </row>
    <row r="18" spans="1:19" x14ac:dyDescent="0.25">
      <c r="A18" t="s">
        <v>34</v>
      </c>
      <c r="B18">
        <v>0.40404040000000002</v>
      </c>
      <c r="C18">
        <v>0.50925925999999999</v>
      </c>
      <c r="D18">
        <v>0.61181434999999995</v>
      </c>
      <c r="E18">
        <v>0.42288556999999999</v>
      </c>
      <c r="F18">
        <v>0.57017543999999998</v>
      </c>
      <c r="G18">
        <v>0.67460317000000003</v>
      </c>
      <c r="H18">
        <v>0.73033707999999997</v>
      </c>
      <c r="I18">
        <v>0.68627450999999995</v>
      </c>
      <c r="J18">
        <v>0.80756013999999998</v>
      </c>
      <c r="K18">
        <v>0.78947367999999996</v>
      </c>
      <c r="L18">
        <v>0.74074074000000001</v>
      </c>
      <c r="M18">
        <v>0.73033707999999997</v>
      </c>
      <c r="N18">
        <v>0.77060932000000004</v>
      </c>
      <c r="O18">
        <v>0.71969696999999999</v>
      </c>
      <c r="P18">
        <v>0.78014183999999998</v>
      </c>
      <c r="Q18">
        <v>0.80756013999999998</v>
      </c>
      <c r="R18">
        <v>0.68627450999999995</v>
      </c>
      <c r="S18">
        <v>0.74074074000000001</v>
      </c>
    </row>
    <row r="19" spans="1:19" x14ac:dyDescent="0.25">
      <c r="A19" t="s">
        <v>35</v>
      </c>
      <c r="B19">
        <v>0.55555555999999995</v>
      </c>
      <c r="C19">
        <v>0.55555555999999995</v>
      </c>
      <c r="D19">
        <v>0.42288556999999999</v>
      </c>
      <c r="E19">
        <v>0.52511416</v>
      </c>
      <c r="F19">
        <v>0.58441558000000005</v>
      </c>
      <c r="G19">
        <v>0.625</v>
      </c>
      <c r="H19">
        <v>0.73033707999999997</v>
      </c>
      <c r="I19">
        <v>0.69767442000000002</v>
      </c>
      <c r="J19">
        <v>0.78014183999999998</v>
      </c>
      <c r="K19">
        <v>0.69767442000000002</v>
      </c>
      <c r="L19">
        <v>0.78947367999999996</v>
      </c>
      <c r="M19">
        <v>0.83333332999999998</v>
      </c>
      <c r="N19">
        <v>0.70881225999999997</v>
      </c>
      <c r="O19">
        <v>0.79861110999999996</v>
      </c>
      <c r="P19">
        <v>0.78947367999999996</v>
      </c>
      <c r="Q19">
        <v>0.70881225999999997</v>
      </c>
      <c r="R19">
        <v>0.6504065</v>
      </c>
      <c r="S19">
        <v>0.78014183999999998</v>
      </c>
    </row>
    <row r="20" spans="1:19" x14ac:dyDescent="0.25">
      <c r="A20" t="s">
        <v>36</v>
      </c>
      <c r="B20">
        <v>0.47619048000000003</v>
      </c>
      <c r="C20">
        <v>0.49295774999999997</v>
      </c>
      <c r="D20">
        <v>0.54054053999999996</v>
      </c>
      <c r="E20">
        <v>0.52511416</v>
      </c>
      <c r="F20">
        <v>0.625</v>
      </c>
      <c r="G20">
        <v>0.59829060000000001</v>
      </c>
      <c r="H20">
        <v>0.67460317000000003</v>
      </c>
      <c r="I20">
        <v>0.6504065</v>
      </c>
      <c r="J20">
        <v>0.66265059999999998</v>
      </c>
      <c r="K20">
        <v>0.71969696999999999</v>
      </c>
      <c r="L20">
        <v>0.84967320000000002</v>
      </c>
      <c r="M20">
        <v>0.76086957</v>
      </c>
      <c r="N20">
        <v>0.67460317000000003</v>
      </c>
      <c r="O20">
        <v>0.73033707999999997</v>
      </c>
      <c r="P20">
        <v>0.82491581999999997</v>
      </c>
      <c r="Q20">
        <v>0.77060932000000004</v>
      </c>
      <c r="R20">
        <v>0.71969696999999999</v>
      </c>
      <c r="S20">
        <v>0.81632652999999999</v>
      </c>
    </row>
    <row r="21" spans="1:19" x14ac:dyDescent="0.25">
      <c r="A21" t="s">
        <v>37</v>
      </c>
      <c r="B21">
        <v>0.45893719999999999</v>
      </c>
      <c r="C21">
        <v>0.42288556999999999</v>
      </c>
      <c r="D21">
        <v>0.45893719999999999</v>
      </c>
      <c r="E21">
        <v>0.50925925999999999</v>
      </c>
      <c r="F21">
        <v>0.625</v>
      </c>
      <c r="G21">
        <v>0.71969696999999999</v>
      </c>
      <c r="H21">
        <v>0.71969696999999999</v>
      </c>
      <c r="I21">
        <v>0.70881225999999997</v>
      </c>
      <c r="J21">
        <v>0.76086957</v>
      </c>
      <c r="K21">
        <v>0.78947367999999996</v>
      </c>
      <c r="L21">
        <v>0.78947367999999996</v>
      </c>
      <c r="M21">
        <v>0.625</v>
      </c>
      <c r="N21">
        <v>0.71969696999999999</v>
      </c>
      <c r="O21">
        <v>0.75091574999999999</v>
      </c>
      <c r="P21">
        <v>0.80756013999999998</v>
      </c>
      <c r="Q21">
        <v>0.73033707999999997</v>
      </c>
      <c r="R21">
        <v>0.78014183999999998</v>
      </c>
      <c r="S21">
        <v>0.66265059999999998</v>
      </c>
    </row>
    <row r="22" spans="1:19" x14ac:dyDescent="0.25">
      <c r="A22" t="s">
        <v>38</v>
      </c>
      <c r="B22">
        <v>0.52511416</v>
      </c>
      <c r="C22">
        <v>0.52511416</v>
      </c>
      <c r="D22">
        <v>0.58441558000000005</v>
      </c>
      <c r="E22">
        <v>0.55555555999999995</v>
      </c>
      <c r="F22">
        <v>0.625</v>
      </c>
      <c r="G22">
        <v>0.54054053999999996</v>
      </c>
      <c r="H22">
        <v>0.66265059999999998</v>
      </c>
      <c r="I22">
        <v>0.75091574999999999</v>
      </c>
      <c r="J22">
        <v>0.68627450999999995</v>
      </c>
      <c r="K22">
        <v>0.75091574999999999</v>
      </c>
      <c r="L22">
        <v>0.70881225999999997</v>
      </c>
      <c r="M22">
        <v>0.74074074000000001</v>
      </c>
      <c r="N22">
        <v>0.69767442000000002</v>
      </c>
      <c r="O22">
        <v>0.79861110999999996</v>
      </c>
      <c r="P22">
        <v>0.82491581999999997</v>
      </c>
      <c r="Q22">
        <v>0.83333332999999998</v>
      </c>
      <c r="R22">
        <v>0.74074074000000001</v>
      </c>
      <c r="S22">
        <v>0.68627450999999995</v>
      </c>
    </row>
    <row r="23" spans="1:19" x14ac:dyDescent="0.25">
      <c r="A23" t="s">
        <v>39</v>
      </c>
      <c r="B23">
        <v>0.55555555999999995</v>
      </c>
      <c r="C23">
        <v>0.38461538000000001</v>
      </c>
      <c r="D23">
        <v>0.57017543999999998</v>
      </c>
      <c r="E23">
        <v>0.44117646999999999</v>
      </c>
      <c r="F23">
        <v>0.66265059999999998</v>
      </c>
      <c r="G23">
        <v>0.68627450999999995</v>
      </c>
      <c r="H23">
        <v>0.73033707999999997</v>
      </c>
      <c r="I23">
        <v>0.73033707999999997</v>
      </c>
      <c r="J23">
        <v>0.75091574999999999</v>
      </c>
      <c r="K23">
        <v>0.67460317000000003</v>
      </c>
      <c r="L23">
        <v>0.76086957</v>
      </c>
      <c r="M23">
        <v>0.77060932000000004</v>
      </c>
      <c r="N23">
        <v>0.76086957</v>
      </c>
      <c r="O23">
        <v>0.78947367999999996</v>
      </c>
      <c r="P23">
        <v>0.74074074000000001</v>
      </c>
      <c r="Q23">
        <v>0.79861110999999996</v>
      </c>
      <c r="R23">
        <v>0.76086957</v>
      </c>
      <c r="S23">
        <v>0.73033707999999997</v>
      </c>
    </row>
    <row r="24" spans="1:19" x14ac:dyDescent="0.25">
      <c r="A24" t="s">
        <v>40</v>
      </c>
      <c r="B24">
        <v>0.49295774999999997</v>
      </c>
      <c r="C24">
        <v>0.52511416</v>
      </c>
      <c r="D24">
        <v>0.55555555999999995</v>
      </c>
      <c r="E24">
        <v>0.44117646999999999</v>
      </c>
      <c r="F24">
        <v>0.55555555999999995</v>
      </c>
      <c r="G24">
        <v>0.73033707999999997</v>
      </c>
      <c r="H24">
        <v>0.63786008000000005</v>
      </c>
      <c r="I24">
        <v>0.69767442000000002</v>
      </c>
      <c r="J24">
        <v>0.58441558000000005</v>
      </c>
      <c r="K24">
        <v>0.79861110999999996</v>
      </c>
      <c r="L24">
        <v>0.78014183999999998</v>
      </c>
      <c r="M24">
        <v>0.69767442000000002</v>
      </c>
      <c r="N24">
        <v>0.78014183999999998</v>
      </c>
      <c r="O24">
        <v>0.80756013999999998</v>
      </c>
      <c r="P24">
        <v>0.70881225999999997</v>
      </c>
      <c r="Q24">
        <v>0.71969696999999999</v>
      </c>
      <c r="R24">
        <v>0.71969696999999999</v>
      </c>
      <c r="S24">
        <v>0.76086957</v>
      </c>
    </row>
    <row r="25" spans="1:19" x14ac:dyDescent="0.25">
      <c r="A25" t="s">
        <v>41</v>
      </c>
      <c r="B25">
        <v>0.57017543999999998</v>
      </c>
      <c r="C25">
        <v>0.52511416</v>
      </c>
      <c r="D25">
        <v>0.54054053999999996</v>
      </c>
      <c r="E25">
        <v>0.40404040000000002</v>
      </c>
      <c r="F25">
        <v>0.66265059999999998</v>
      </c>
      <c r="G25">
        <v>0.69767442000000002</v>
      </c>
      <c r="H25">
        <v>0.74074074000000001</v>
      </c>
      <c r="I25">
        <v>0.69767442000000002</v>
      </c>
      <c r="J25">
        <v>0.76086957</v>
      </c>
      <c r="K25">
        <v>0.70881225999999997</v>
      </c>
      <c r="L25">
        <v>0.79861110999999996</v>
      </c>
      <c r="M25">
        <v>0.77060932000000004</v>
      </c>
      <c r="N25">
        <v>0.80756013999999998</v>
      </c>
      <c r="O25">
        <v>0.68627450999999995</v>
      </c>
      <c r="P25">
        <v>0.78014183999999998</v>
      </c>
      <c r="Q25">
        <v>0.74074074000000001</v>
      </c>
      <c r="R25">
        <v>0.71969696999999999</v>
      </c>
      <c r="S25">
        <v>0.68627450999999995</v>
      </c>
    </row>
    <row r="26" spans="1:19" x14ac:dyDescent="0.25">
      <c r="A26" t="s">
        <v>42</v>
      </c>
      <c r="B26">
        <v>0.55555555999999995</v>
      </c>
      <c r="C26">
        <v>0.42288556999999999</v>
      </c>
      <c r="D26">
        <v>0.52511416</v>
      </c>
      <c r="E26">
        <v>0.54054053999999996</v>
      </c>
      <c r="F26">
        <v>0.55555555999999995</v>
      </c>
      <c r="G26">
        <v>0.76086957</v>
      </c>
      <c r="H26">
        <v>0.63786008000000005</v>
      </c>
      <c r="I26">
        <v>0.74074074000000001</v>
      </c>
      <c r="J26">
        <v>0.69767442000000002</v>
      </c>
      <c r="K26">
        <v>0.73033707999999997</v>
      </c>
      <c r="L26">
        <v>0.76086957</v>
      </c>
      <c r="M26">
        <v>0.80756013999999998</v>
      </c>
      <c r="N26">
        <v>0.75091574999999999</v>
      </c>
      <c r="O26">
        <v>0.78947367999999996</v>
      </c>
      <c r="P26">
        <v>0.73033707999999997</v>
      </c>
      <c r="Q26">
        <v>0.80756013999999998</v>
      </c>
      <c r="R26">
        <v>0.71969696999999999</v>
      </c>
      <c r="S26">
        <v>0.76086957</v>
      </c>
    </row>
    <row r="27" spans="1:19" x14ac:dyDescent="0.25">
      <c r="A27" t="s">
        <v>43</v>
      </c>
      <c r="B27">
        <v>0.61181434999999995</v>
      </c>
      <c r="C27">
        <v>0.44117646999999999</v>
      </c>
      <c r="D27">
        <v>0.45893719999999999</v>
      </c>
      <c r="E27">
        <v>0.52511416</v>
      </c>
      <c r="F27">
        <v>0.58441558000000005</v>
      </c>
      <c r="G27">
        <v>0.59829060000000001</v>
      </c>
      <c r="H27">
        <v>0.75091574999999999</v>
      </c>
      <c r="I27">
        <v>0.71969696999999999</v>
      </c>
      <c r="J27">
        <v>0.75091574999999999</v>
      </c>
      <c r="K27">
        <v>0.78014183999999998</v>
      </c>
      <c r="L27">
        <v>0.78947367999999996</v>
      </c>
      <c r="M27">
        <v>0.73033707999999997</v>
      </c>
      <c r="N27">
        <v>0.76086957</v>
      </c>
      <c r="O27">
        <v>0.71969696999999999</v>
      </c>
      <c r="P27">
        <v>0.70881225999999997</v>
      </c>
      <c r="Q27">
        <v>0.71969696999999999</v>
      </c>
      <c r="R27">
        <v>0.73033707999999997</v>
      </c>
      <c r="S27">
        <v>0.78014183999999998</v>
      </c>
    </row>
    <row r="28" spans="1:19" x14ac:dyDescent="0.25">
      <c r="A28" t="s">
        <v>44</v>
      </c>
      <c r="B28">
        <v>0.54054053999999996</v>
      </c>
      <c r="C28">
        <v>0.52511416</v>
      </c>
      <c r="D28">
        <v>0.47619048000000003</v>
      </c>
      <c r="E28">
        <v>0.52511416</v>
      </c>
      <c r="F28">
        <v>0.58441558000000005</v>
      </c>
      <c r="G28">
        <v>0.61181434999999995</v>
      </c>
      <c r="H28">
        <v>0.78014183999999998</v>
      </c>
      <c r="I28">
        <v>0.63786008000000005</v>
      </c>
      <c r="J28">
        <v>0.67460317000000003</v>
      </c>
      <c r="K28">
        <v>0.75091574999999999</v>
      </c>
      <c r="L28">
        <v>0.74074074000000001</v>
      </c>
      <c r="M28">
        <v>0.79861110999999996</v>
      </c>
      <c r="N28">
        <v>0.81632652999999999</v>
      </c>
      <c r="O28">
        <v>0.79861110999999996</v>
      </c>
      <c r="P28">
        <v>0.6504065</v>
      </c>
      <c r="Q28">
        <v>0.68627450999999995</v>
      </c>
      <c r="R28">
        <v>0.78014183999999998</v>
      </c>
      <c r="S28">
        <v>0.74074074000000001</v>
      </c>
    </row>
    <row r="29" spans="1:19" x14ac:dyDescent="0.25">
      <c r="A29" t="s">
        <v>45</v>
      </c>
      <c r="B29">
        <v>0.59829060000000001</v>
      </c>
      <c r="C29">
        <v>0.52511416</v>
      </c>
      <c r="D29">
        <v>0.42288556999999999</v>
      </c>
      <c r="E29">
        <v>0.55555555999999995</v>
      </c>
      <c r="F29">
        <v>0.61181434999999995</v>
      </c>
      <c r="G29">
        <v>0.70881225999999997</v>
      </c>
      <c r="H29">
        <v>0.73033707999999997</v>
      </c>
      <c r="I29">
        <v>0.66265059999999998</v>
      </c>
      <c r="J29">
        <v>0.70881225999999997</v>
      </c>
      <c r="K29">
        <v>0.78947367999999996</v>
      </c>
      <c r="L29">
        <v>0.75091574999999999</v>
      </c>
      <c r="M29">
        <v>0.77060932000000004</v>
      </c>
      <c r="N29">
        <v>0.75091574999999999</v>
      </c>
      <c r="O29">
        <v>0.78014183999999998</v>
      </c>
      <c r="P29">
        <v>0.79861110999999996</v>
      </c>
      <c r="Q29">
        <v>0.76086957</v>
      </c>
      <c r="R29">
        <v>0.79861110999999996</v>
      </c>
      <c r="S29">
        <v>0.76086957</v>
      </c>
    </row>
    <row r="30" spans="1:19" x14ac:dyDescent="0.25">
      <c r="A30" t="s">
        <v>46</v>
      </c>
      <c r="B30">
        <v>0.50925925999999999</v>
      </c>
      <c r="C30">
        <v>0.49295774999999997</v>
      </c>
      <c r="D30">
        <v>0.55555555999999995</v>
      </c>
      <c r="E30">
        <v>0.50925925999999999</v>
      </c>
      <c r="F30">
        <v>0.66265059999999998</v>
      </c>
      <c r="G30">
        <v>0.6504065</v>
      </c>
      <c r="H30">
        <v>0.67460317000000003</v>
      </c>
      <c r="I30">
        <v>0.66265059999999998</v>
      </c>
      <c r="J30">
        <v>0.69767442000000002</v>
      </c>
      <c r="K30">
        <v>0.71969696999999999</v>
      </c>
      <c r="L30">
        <v>0.76086957</v>
      </c>
      <c r="M30">
        <v>0.78014183999999998</v>
      </c>
      <c r="N30">
        <v>0.83333332999999998</v>
      </c>
      <c r="O30">
        <v>0.80756013999999998</v>
      </c>
      <c r="P30">
        <v>0.74074074000000001</v>
      </c>
      <c r="Q30">
        <v>0.80756013999999998</v>
      </c>
      <c r="R30">
        <v>0.76086957</v>
      </c>
      <c r="S30">
        <v>0.73033707999999997</v>
      </c>
    </row>
    <row r="31" spans="1:19" x14ac:dyDescent="0.25">
      <c r="A31" t="s">
        <v>47</v>
      </c>
      <c r="B31">
        <v>0.54054053999999996</v>
      </c>
      <c r="C31">
        <v>0.52511416</v>
      </c>
      <c r="D31">
        <v>0.45893719999999999</v>
      </c>
      <c r="E31">
        <v>0.36458332999999998</v>
      </c>
      <c r="F31">
        <v>0.58441558000000005</v>
      </c>
      <c r="G31">
        <v>0.73033707999999997</v>
      </c>
      <c r="H31">
        <v>0.74074074000000001</v>
      </c>
      <c r="I31">
        <v>0.70881225999999997</v>
      </c>
      <c r="J31">
        <v>0.78947367999999996</v>
      </c>
      <c r="K31">
        <v>0.68627450999999995</v>
      </c>
      <c r="L31">
        <v>0.76086957</v>
      </c>
      <c r="M31">
        <v>0.75091574999999999</v>
      </c>
      <c r="N31">
        <v>0.75091574999999999</v>
      </c>
      <c r="O31">
        <v>0.75091574999999999</v>
      </c>
      <c r="P31">
        <v>0.82491581999999997</v>
      </c>
      <c r="Q31">
        <v>0.67460317000000003</v>
      </c>
      <c r="R31">
        <v>0.78947367999999996</v>
      </c>
      <c r="S31">
        <v>0.76086957</v>
      </c>
    </row>
    <row r="32" spans="1:19" x14ac:dyDescent="0.25">
      <c r="A32" t="s">
        <v>48</v>
      </c>
      <c r="B32">
        <f>AVERAGE(B2:B31)</f>
        <v>0.5082047283333333</v>
      </c>
      <c r="C32">
        <f t="shared" ref="C32:S32" si="0">AVERAGE(C2:C31)</f>
        <v>0.51250350166666658</v>
      </c>
      <c r="D32">
        <f t="shared" si="0"/>
        <v>0.49610174466666662</v>
      </c>
      <c r="E32">
        <f t="shared" si="0"/>
        <v>0.47366089299999997</v>
      </c>
      <c r="F32">
        <f t="shared" si="0"/>
        <v>0.60536738233333343</v>
      </c>
      <c r="G32">
        <f t="shared" si="0"/>
        <v>0.66570020833333321</v>
      </c>
      <c r="H32">
        <f t="shared" si="0"/>
        <v>0.7001978013333332</v>
      </c>
      <c r="I32">
        <f t="shared" si="0"/>
        <v>0.70199318566666657</v>
      </c>
      <c r="J32">
        <f t="shared" si="0"/>
        <v>0.71318275033333334</v>
      </c>
      <c r="K32">
        <f t="shared" si="0"/>
        <v>0.73834943966666677</v>
      </c>
      <c r="L32">
        <f t="shared" si="0"/>
        <v>0.77316356000000008</v>
      </c>
      <c r="M32">
        <f t="shared" si="0"/>
        <v>0.75669514066666654</v>
      </c>
      <c r="N32">
        <f t="shared" si="0"/>
        <v>0.77420359299999986</v>
      </c>
      <c r="O32">
        <f t="shared" si="0"/>
        <v>0.75526954599999996</v>
      </c>
      <c r="P32">
        <f t="shared" si="0"/>
        <v>0.76982037466666653</v>
      </c>
      <c r="Q32">
        <f t="shared" si="0"/>
        <v>0.75571621466666683</v>
      </c>
      <c r="R32">
        <f t="shared" si="0"/>
        <v>0.74130243100000015</v>
      </c>
      <c r="S32">
        <f t="shared" si="0"/>
        <v>0.736957058</v>
      </c>
    </row>
    <row r="33" spans="1:19" x14ac:dyDescent="0.25">
      <c r="A33" t="s">
        <v>49</v>
      </c>
      <c r="B33">
        <f>_xlfn.STDEV.P(B2:B31)</f>
        <v>5.5700565306222471E-2</v>
      </c>
      <c r="C33">
        <f t="shared" ref="C33:S33" si="1">_xlfn.STDEV.P(C2:C31)</f>
        <v>6.4485941860736987E-2</v>
      </c>
      <c r="D33">
        <f t="shared" si="1"/>
        <v>6.7348170159960974E-2</v>
      </c>
      <c r="E33">
        <f t="shared" si="1"/>
        <v>6.0599703099672754E-2</v>
      </c>
      <c r="F33">
        <f t="shared" si="1"/>
        <v>4.5801456336964128E-2</v>
      </c>
      <c r="G33">
        <f t="shared" si="1"/>
        <v>6.5580510736705358E-2</v>
      </c>
      <c r="H33">
        <f t="shared" si="1"/>
        <v>5.531181296575978E-2</v>
      </c>
      <c r="I33">
        <f t="shared" si="1"/>
        <v>3.5141838031704953E-2</v>
      </c>
      <c r="J33">
        <f t="shared" si="1"/>
        <v>5.3292447521151969E-2</v>
      </c>
      <c r="K33">
        <f t="shared" si="1"/>
        <v>3.9536548755309646E-2</v>
      </c>
      <c r="L33">
        <f t="shared" si="1"/>
        <v>3.3674740103299683E-2</v>
      </c>
      <c r="M33">
        <f t="shared" si="1"/>
        <v>5.1514371155507319E-2</v>
      </c>
      <c r="N33">
        <f t="shared" si="1"/>
        <v>4.3701680804089905E-2</v>
      </c>
      <c r="O33">
        <f t="shared" si="1"/>
        <v>4.3278883416469086E-2</v>
      </c>
      <c r="P33">
        <f t="shared" si="1"/>
        <v>4.0230027730405689E-2</v>
      </c>
      <c r="Q33">
        <f t="shared" si="1"/>
        <v>4.1279563539333097E-2</v>
      </c>
      <c r="R33">
        <f t="shared" si="1"/>
        <v>4.5653489755732593E-2</v>
      </c>
      <c r="S33">
        <f t="shared" si="1"/>
        <v>5.5271933011172697E-2</v>
      </c>
    </row>
  </sheetData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F32D0-F051-4FAB-A934-8A8BEF547E02}">
  <dimension ref="A1:S33"/>
  <sheetViews>
    <sheetView workbookViewId="0"/>
  </sheetViews>
  <sheetFormatPr baseColWidth="10" defaultColWidth="11.42578125" defaultRowHeight="15" x14ac:dyDescent="0.25"/>
  <cols>
    <col min="1" max="1" width="11.42578125" customWidth="1"/>
  </cols>
  <sheetData>
    <row r="1" spans="1:19" x14ac:dyDescent="0.25">
      <c r="A1" t="s">
        <v>79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</row>
    <row r="2" spans="1:19" x14ac:dyDescent="0.25">
      <c r="A2" t="s">
        <v>18</v>
      </c>
      <c r="B2">
        <v>0.47619048000000003</v>
      </c>
      <c r="C2">
        <v>0.47619048000000003</v>
      </c>
      <c r="D2">
        <v>0.42288556999999999</v>
      </c>
      <c r="E2">
        <v>0.50925925999999999</v>
      </c>
      <c r="F2">
        <v>0.38461538000000001</v>
      </c>
      <c r="G2">
        <v>0.54054053999999996</v>
      </c>
      <c r="H2">
        <v>0.50925925999999999</v>
      </c>
      <c r="I2">
        <v>0.50925925999999999</v>
      </c>
      <c r="J2">
        <v>0.55555555999999995</v>
      </c>
      <c r="K2">
        <v>0.55555555999999995</v>
      </c>
      <c r="L2">
        <v>0.6504065</v>
      </c>
      <c r="M2">
        <v>0.59829060000000001</v>
      </c>
      <c r="N2">
        <v>0.54054053999999996</v>
      </c>
      <c r="O2">
        <v>0.54054053999999996</v>
      </c>
      <c r="P2">
        <v>0.47619048000000003</v>
      </c>
      <c r="Q2">
        <v>0.42288556999999999</v>
      </c>
      <c r="R2">
        <v>0.54054053999999996</v>
      </c>
      <c r="S2">
        <v>0.50925925999999999</v>
      </c>
    </row>
    <row r="3" spans="1:19" x14ac:dyDescent="0.25">
      <c r="A3" t="s">
        <v>19</v>
      </c>
      <c r="B3">
        <v>0.44117646999999999</v>
      </c>
      <c r="C3">
        <v>0.40404040000000002</v>
      </c>
      <c r="D3">
        <v>0.45893719999999999</v>
      </c>
      <c r="E3">
        <v>0.32258065000000002</v>
      </c>
      <c r="F3">
        <v>0.44117646999999999</v>
      </c>
      <c r="G3">
        <v>0.57017543999999998</v>
      </c>
      <c r="H3">
        <v>0.52511416</v>
      </c>
      <c r="I3">
        <v>0.57017543999999998</v>
      </c>
      <c r="J3">
        <v>0.50925925999999999</v>
      </c>
      <c r="K3">
        <v>0.58441558000000005</v>
      </c>
      <c r="L3">
        <v>0.59829060000000001</v>
      </c>
      <c r="M3">
        <v>0.49295774999999997</v>
      </c>
      <c r="N3">
        <v>0.49295774999999997</v>
      </c>
      <c r="O3">
        <v>0.52511416</v>
      </c>
      <c r="P3">
        <v>0.55555555999999995</v>
      </c>
      <c r="Q3">
        <v>0.42288556999999999</v>
      </c>
      <c r="R3">
        <v>0.50925925999999999</v>
      </c>
      <c r="S3">
        <v>0.45893719999999999</v>
      </c>
    </row>
    <row r="4" spans="1:19" x14ac:dyDescent="0.25">
      <c r="A4" t="s">
        <v>20</v>
      </c>
      <c r="B4">
        <v>0.47619048000000003</v>
      </c>
      <c r="C4">
        <v>0.44117646999999999</v>
      </c>
      <c r="D4">
        <v>0.50925925999999999</v>
      </c>
      <c r="E4">
        <v>0.34391534000000001</v>
      </c>
      <c r="F4">
        <v>0.40404040000000002</v>
      </c>
      <c r="G4">
        <v>0.49295774999999997</v>
      </c>
      <c r="H4">
        <v>0.45893719999999999</v>
      </c>
      <c r="I4">
        <v>0.52511416</v>
      </c>
      <c r="J4">
        <v>0.55555555999999995</v>
      </c>
      <c r="K4">
        <v>0.57017543999999998</v>
      </c>
      <c r="L4">
        <v>0.54054053999999996</v>
      </c>
      <c r="M4">
        <v>0.59829060000000001</v>
      </c>
      <c r="N4">
        <v>0.47619048000000003</v>
      </c>
      <c r="O4">
        <v>0.57017543999999998</v>
      </c>
      <c r="P4">
        <v>0.52511416</v>
      </c>
      <c r="Q4">
        <v>0.49295774999999997</v>
      </c>
      <c r="R4">
        <v>0.49295774999999997</v>
      </c>
      <c r="S4">
        <v>0.44117646999999999</v>
      </c>
    </row>
    <row r="5" spans="1:19" x14ac:dyDescent="0.25">
      <c r="A5" t="s">
        <v>21</v>
      </c>
      <c r="B5">
        <v>0.38461538000000001</v>
      </c>
      <c r="C5">
        <v>0.44117646999999999</v>
      </c>
      <c r="D5">
        <v>0.49295774999999997</v>
      </c>
      <c r="E5">
        <v>0.36458332999999998</v>
      </c>
      <c r="F5">
        <v>0.45893719999999999</v>
      </c>
      <c r="G5">
        <v>0.36458332999999998</v>
      </c>
      <c r="H5">
        <v>0.58441558000000005</v>
      </c>
      <c r="I5">
        <v>0.47619048000000003</v>
      </c>
      <c r="J5">
        <v>0.47619048000000003</v>
      </c>
      <c r="K5">
        <v>0.55555555999999995</v>
      </c>
      <c r="L5">
        <v>0.63786008000000005</v>
      </c>
      <c r="M5">
        <v>0.57017543999999998</v>
      </c>
      <c r="N5">
        <v>0.50925925999999999</v>
      </c>
      <c r="O5">
        <v>0.45893719999999999</v>
      </c>
      <c r="P5">
        <v>0.54054053999999996</v>
      </c>
      <c r="Q5">
        <v>0.54054053999999996</v>
      </c>
      <c r="R5">
        <v>0.36458332999999998</v>
      </c>
      <c r="S5">
        <v>0.44117646999999999</v>
      </c>
    </row>
    <row r="6" spans="1:19" x14ac:dyDescent="0.25">
      <c r="A6" t="s">
        <v>22</v>
      </c>
      <c r="B6">
        <v>0.42288556999999999</v>
      </c>
      <c r="C6">
        <v>0.49295774999999997</v>
      </c>
      <c r="D6">
        <v>0.40404040000000002</v>
      </c>
      <c r="E6">
        <v>0.44117646999999999</v>
      </c>
      <c r="F6">
        <v>0.49295774999999997</v>
      </c>
      <c r="G6">
        <v>0.52511416</v>
      </c>
      <c r="H6">
        <v>0.55555555999999995</v>
      </c>
      <c r="I6">
        <v>0.58441558000000005</v>
      </c>
      <c r="J6">
        <v>0.52511416</v>
      </c>
      <c r="K6">
        <v>0.63786008000000005</v>
      </c>
      <c r="L6">
        <v>0.54054053999999996</v>
      </c>
      <c r="M6">
        <v>0.63786008000000005</v>
      </c>
      <c r="N6">
        <v>0.625</v>
      </c>
      <c r="O6">
        <v>0.45893719999999999</v>
      </c>
      <c r="P6">
        <v>0.57017543999999998</v>
      </c>
      <c r="Q6">
        <v>0.55555555999999995</v>
      </c>
      <c r="R6">
        <v>0.30054645000000002</v>
      </c>
      <c r="S6">
        <v>0.40404040000000002</v>
      </c>
    </row>
    <row r="7" spans="1:19" x14ac:dyDescent="0.25">
      <c r="A7" t="s">
        <v>23</v>
      </c>
      <c r="B7">
        <v>0.44117646999999999</v>
      </c>
      <c r="C7">
        <v>0.47619048000000003</v>
      </c>
      <c r="D7">
        <v>0.44117646999999999</v>
      </c>
      <c r="E7">
        <v>0.34391534000000001</v>
      </c>
      <c r="F7">
        <v>0.47619048000000003</v>
      </c>
      <c r="G7">
        <v>0.52511416</v>
      </c>
      <c r="H7">
        <v>0.50925925999999999</v>
      </c>
      <c r="I7">
        <v>0.50925925999999999</v>
      </c>
      <c r="J7">
        <v>0.58441558000000005</v>
      </c>
      <c r="K7">
        <v>0.50925925999999999</v>
      </c>
      <c r="L7">
        <v>0.625</v>
      </c>
      <c r="M7">
        <v>0.52511416</v>
      </c>
      <c r="N7">
        <v>0.55555555999999995</v>
      </c>
      <c r="O7">
        <v>0.61181434999999995</v>
      </c>
      <c r="P7">
        <v>0.50925925999999999</v>
      </c>
      <c r="Q7">
        <v>0.55555555999999995</v>
      </c>
      <c r="R7">
        <v>0.49295774999999997</v>
      </c>
      <c r="S7">
        <v>0.45893719999999999</v>
      </c>
    </row>
    <row r="8" spans="1:19" x14ac:dyDescent="0.25">
      <c r="A8" t="s">
        <v>24</v>
      </c>
      <c r="B8">
        <v>0.32258065000000002</v>
      </c>
      <c r="C8">
        <v>0.47619048000000003</v>
      </c>
      <c r="D8">
        <v>0.49295774999999997</v>
      </c>
      <c r="E8">
        <v>0.45893719999999999</v>
      </c>
      <c r="F8">
        <v>0.50925925999999999</v>
      </c>
      <c r="G8">
        <v>0.49295774999999997</v>
      </c>
      <c r="H8">
        <v>0.55555555999999995</v>
      </c>
      <c r="I8">
        <v>0.52511416</v>
      </c>
      <c r="J8">
        <v>0.52511416</v>
      </c>
      <c r="K8">
        <v>0.55555555999999995</v>
      </c>
      <c r="L8">
        <v>0.59829060000000001</v>
      </c>
      <c r="M8">
        <v>0.54054053999999996</v>
      </c>
      <c r="N8">
        <v>0.50925925999999999</v>
      </c>
      <c r="O8">
        <v>0.55555555999999995</v>
      </c>
      <c r="P8">
        <v>0.52511416</v>
      </c>
      <c r="Q8">
        <v>0.49295774999999997</v>
      </c>
      <c r="R8">
        <v>0.44117646999999999</v>
      </c>
      <c r="S8">
        <v>0.57017543999999998</v>
      </c>
    </row>
    <row r="9" spans="1:19" x14ac:dyDescent="0.25">
      <c r="A9" t="s">
        <v>25</v>
      </c>
      <c r="B9">
        <v>0.40404040000000002</v>
      </c>
      <c r="C9">
        <v>0.42288556999999999</v>
      </c>
      <c r="D9">
        <v>0.45893719999999999</v>
      </c>
      <c r="E9">
        <v>0.40404040000000002</v>
      </c>
      <c r="F9">
        <v>0.38461538000000001</v>
      </c>
      <c r="G9">
        <v>0.57017543999999998</v>
      </c>
      <c r="H9">
        <v>0.52511416</v>
      </c>
      <c r="I9">
        <v>0.57017543999999998</v>
      </c>
      <c r="J9">
        <v>0.47619048000000003</v>
      </c>
      <c r="K9">
        <v>0.61181434999999995</v>
      </c>
      <c r="L9">
        <v>0.55555555999999995</v>
      </c>
      <c r="M9">
        <v>0.58441558000000005</v>
      </c>
      <c r="N9">
        <v>0.61181434999999995</v>
      </c>
      <c r="O9">
        <v>0.54054053999999996</v>
      </c>
      <c r="P9">
        <v>0.44117646999999999</v>
      </c>
      <c r="Q9">
        <v>0.40404040000000002</v>
      </c>
      <c r="R9">
        <v>0.44117646999999999</v>
      </c>
      <c r="S9">
        <v>0.49295774999999997</v>
      </c>
    </row>
    <row r="10" spans="1:19" x14ac:dyDescent="0.25">
      <c r="A10" t="s">
        <v>26</v>
      </c>
      <c r="B10">
        <v>0.45893719999999999</v>
      </c>
      <c r="C10">
        <v>0.47619048000000003</v>
      </c>
      <c r="D10">
        <v>0.30054645000000002</v>
      </c>
      <c r="E10">
        <v>0.34391534000000001</v>
      </c>
      <c r="F10">
        <v>0.58441558000000005</v>
      </c>
      <c r="G10">
        <v>0.47619048000000003</v>
      </c>
      <c r="H10">
        <v>0.61181434999999995</v>
      </c>
      <c r="I10">
        <v>0.57017543999999998</v>
      </c>
      <c r="J10">
        <v>0.59829060000000001</v>
      </c>
      <c r="K10">
        <v>0.54054053999999996</v>
      </c>
      <c r="L10">
        <v>0.54054053999999996</v>
      </c>
      <c r="M10">
        <v>0.45893719999999999</v>
      </c>
      <c r="N10">
        <v>0.63786008000000005</v>
      </c>
      <c r="O10">
        <v>0.59829060000000001</v>
      </c>
      <c r="P10">
        <v>0.55555555999999995</v>
      </c>
      <c r="Q10">
        <v>0.45893719999999999</v>
      </c>
      <c r="R10">
        <v>0.38461538000000001</v>
      </c>
      <c r="S10">
        <v>0.47619048000000003</v>
      </c>
    </row>
    <row r="11" spans="1:19" x14ac:dyDescent="0.25">
      <c r="A11" t="s">
        <v>27</v>
      </c>
      <c r="B11">
        <v>0.34391534000000001</v>
      </c>
      <c r="C11">
        <v>0.38461538000000001</v>
      </c>
      <c r="D11">
        <v>0.47619048000000003</v>
      </c>
      <c r="E11">
        <v>0.50925925999999999</v>
      </c>
      <c r="F11">
        <v>0.54054053999999996</v>
      </c>
      <c r="G11">
        <v>0.54054053999999996</v>
      </c>
      <c r="H11">
        <v>0.63786008000000005</v>
      </c>
      <c r="I11">
        <v>0.52511416</v>
      </c>
      <c r="J11">
        <v>0.47619048000000003</v>
      </c>
      <c r="K11">
        <v>0.49295774999999997</v>
      </c>
      <c r="L11">
        <v>0.63786008000000005</v>
      </c>
      <c r="M11">
        <v>0.38461538000000001</v>
      </c>
      <c r="N11">
        <v>0.57017543999999998</v>
      </c>
      <c r="O11">
        <v>0.47619048000000003</v>
      </c>
      <c r="P11">
        <v>0.57017543999999998</v>
      </c>
      <c r="Q11">
        <v>0.55555555999999995</v>
      </c>
      <c r="R11">
        <v>0.38461538000000001</v>
      </c>
      <c r="S11">
        <v>0.42288556999999999</v>
      </c>
    </row>
    <row r="12" spans="1:19" x14ac:dyDescent="0.25">
      <c r="A12" t="s">
        <v>28</v>
      </c>
      <c r="B12">
        <v>0.52511416</v>
      </c>
      <c r="C12">
        <v>0.44117646999999999</v>
      </c>
      <c r="D12">
        <v>0.40404040000000002</v>
      </c>
      <c r="E12">
        <v>0.38461538000000001</v>
      </c>
      <c r="F12">
        <v>0.55555555999999995</v>
      </c>
      <c r="G12">
        <v>0.42288556999999999</v>
      </c>
      <c r="H12">
        <v>0.50925925999999999</v>
      </c>
      <c r="I12">
        <v>0.47619048000000003</v>
      </c>
      <c r="J12">
        <v>0.38461538000000001</v>
      </c>
      <c r="K12">
        <v>0.58441558000000005</v>
      </c>
      <c r="L12">
        <v>0.47619048000000003</v>
      </c>
      <c r="M12">
        <v>0.63786008000000005</v>
      </c>
      <c r="N12">
        <v>0.63786008000000005</v>
      </c>
      <c r="O12">
        <v>0.57017543999999998</v>
      </c>
      <c r="P12">
        <v>0.47619048000000003</v>
      </c>
      <c r="Q12">
        <v>0.44117646999999999</v>
      </c>
      <c r="R12">
        <v>0.47619048000000003</v>
      </c>
      <c r="S12">
        <v>0.45893719999999999</v>
      </c>
    </row>
    <row r="13" spans="1:19" x14ac:dyDescent="0.25">
      <c r="A13" t="s">
        <v>29</v>
      </c>
      <c r="B13">
        <v>0.49295774999999997</v>
      </c>
      <c r="C13">
        <v>0.59829060000000001</v>
      </c>
      <c r="D13">
        <v>0.47619048000000003</v>
      </c>
      <c r="E13">
        <v>0.45893719999999999</v>
      </c>
      <c r="F13">
        <v>0.44117646999999999</v>
      </c>
      <c r="G13">
        <v>0.52511416</v>
      </c>
      <c r="H13">
        <v>0.58441558000000005</v>
      </c>
      <c r="I13">
        <v>0.50925925999999999</v>
      </c>
      <c r="J13">
        <v>0.58441558000000005</v>
      </c>
      <c r="K13">
        <v>0.52511416</v>
      </c>
      <c r="L13">
        <v>0.61181434999999995</v>
      </c>
      <c r="M13">
        <v>0.57017543999999998</v>
      </c>
      <c r="N13">
        <v>0.58441558000000005</v>
      </c>
      <c r="O13">
        <v>0.55555555999999995</v>
      </c>
      <c r="P13">
        <v>0.45893719999999999</v>
      </c>
      <c r="Q13">
        <v>0.47619048000000003</v>
      </c>
      <c r="R13">
        <v>0.52511416</v>
      </c>
      <c r="S13">
        <v>0.52511416</v>
      </c>
    </row>
    <row r="14" spans="1:19" x14ac:dyDescent="0.25">
      <c r="A14" t="s">
        <v>30</v>
      </c>
      <c r="B14">
        <v>0.45893719999999999</v>
      </c>
      <c r="C14">
        <v>0.45893719999999999</v>
      </c>
      <c r="D14">
        <v>0.38461538000000001</v>
      </c>
      <c r="E14">
        <v>0.38461538000000001</v>
      </c>
      <c r="F14">
        <v>0.54054053999999996</v>
      </c>
      <c r="G14">
        <v>0.44117646999999999</v>
      </c>
      <c r="H14">
        <v>0.50925925999999999</v>
      </c>
      <c r="I14">
        <v>0.54054053999999996</v>
      </c>
      <c r="J14">
        <v>0.50925925999999999</v>
      </c>
      <c r="K14">
        <v>0.45893719999999999</v>
      </c>
      <c r="L14">
        <v>0.625</v>
      </c>
      <c r="M14">
        <v>0.54054053999999996</v>
      </c>
      <c r="N14">
        <v>0.47619048000000003</v>
      </c>
      <c r="O14">
        <v>0.47619048000000003</v>
      </c>
      <c r="P14">
        <v>0.47619048000000003</v>
      </c>
      <c r="Q14">
        <v>0.52511416</v>
      </c>
      <c r="R14">
        <v>0.49295774999999997</v>
      </c>
      <c r="S14">
        <v>0.45893719999999999</v>
      </c>
    </row>
    <row r="15" spans="1:19" x14ac:dyDescent="0.25">
      <c r="A15" t="s">
        <v>31</v>
      </c>
      <c r="B15">
        <v>0.44117646999999999</v>
      </c>
      <c r="C15">
        <v>0.45893719999999999</v>
      </c>
      <c r="D15">
        <v>0.52511416</v>
      </c>
      <c r="E15">
        <v>0.42288556999999999</v>
      </c>
      <c r="F15">
        <v>0.36458332999999998</v>
      </c>
      <c r="G15">
        <v>0.38461538000000001</v>
      </c>
      <c r="H15">
        <v>0.57017543999999998</v>
      </c>
      <c r="I15">
        <v>0.44117646999999999</v>
      </c>
      <c r="J15">
        <v>0.52511416</v>
      </c>
      <c r="K15">
        <v>0.54054053999999996</v>
      </c>
      <c r="L15">
        <v>0.625</v>
      </c>
      <c r="M15">
        <v>0.59829060000000001</v>
      </c>
      <c r="N15">
        <v>0.49295774999999997</v>
      </c>
      <c r="O15">
        <v>0.50925925999999999</v>
      </c>
      <c r="P15">
        <v>0.45893719999999999</v>
      </c>
      <c r="Q15">
        <v>0.44117646999999999</v>
      </c>
      <c r="R15">
        <v>0.50925925999999999</v>
      </c>
      <c r="S15">
        <v>0.44117646999999999</v>
      </c>
    </row>
    <row r="16" spans="1:19" x14ac:dyDescent="0.25">
      <c r="A16" t="s">
        <v>32</v>
      </c>
      <c r="B16">
        <v>0.49295774999999997</v>
      </c>
      <c r="C16">
        <v>0.47619048000000003</v>
      </c>
      <c r="D16">
        <v>0.45893719999999999</v>
      </c>
      <c r="E16">
        <v>0.49295774999999997</v>
      </c>
      <c r="F16">
        <v>0.52511416</v>
      </c>
      <c r="G16">
        <v>0.50925925999999999</v>
      </c>
      <c r="H16">
        <v>0.40404040000000002</v>
      </c>
      <c r="I16">
        <v>0.61181434999999995</v>
      </c>
      <c r="J16">
        <v>0.57017543999999998</v>
      </c>
      <c r="K16">
        <v>0.49295774999999997</v>
      </c>
      <c r="L16">
        <v>0.55555555999999995</v>
      </c>
      <c r="M16">
        <v>0.42288556999999999</v>
      </c>
      <c r="N16">
        <v>0.57017543999999998</v>
      </c>
      <c r="O16">
        <v>0.38461538000000001</v>
      </c>
      <c r="P16">
        <v>0.49295774999999997</v>
      </c>
      <c r="Q16">
        <v>0.52511416</v>
      </c>
      <c r="R16">
        <v>0.49295774999999997</v>
      </c>
      <c r="S16">
        <v>0.625</v>
      </c>
    </row>
    <row r="17" spans="1:19" x14ac:dyDescent="0.25">
      <c r="A17" t="s">
        <v>33</v>
      </c>
      <c r="B17">
        <v>0.49295774999999997</v>
      </c>
      <c r="C17">
        <v>0.42288556999999999</v>
      </c>
      <c r="D17">
        <v>0.47619048000000003</v>
      </c>
      <c r="E17">
        <v>0.40404040000000002</v>
      </c>
      <c r="F17">
        <v>0.47619048000000003</v>
      </c>
      <c r="G17">
        <v>0.50925925999999999</v>
      </c>
      <c r="H17">
        <v>0.59829060000000001</v>
      </c>
      <c r="I17">
        <v>0.55555555999999995</v>
      </c>
      <c r="J17">
        <v>0.61181434999999995</v>
      </c>
      <c r="K17">
        <v>0.52511416</v>
      </c>
      <c r="L17">
        <v>0.50925925999999999</v>
      </c>
      <c r="M17">
        <v>0.69767442000000002</v>
      </c>
      <c r="N17">
        <v>0.58441558000000005</v>
      </c>
      <c r="O17">
        <v>0.50925925999999999</v>
      </c>
      <c r="P17">
        <v>0.52511416</v>
      </c>
      <c r="Q17">
        <v>0.38461538000000001</v>
      </c>
      <c r="R17">
        <v>0.52511416</v>
      </c>
      <c r="S17">
        <v>0.40404040000000002</v>
      </c>
    </row>
    <row r="18" spans="1:19" x14ac:dyDescent="0.25">
      <c r="A18" t="s">
        <v>34</v>
      </c>
      <c r="B18">
        <v>0.44117646999999999</v>
      </c>
      <c r="C18">
        <v>0.47619048000000003</v>
      </c>
      <c r="D18">
        <v>0.47619048000000003</v>
      </c>
      <c r="E18">
        <v>0.38461538000000001</v>
      </c>
      <c r="F18">
        <v>0.57017543999999998</v>
      </c>
      <c r="G18">
        <v>0.52511416</v>
      </c>
      <c r="H18">
        <v>0.49295774999999997</v>
      </c>
      <c r="I18">
        <v>0.54054053999999996</v>
      </c>
      <c r="J18">
        <v>0.49295774999999997</v>
      </c>
      <c r="K18">
        <v>0.55555555999999995</v>
      </c>
      <c r="L18">
        <v>0.63786008000000005</v>
      </c>
      <c r="M18">
        <v>0.50925925999999999</v>
      </c>
      <c r="N18">
        <v>0.55555555999999995</v>
      </c>
      <c r="O18">
        <v>0.54054053999999996</v>
      </c>
      <c r="P18">
        <v>0.38461538000000001</v>
      </c>
      <c r="Q18">
        <v>0.57017543999999998</v>
      </c>
      <c r="R18">
        <v>0.55555555999999995</v>
      </c>
      <c r="S18">
        <v>0.49295774999999997</v>
      </c>
    </row>
    <row r="19" spans="1:19" x14ac:dyDescent="0.25">
      <c r="A19" t="s">
        <v>35</v>
      </c>
      <c r="B19">
        <v>0.49295774999999997</v>
      </c>
      <c r="C19">
        <v>0.44117646999999999</v>
      </c>
      <c r="D19">
        <v>0.44117646999999999</v>
      </c>
      <c r="E19">
        <v>0.42288556999999999</v>
      </c>
      <c r="F19">
        <v>0.42288556999999999</v>
      </c>
      <c r="G19">
        <v>0.54054053999999996</v>
      </c>
      <c r="H19">
        <v>0.55555555999999995</v>
      </c>
      <c r="I19">
        <v>0.52511416</v>
      </c>
      <c r="J19">
        <v>0.57017543999999998</v>
      </c>
      <c r="K19">
        <v>0.63786008000000005</v>
      </c>
      <c r="L19">
        <v>0.59829060000000001</v>
      </c>
      <c r="M19">
        <v>0.52511416</v>
      </c>
      <c r="N19">
        <v>0.54054053999999996</v>
      </c>
      <c r="O19">
        <v>0.59829060000000001</v>
      </c>
      <c r="P19">
        <v>0.55555555999999995</v>
      </c>
      <c r="Q19">
        <v>0.38461538000000001</v>
      </c>
      <c r="R19">
        <v>0.52511416</v>
      </c>
      <c r="S19">
        <v>0.34391534000000001</v>
      </c>
    </row>
    <row r="20" spans="1:19" x14ac:dyDescent="0.25">
      <c r="A20" t="s">
        <v>36</v>
      </c>
      <c r="B20">
        <v>0.55555555999999995</v>
      </c>
      <c r="C20">
        <v>0.49295774999999997</v>
      </c>
      <c r="D20">
        <v>0.55555555999999995</v>
      </c>
      <c r="E20">
        <v>0.44117646999999999</v>
      </c>
      <c r="F20">
        <v>0.49295774999999997</v>
      </c>
      <c r="G20">
        <v>0.49295774999999997</v>
      </c>
      <c r="H20">
        <v>0.55555555999999995</v>
      </c>
      <c r="I20">
        <v>0.55555555999999995</v>
      </c>
      <c r="J20">
        <v>0.50925925999999999</v>
      </c>
      <c r="K20">
        <v>0.52511416</v>
      </c>
      <c r="L20">
        <v>0.57017543999999998</v>
      </c>
      <c r="M20">
        <v>0.625</v>
      </c>
      <c r="N20">
        <v>0.50925925999999999</v>
      </c>
      <c r="O20">
        <v>0.59829060000000001</v>
      </c>
      <c r="P20">
        <v>0.57017543999999998</v>
      </c>
      <c r="Q20">
        <v>0.44117646999999999</v>
      </c>
      <c r="R20">
        <v>0.42288556999999999</v>
      </c>
      <c r="S20">
        <v>0.38461538000000001</v>
      </c>
    </row>
    <row r="21" spans="1:19" x14ac:dyDescent="0.25">
      <c r="A21" t="s">
        <v>37</v>
      </c>
      <c r="B21">
        <v>0.47619048000000003</v>
      </c>
      <c r="C21">
        <v>0.52511416</v>
      </c>
      <c r="D21">
        <v>0.49295774999999997</v>
      </c>
      <c r="E21">
        <v>0.36458332999999998</v>
      </c>
      <c r="F21">
        <v>0.42288556999999999</v>
      </c>
      <c r="G21">
        <v>0.38461538000000001</v>
      </c>
      <c r="H21">
        <v>0.52511416</v>
      </c>
      <c r="I21">
        <v>0.49295774999999997</v>
      </c>
      <c r="J21">
        <v>0.57017543999999998</v>
      </c>
      <c r="K21">
        <v>0.625</v>
      </c>
      <c r="L21">
        <v>0.67460317000000003</v>
      </c>
      <c r="M21">
        <v>0.52511416</v>
      </c>
      <c r="N21">
        <v>0.47619048000000003</v>
      </c>
      <c r="O21">
        <v>0.50925925999999999</v>
      </c>
      <c r="P21">
        <v>0.40404040000000002</v>
      </c>
      <c r="Q21">
        <v>0.45893719999999999</v>
      </c>
      <c r="R21">
        <v>0.50925925999999999</v>
      </c>
      <c r="S21">
        <v>0.44117646999999999</v>
      </c>
    </row>
    <row r="22" spans="1:19" x14ac:dyDescent="0.25">
      <c r="A22" t="s">
        <v>38</v>
      </c>
      <c r="B22">
        <v>0.54054053999999996</v>
      </c>
      <c r="C22">
        <v>0.40404040000000002</v>
      </c>
      <c r="D22">
        <v>0.45893719999999999</v>
      </c>
      <c r="E22">
        <v>0.45893719999999999</v>
      </c>
      <c r="F22">
        <v>0.52511416</v>
      </c>
      <c r="G22">
        <v>0.57017543999999998</v>
      </c>
      <c r="H22">
        <v>0.47619048000000003</v>
      </c>
      <c r="I22">
        <v>0.57017543999999998</v>
      </c>
      <c r="J22">
        <v>0.54054053999999996</v>
      </c>
      <c r="K22">
        <v>0.625</v>
      </c>
      <c r="L22">
        <v>0.59829060000000001</v>
      </c>
      <c r="M22">
        <v>0.59829060000000001</v>
      </c>
      <c r="N22">
        <v>0.52511416</v>
      </c>
      <c r="O22">
        <v>0.49295774999999997</v>
      </c>
      <c r="P22">
        <v>0.55555555999999995</v>
      </c>
      <c r="Q22">
        <v>0.38461538000000001</v>
      </c>
      <c r="R22">
        <v>0.47619048000000003</v>
      </c>
      <c r="S22">
        <v>0.47619048000000003</v>
      </c>
    </row>
    <row r="23" spans="1:19" x14ac:dyDescent="0.25">
      <c r="A23" t="s">
        <v>39</v>
      </c>
      <c r="B23">
        <v>0.50925925999999999</v>
      </c>
      <c r="C23">
        <v>0.52511416</v>
      </c>
      <c r="D23">
        <v>0.45893719999999999</v>
      </c>
      <c r="E23">
        <v>0.47619048000000003</v>
      </c>
      <c r="F23">
        <v>0.59829060000000001</v>
      </c>
      <c r="G23">
        <v>0.40404040000000002</v>
      </c>
      <c r="H23">
        <v>0.66265059999999998</v>
      </c>
      <c r="I23">
        <v>0.58441558000000005</v>
      </c>
      <c r="J23">
        <v>0.45893719999999999</v>
      </c>
      <c r="K23">
        <v>0.49295774999999997</v>
      </c>
      <c r="L23">
        <v>0.49295774999999997</v>
      </c>
      <c r="M23">
        <v>0.54054053999999996</v>
      </c>
      <c r="N23">
        <v>0.55555555999999995</v>
      </c>
      <c r="O23">
        <v>0.625</v>
      </c>
      <c r="P23">
        <v>0.49295774999999997</v>
      </c>
      <c r="Q23">
        <v>0.45893719999999999</v>
      </c>
      <c r="R23">
        <v>0.42288556999999999</v>
      </c>
      <c r="S23">
        <v>0.47619048000000003</v>
      </c>
    </row>
    <row r="24" spans="1:19" x14ac:dyDescent="0.25">
      <c r="A24" t="s">
        <v>40</v>
      </c>
      <c r="B24">
        <v>0.45893719999999999</v>
      </c>
      <c r="C24">
        <v>0.49295774999999997</v>
      </c>
      <c r="D24">
        <v>0.47619048000000003</v>
      </c>
      <c r="E24">
        <v>0.32258065000000002</v>
      </c>
      <c r="F24">
        <v>0.58441558000000005</v>
      </c>
      <c r="G24">
        <v>0.45893719999999999</v>
      </c>
      <c r="H24">
        <v>0.47619048000000003</v>
      </c>
      <c r="I24">
        <v>0.52511416</v>
      </c>
      <c r="J24">
        <v>0.52511416</v>
      </c>
      <c r="K24">
        <v>0.52511416</v>
      </c>
      <c r="L24">
        <v>0.59829060000000001</v>
      </c>
      <c r="M24">
        <v>0.58441558000000005</v>
      </c>
      <c r="N24">
        <v>0.40404040000000002</v>
      </c>
      <c r="O24">
        <v>0.50925925999999999</v>
      </c>
      <c r="P24">
        <v>0.52511416</v>
      </c>
      <c r="Q24">
        <v>0.44117646999999999</v>
      </c>
      <c r="R24">
        <v>0.36458332999999998</v>
      </c>
      <c r="S24">
        <v>0.38461538000000001</v>
      </c>
    </row>
    <row r="25" spans="1:19" x14ac:dyDescent="0.25">
      <c r="A25" t="s">
        <v>41</v>
      </c>
      <c r="B25">
        <v>0.57017543999999998</v>
      </c>
      <c r="C25">
        <v>0.50925925999999999</v>
      </c>
      <c r="D25">
        <v>0.42288556999999999</v>
      </c>
      <c r="E25">
        <v>0.25423729</v>
      </c>
      <c r="F25">
        <v>0.40404040000000002</v>
      </c>
      <c r="G25">
        <v>0.47619048000000003</v>
      </c>
      <c r="H25">
        <v>0.40404040000000002</v>
      </c>
      <c r="I25">
        <v>0.55555555999999995</v>
      </c>
      <c r="J25">
        <v>0.54054053999999996</v>
      </c>
      <c r="K25">
        <v>0.50925925999999999</v>
      </c>
      <c r="L25">
        <v>0.57017543999999998</v>
      </c>
      <c r="M25">
        <v>0.57017543999999998</v>
      </c>
      <c r="N25">
        <v>0.55555555999999995</v>
      </c>
      <c r="O25">
        <v>0.55555555999999995</v>
      </c>
      <c r="P25">
        <v>0.54054053999999996</v>
      </c>
      <c r="Q25">
        <v>0.42288556999999999</v>
      </c>
      <c r="R25">
        <v>0.50925925999999999</v>
      </c>
      <c r="S25">
        <v>0.50925925999999999</v>
      </c>
    </row>
    <row r="26" spans="1:19" x14ac:dyDescent="0.25">
      <c r="A26" t="s">
        <v>42</v>
      </c>
      <c r="B26">
        <v>0.42288556999999999</v>
      </c>
      <c r="C26">
        <v>0.44117646999999999</v>
      </c>
      <c r="D26">
        <v>0.47619048000000003</v>
      </c>
      <c r="E26">
        <v>0.40404040000000002</v>
      </c>
      <c r="F26">
        <v>0.47619048000000003</v>
      </c>
      <c r="G26">
        <v>0.40404040000000002</v>
      </c>
      <c r="H26">
        <v>0.45893719999999999</v>
      </c>
      <c r="I26">
        <v>0.49295774999999997</v>
      </c>
      <c r="J26">
        <v>0.47619048000000003</v>
      </c>
      <c r="K26">
        <v>0.6504065</v>
      </c>
      <c r="L26">
        <v>0.6504065</v>
      </c>
      <c r="M26">
        <v>0.58441558000000005</v>
      </c>
      <c r="N26">
        <v>0.40404040000000002</v>
      </c>
      <c r="O26">
        <v>0.49295774999999997</v>
      </c>
      <c r="P26">
        <v>0.40404040000000002</v>
      </c>
      <c r="Q26">
        <v>0.30054645000000002</v>
      </c>
      <c r="R26">
        <v>0.40404040000000002</v>
      </c>
      <c r="S26">
        <v>0.44117646999999999</v>
      </c>
    </row>
    <row r="27" spans="1:19" x14ac:dyDescent="0.25">
      <c r="A27" t="s">
        <v>43</v>
      </c>
      <c r="B27">
        <v>0.36458332999999998</v>
      </c>
      <c r="C27">
        <v>0.44117646999999999</v>
      </c>
      <c r="D27">
        <v>0.52511416</v>
      </c>
      <c r="E27">
        <v>0.27777777999999997</v>
      </c>
      <c r="F27">
        <v>0.38461538000000001</v>
      </c>
      <c r="G27">
        <v>0.47619048000000003</v>
      </c>
      <c r="H27">
        <v>0.57017543999999998</v>
      </c>
      <c r="I27">
        <v>0.47619048000000003</v>
      </c>
      <c r="J27">
        <v>0.47619048000000003</v>
      </c>
      <c r="K27">
        <v>0.58441558000000005</v>
      </c>
      <c r="L27">
        <v>0.59829060000000001</v>
      </c>
      <c r="M27">
        <v>0.55555555999999995</v>
      </c>
      <c r="N27">
        <v>0.45893719999999999</v>
      </c>
      <c r="O27">
        <v>0.52511416</v>
      </c>
      <c r="P27">
        <v>0.55555555999999995</v>
      </c>
      <c r="Q27">
        <v>0.52511416</v>
      </c>
      <c r="R27">
        <v>0.47619048000000003</v>
      </c>
      <c r="S27">
        <v>0.50925925999999999</v>
      </c>
    </row>
    <row r="28" spans="1:19" x14ac:dyDescent="0.25">
      <c r="A28" t="s">
        <v>44</v>
      </c>
      <c r="B28">
        <v>0.57017543999999998</v>
      </c>
      <c r="C28">
        <v>0.42288556999999999</v>
      </c>
      <c r="D28">
        <v>0.45893719999999999</v>
      </c>
      <c r="E28">
        <v>0.36458332999999998</v>
      </c>
      <c r="F28">
        <v>0.45893719999999999</v>
      </c>
      <c r="G28">
        <v>0.50925925999999999</v>
      </c>
      <c r="H28">
        <v>0.49295774999999997</v>
      </c>
      <c r="I28">
        <v>0.57017543999999998</v>
      </c>
      <c r="J28">
        <v>0.63786008000000005</v>
      </c>
      <c r="K28">
        <v>0.59829060000000001</v>
      </c>
      <c r="L28">
        <v>0.59829060000000001</v>
      </c>
      <c r="M28">
        <v>0.625</v>
      </c>
      <c r="N28">
        <v>0.57017543999999998</v>
      </c>
      <c r="O28">
        <v>0.59829060000000001</v>
      </c>
      <c r="P28">
        <v>0.47619048000000003</v>
      </c>
      <c r="Q28">
        <v>0.42288556999999999</v>
      </c>
      <c r="R28">
        <v>0.49295774999999997</v>
      </c>
      <c r="S28">
        <v>0.42288556999999999</v>
      </c>
    </row>
    <row r="29" spans="1:19" x14ac:dyDescent="0.25">
      <c r="A29" t="s">
        <v>45</v>
      </c>
      <c r="B29">
        <v>0.47619048000000003</v>
      </c>
      <c r="C29">
        <v>0.40404040000000002</v>
      </c>
      <c r="D29">
        <v>0.47619048000000003</v>
      </c>
      <c r="E29">
        <v>0.47619048000000003</v>
      </c>
      <c r="F29">
        <v>0.47619048000000003</v>
      </c>
      <c r="G29">
        <v>0.54054053999999996</v>
      </c>
      <c r="H29">
        <v>0.49295774999999997</v>
      </c>
      <c r="I29">
        <v>0.50925925999999999</v>
      </c>
      <c r="J29">
        <v>0.55555555999999995</v>
      </c>
      <c r="K29">
        <v>0.58441558000000005</v>
      </c>
      <c r="L29">
        <v>0.55555555999999995</v>
      </c>
      <c r="M29">
        <v>0.50925925999999999</v>
      </c>
      <c r="N29">
        <v>0.52511416</v>
      </c>
      <c r="O29">
        <v>0.55555555999999995</v>
      </c>
      <c r="P29">
        <v>0.50925925999999999</v>
      </c>
      <c r="Q29">
        <v>0.36458332999999998</v>
      </c>
      <c r="R29">
        <v>0.38461538000000001</v>
      </c>
      <c r="S29">
        <v>0.32258065000000002</v>
      </c>
    </row>
    <row r="30" spans="1:19" x14ac:dyDescent="0.25">
      <c r="A30" t="s">
        <v>46</v>
      </c>
      <c r="B30">
        <v>0.52511416</v>
      </c>
      <c r="C30">
        <v>0.32258065000000002</v>
      </c>
      <c r="D30">
        <v>0.44117646999999999</v>
      </c>
      <c r="E30">
        <v>0.34391534000000001</v>
      </c>
      <c r="F30">
        <v>0.42288556999999999</v>
      </c>
      <c r="G30">
        <v>0.44117646999999999</v>
      </c>
      <c r="H30">
        <v>0.52511416</v>
      </c>
      <c r="I30">
        <v>0.45893719999999999</v>
      </c>
      <c r="J30">
        <v>0.58441558000000005</v>
      </c>
      <c r="K30">
        <v>0.59829060000000001</v>
      </c>
      <c r="L30">
        <v>0.6504065</v>
      </c>
      <c r="M30">
        <v>0.58441558000000005</v>
      </c>
      <c r="N30">
        <v>0.58441558000000005</v>
      </c>
      <c r="O30">
        <v>0.54054053999999996</v>
      </c>
      <c r="P30">
        <v>0.47619048000000003</v>
      </c>
      <c r="Q30">
        <v>0.47619048000000003</v>
      </c>
      <c r="R30">
        <v>0.38461538000000001</v>
      </c>
      <c r="S30">
        <v>0.52511416</v>
      </c>
    </row>
    <row r="31" spans="1:19" x14ac:dyDescent="0.25">
      <c r="A31" t="s">
        <v>47</v>
      </c>
      <c r="B31">
        <v>0.45893719999999999</v>
      </c>
      <c r="C31">
        <v>0.47619048000000003</v>
      </c>
      <c r="D31">
        <v>0.44117646999999999</v>
      </c>
      <c r="E31">
        <v>0.57017543999999998</v>
      </c>
      <c r="F31">
        <v>0.45893719999999999</v>
      </c>
      <c r="G31">
        <v>0.38461538000000001</v>
      </c>
      <c r="H31">
        <v>0.61181434999999995</v>
      </c>
      <c r="I31">
        <v>0.50925925999999999</v>
      </c>
      <c r="J31">
        <v>0.50925925999999999</v>
      </c>
      <c r="K31">
        <v>0.55555555999999995</v>
      </c>
      <c r="L31">
        <v>0.54054053999999996</v>
      </c>
      <c r="M31">
        <v>0.50925925999999999</v>
      </c>
      <c r="N31">
        <v>0.55555555999999995</v>
      </c>
      <c r="O31">
        <v>0.54054053999999996</v>
      </c>
      <c r="P31">
        <v>0.45893719999999999</v>
      </c>
      <c r="Q31">
        <v>0.45893719999999999</v>
      </c>
      <c r="R31">
        <v>0.55555555999999995</v>
      </c>
      <c r="S31">
        <v>0.45893719999999999</v>
      </c>
    </row>
    <row r="32" spans="1:19" x14ac:dyDescent="0.25">
      <c r="A32" t="s">
        <v>48</v>
      </c>
      <c r="B32">
        <f>AVERAGE(B2:B31)</f>
        <v>0.46461627999999994</v>
      </c>
      <c r="C32">
        <f t="shared" ref="C32:S32" si="0">AVERAGE(C2:C31)</f>
        <v>0.45742973166666662</v>
      </c>
      <c r="D32">
        <f t="shared" si="0"/>
        <v>0.4594864199999999</v>
      </c>
      <c r="E32">
        <f t="shared" si="0"/>
        <v>0.4050507803333333</v>
      </c>
      <c r="F32">
        <f t="shared" si="0"/>
        <v>0.47594767866666665</v>
      </c>
      <c r="G32">
        <f t="shared" si="0"/>
        <v>0.48330178566666665</v>
      </c>
      <c r="H32">
        <f t="shared" si="0"/>
        <v>0.53161791166666661</v>
      </c>
      <c r="I32">
        <f t="shared" si="0"/>
        <v>0.52885793933333336</v>
      </c>
      <c r="J32">
        <f t="shared" si="0"/>
        <v>0.5304814086666666</v>
      </c>
      <c r="K32">
        <f t="shared" si="0"/>
        <v>0.56026681533333333</v>
      </c>
      <c r="L32">
        <f t="shared" si="0"/>
        <v>0.58872795566666658</v>
      </c>
      <c r="M32">
        <f t="shared" si="0"/>
        <v>0.55681463200000003</v>
      </c>
      <c r="N32">
        <f t="shared" si="0"/>
        <v>0.53648924966666656</v>
      </c>
      <c r="O32">
        <f t="shared" si="0"/>
        <v>0.53411013900000015</v>
      </c>
      <c r="P32">
        <f t="shared" si="0"/>
        <v>0.5021970836666666</v>
      </c>
      <c r="Q32">
        <f t="shared" si="0"/>
        <v>0.46020116266666661</v>
      </c>
      <c r="R32">
        <f t="shared" si="0"/>
        <v>0.46192434933333337</v>
      </c>
      <c r="S32">
        <f t="shared" si="0"/>
        <v>0.45926051733333334</v>
      </c>
    </row>
    <row r="33" spans="1:19" x14ac:dyDescent="0.25">
      <c r="A33" t="s">
        <v>49</v>
      </c>
      <c r="B33">
        <f>_xlfn.STDEV.P(B2:B31)</f>
        <v>6.0555849010081979E-2</v>
      </c>
      <c r="C33">
        <f t="shared" ref="C33:S33" si="1">_xlfn.STDEV.P(C2:C31)</f>
        <v>5.0049258431844885E-2</v>
      </c>
      <c r="D33">
        <f t="shared" si="1"/>
        <v>4.7142678912490431E-2</v>
      </c>
      <c r="E33">
        <f t="shared" si="1"/>
        <v>7.1287331106164517E-2</v>
      </c>
      <c r="F33">
        <f t="shared" si="1"/>
        <v>6.5341001447287245E-2</v>
      </c>
      <c r="G33">
        <f t="shared" si="1"/>
        <v>6.023862360409122E-2</v>
      </c>
      <c r="H33">
        <f t="shared" si="1"/>
        <v>6.1242637059027896E-2</v>
      </c>
      <c r="I33">
        <f t="shared" si="1"/>
        <v>4.0607390481241214E-2</v>
      </c>
      <c r="J33">
        <f t="shared" si="1"/>
        <v>5.25176563058826E-2</v>
      </c>
      <c r="K33">
        <f t="shared" si="1"/>
        <v>4.8792687599570291E-2</v>
      </c>
      <c r="L33">
        <f t="shared" si="1"/>
        <v>4.9186334427025746E-2</v>
      </c>
      <c r="M33">
        <f t="shared" si="1"/>
        <v>6.4442014538775072E-2</v>
      </c>
      <c r="N33">
        <f t="shared" si="1"/>
        <v>5.9015920106871303E-2</v>
      </c>
      <c r="O33">
        <f t="shared" si="1"/>
        <v>5.2218253694946641E-2</v>
      </c>
      <c r="P33">
        <f t="shared" si="1"/>
        <v>5.138900889451789E-2</v>
      </c>
      <c r="Q33">
        <f t="shared" si="1"/>
        <v>6.4050645787523272E-2</v>
      </c>
      <c r="R33">
        <f t="shared" si="1"/>
        <v>6.4869331760038548E-2</v>
      </c>
      <c r="S33">
        <f t="shared" si="1"/>
        <v>6.1260583661964164E-2</v>
      </c>
    </row>
  </sheetData>
  <pageMargins left="0.7" right="0.7" top="0.78740157499999996" bottom="0.78740157499999996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756540-4089-4FEB-90C7-3A92B41475B4}">
  <dimension ref="A1:S33"/>
  <sheetViews>
    <sheetView workbookViewId="0"/>
  </sheetViews>
  <sheetFormatPr baseColWidth="10" defaultColWidth="11.42578125" defaultRowHeight="15" x14ac:dyDescent="0.25"/>
  <cols>
    <col min="1" max="1" width="11.42578125" customWidth="1"/>
  </cols>
  <sheetData>
    <row r="1" spans="1:19" x14ac:dyDescent="0.25">
      <c r="A1" t="s">
        <v>80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</row>
    <row r="2" spans="1:19" x14ac:dyDescent="0.25">
      <c r="A2" t="s">
        <v>18</v>
      </c>
      <c r="B2">
        <v>0.73033707999999997</v>
      </c>
      <c r="C2">
        <v>0.69767442000000002</v>
      </c>
      <c r="D2">
        <v>0.77060932000000004</v>
      </c>
      <c r="E2">
        <v>0.80756013999999998</v>
      </c>
      <c r="F2">
        <v>0.78947367999999996</v>
      </c>
      <c r="G2">
        <v>0.78947367999999996</v>
      </c>
      <c r="H2">
        <v>0.76086957</v>
      </c>
      <c r="I2">
        <v>0.78947367999999996</v>
      </c>
      <c r="J2">
        <v>0.81632652999999999</v>
      </c>
      <c r="K2">
        <v>0.78947367999999996</v>
      </c>
      <c r="L2">
        <v>0.82491581999999997</v>
      </c>
      <c r="M2">
        <v>0.84967320000000002</v>
      </c>
      <c r="N2">
        <v>0.81632652999999999</v>
      </c>
      <c r="O2">
        <v>0.71969696999999999</v>
      </c>
      <c r="P2">
        <v>0.73033707999999997</v>
      </c>
      <c r="Q2">
        <v>0.6504065</v>
      </c>
      <c r="R2">
        <v>0.73033707999999997</v>
      </c>
      <c r="S2">
        <v>0.76086957</v>
      </c>
    </row>
    <row r="3" spans="1:19" x14ac:dyDescent="0.25">
      <c r="A3" t="s">
        <v>19</v>
      </c>
      <c r="B3">
        <v>0.75091574999999999</v>
      </c>
      <c r="C3">
        <v>0.66265059999999998</v>
      </c>
      <c r="D3">
        <v>0.75091574999999999</v>
      </c>
      <c r="E3">
        <v>0.76086957</v>
      </c>
      <c r="F3">
        <v>0.80756013999999998</v>
      </c>
      <c r="G3">
        <v>0.78947367999999996</v>
      </c>
      <c r="H3">
        <v>0.79861110999999996</v>
      </c>
      <c r="I3">
        <v>0.80756013999999998</v>
      </c>
      <c r="J3">
        <v>0.77060932000000004</v>
      </c>
      <c r="K3">
        <v>0.81632652999999999</v>
      </c>
      <c r="L3">
        <v>0.79861110999999996</v>
      </c>
      <c r="M3">
        <v>0.78947367999999996</v>
      </c>
      <c r="N3">
        <v>0.83333332999999998</v>
      </c>
      <c r="O3">
        <v>0.80756013999999998</v>
      </c>
      <c r="P3">
        <v>0.66265059999999998</v>
      </c>
      <c r="Q3">
        <v>0.71969696999999999</v>
      </c>
      <c r="R3">
        <v>0.73033707999999997</v>
      </c>
      <c r="S3">
        <v>0.69767442000000002</v>
      </c>
    </row>
    <row r="4" spans="1:19" x14ac:dyDescent="0.25">
      <c r="A4" t="s">
        <v>20</v>
      </c>
      <c r="B4">
        <v>0.71969696999999999</v>
      </c>
      <c r="C4">
        <v>0.67460317000000003</v>
      </c>
      <c r="D4">
        <v>0.73033707999999997</v>
      </c>
      <c r="E4">
        <v>0.75091574999999999</v>
      </c>
      <c r="F4">
        <v>0.78947367999999996</v>
      </c>
      <c r="G4">
        <v>0.74074074000000001</v>
      </c>
      <c r="H4">
        <v>0.82491581999999997</v>
      </c>
      <c r="I4">
        <v>0.76086957</v>
      </c>
      <c r="J4">
        <v>0.85760517999999997</v>
      </c>
      <c r="K4">
        <v>0.78014183999999998</v>
      </c>
      <c r="L4">
        <v>0.79861110999999996</v>
      </c>
      <c r="M4">
        <v>0.86538462000000005</v>
      </c>
      <c r="N4">
        <v>0.79861110999999996</v>
      </c>
      <c r="O4">
        <v>0.79861110999999996</v>
      </c>
      <c r="P4">
        <v>0.81632652999999999</v>
      </c>
      <c r="Q4">
        <v>0.68627450999999995</v>
      </c>
      <c r="R4">
        <v>0.66265059999999998</v>
      </c>
      <c r="S4">
        <v>0.70881225999999997</v>
      </c>
    </row>
    <row r="5" spans="1:19" x14ac:dyDescent="0.25">
      <c r="A5" t="s">
        <v>21</v>
      </c>
      <c r="B5">
        <v>0.75091574999999999</v>
      </c>
      <c r="C5">
        <v>0.69767442000000002</v>
      </c>
      <c r="D5">
        <v>0.79861110999999996</v>
      </c>
      <c r="E5">
        <v>0.78014183999999998</v>
      </c>
      <c r="F5">
        <v>0.81632652999999999</v>
      </c>
      <c r="G5">
        <v>0.80756013999999998</v>
      </c>
      <c r="H5">
        <v>0.80756013999999998</v>
      </c>
      <c r="I5">
        <v>0.74074074000000001</v>
      </c>
      <c r="J5">
        <v>0.79861110999999996</v>
      </c>
      <c r="K5">
        <v>0.74074074000000001</v>
      </c>
      <c r="L5">
        <v>0.76086957</v>
      </c>
      <c r="M5">
        <v>0.80756013999999998</v>
      </c>
      <c r="N5">
        <v>0.77060932000000004</v>
      </c>
      <c r="O5">
        <v>0.76086957</v>
      </c>
      <c r="P5">
        <v>0.78947367999999996</v>
      </c>
      <c r="Q5">
        <v>0.75091574999999999</v>
      </c>
      <c r="R5">
        <v>0.76086957</v>
      </c>
      <c r="S5">
        <v>0.76086957</v>
      </c>
    </row>
    <row r="6" spans="1:19" x14ac:dyDescent="0.25">
      <c r="A6" t="s">
        <v>22</v>
      </c>
      <c r="B6">
        <v>0.70881225999999997</v>
      </c>
      <c r="C6">
        <v>0.68627450999999995</v>
      </c>
      <c r="D6">
        <v>0.78014183999999998</v>
      </c>
      <c r="E6">
        <v>0.79861110999999996</v>
      </c>
      <c r="F6">
        <v>0.73033707999999997</v>
      </c>
      <c r="G6">
        <v>0.79861110999999996</v>
      </c>
      <c r="H6">
        <v>0.77060932000000004</v>
      </c>
      <c r="I6">
        <v>0.89506173</v>
      </c>
      <c r="J6">
        <v>0.78014183999999998</v>
      </c>
      <c r="K6">
        <v>0.81632652999999999</v>
      </c>
      <c r="L6">
        <v>0.79861110999999996</v>
      </c>
      <c r="M6">
        <v>0.74074074000000001</v>
      </c>
      <c r="N6">
        <v>0.76086957</v>
      </c>
      <c r="O6">
        <v>0.75091574999999999</v>
      </c>
      <c r="P6">
        <v>0.73033707999999997</v>
      </c>
      <c r="Q6">
        <v>0.78947367999999996</v>
      </c>
      <c r="R6">
        <v>0.74074074000000001</v>
      </c>
      <c r="S6">
        <v>0.71969696999999999</v>
      </c>
    </row>
    <row r="7" spans="1:19" x14ac:dyDescent="0.25">
      <c r="A7" t="s">
        <v>23</v>
      </c>
      <c r="B7">
        <v>0.68627450999999995</v>
      </c>
      <c r="C7">
        <v>0.71969696999999999</v>
      </c>
      <c r="D7">
        <v>0.83333332999999998</v>
      </c>
      <c r="E7">
        <v>0.69767442000000002</v>
      </c>
      <c r="F7">
        <v>0.78014183999999998</v>
      </c>
      <c r="G7">
        <v>0.74074074000000001</v>
      </c>
      <c r="H7">
        <v>0.80756013999999998</v>
      </c>
      <c r="I7">
        <v>0.76086957</v>
      </c>
      <c r="J7">
        <v>0.78947367999999996</v>
      </c>
      <c r="K7">
        <v>0.84158416000000003</v>
      </c>
      <c r="L7">
        <v>0.81632652999999999</v>
      </c>
      <c r="M7">
        <v>0.69767442000000002</v>
      </c>
      <c r="N7">
        <v>0.69767442000000002</v>
      </c>
      <c r="O7">
        <v>0.76086957</v>
      </c>
      <c r="P7">
        <v>0.77060932000000004</v>
      </c>
      <c r="Q7">
        <v>0.70881225999999997</v>
      </c>
      <c r="R7">
        <v>0.69767442000000002</v>
      </c>
      <c r="S7">
        <v>0.71969696999999999</v>
      </c>
    </row>
    <row r="8" spans="1:19" x14ac:dyDescent="0.25">
      <c r="A8" t="s">
        <v>24</v>
      </c>
      <c r="B8">
        <v>0.71969696999999999</v>
      </c>
      <c r="C8">
        <v>0.78947367999999996</v>
      </c>
      <c r="D8">
        <v>0.79861110999999996</v>
      </c>
      <c r="E8">
        <v>0.73033707999999997</v>
      </c>
      <c r="F8">
        <v>0.84967320000000002</v>
      </c>
      <c r="G8">
        <v>0.73033707999999997</v>
      </c>
      <c r="H8">
        <v>0.82491581999999997</v>
      </c>
      <c r="I8">
        <v>0.79861110999999996</v>
      </c>
      <c r="J8">
        <v>0.79861110999999996</v>
      </c>
      <c r="K8">
        <v>0.79861110999999996</v>
      </c>
      <c r="L8">
        <v>0.82491581999999997</v>
      </c>
      <c r="M8">
        <v>0.80756013999999998</v>
      </c>
      <c r="N8">
        <v>0.75091574999999999</v>
      </c>
      <c r="O8">
        <v>0.77060932000000004</v>
      </c>
      <c r="P8">
        <v>0.76086957</v>
      </c>
      <c r="Q8">
        <v>0.71969696999999999</v>
      </c>
      <c r="R8">
        <v>0.61181434999999995</v>
      </c>
      <c r="S8">
        <v>0.75091574999999999</v>
      </c>
    </row>
    <row r="9" spans="1:19" x14ac:dyDescent="0.25">
      <c r="A9" t="s">
        <v>25</v>
      </c>
      <c r="B9">
        <v>0.69767442000000002</v>
      </c>
      <c r="C9">
        <v>0.70881225999999997</v>
      </c>
      <c r="D9">
        <v>0.71969696999999999</v>
      </c>
      <c r="E9">
        <v>0.74074074000000001</v>
      </c>
      <c r="F9">
        <v>0.78014183999999998</v>
      </c>
      <c r="G9">
        <v>0.84967320000000002</v>
      </c>
      <c r="H9">
        <v>0.84967320000000002</v>
      </c>
      <c r="I9">
        <v>0.80756013999999998</v>
      </c>
      <c r="J9">
        <v>0.79861110999999996</v>
      </c>
      <c r="K9">
        <v>0.78014183999999998</v>
      </c>
      <c r="L9">
        <v>0.82491581999999997</v>
      </c>
      <c r="M9">
        <v>0.83333332999999998</v>
      </c>
      <c r="N9">
        <v>0.81632652999999999</v>
      </c>
      <c r="O9">
        <v>0.73033707999999997</v>
      </c>
      <c r="P9">
        <v>0.73033707999999997</v>
      </c>
      <c r="Q9">
        <v>0.76086957</v>
      </c>
      <c r="R9">
        <v>0.69767442000000002</v>
      </c>
      <c r="S9">
        <v>0.74074074000000001</v>
      </c>
    </row>
    <row r="10" spans="1:19" x14ac:dyDescent="0.25">
      <c r="A10" t="s">
        <v>26</v>
      </c>
      <c r="B10">
        <v>0.74074074000000001</v>
      </c>
      <c r="C10">
        <v>0.70881225999999997</v>
      </c>
      <c r="D10">
        <v>0.74074074000000001</v>
      </c>
      <c r="E10">
        <v>0.80756013999999998</v>
      </c>
      <c r="F10">
        <v>0.80756013999999998</v>
      </c>
      <c r="G10">
        <v>0.6504065</v>
      </c>
      <c r="H10">
        <v>0.80756013999999998</v>
      </c>
      <c r="I10">
        <v>0.85760517999999997</v>
      </c>
      <c r="J10">
        <v>0.83333332999999998</v>
      </c>
      <c r="K10">
        <v>0.82491581999999997</v>
      </c>
      <c r="L10">
        <v>0.82491581999999997</v>
      </c>
      <c r="M10">
        <v>0.80756013999999998</v>
      </c>
      <c r="N10">
        <v>0.71969696999999999</v>
      </c>
      <c r="O10">
        <v>0.81632652999999999</v>
      </c>
      <c r="P10">
        <v>0.76086957</v>
      </c>
      <c r="Q10">
        <v>0.75091574999999999</v>
      </c>
      <c r="R10">
        <v>0.75091574999999999</v>
      </c>
      <c r="S10">
        <v>0.74074074000000001</v>
      </c>
    </row>
    <row r="11" spans="1:19" x14ac:dyDescent="0.25">
      <c r="A11" t="s">
        <v>27</v>
      </c>
      <c r="B11">
        <v>0.69767442000000002</v>
      </c>
      <c r="C11">
        <v>0.70881225999999997</v>
      </c>
      <c r="D11">
        <v>0.73033707999999997</v>
      </c>
      <c r="E11">
        <v>0.70881225999999997</v>
      </c>
      <c r="F11">
        <v>0.78947367999999996</v>
      </c>
      <c r="G11">
        <v>0.80756013999999998</v>
      </c>
      <c r="H11">
        <v>0.77060932000000004</v>
      </c>
      <c r="I11">
        <v>0.77060932000000004</v>
      </c>
      <c r="J11">
        <v>0.80756013999999998</v>
      </c>
      <c r="K11">
        <v>0.77060932000000004</v>
      </c>
      <c r="L11">
        <v>0.82491581999999997</v>
      </c>
      <c r="M11">
        <v>0.82491581999999997</v>
      </c>
      <c r="N11">
        <v>0.77060932000000004</v>
      </c>
      <c r="O11">
        <v>0.77060932000000004</v>
      </c>
      <c r="P11">
        <v>0.78014183999999998</v>
      </c>
      <c r="Q11">
        <v>0.73033707999999997</v>
      </c>
      <c r="R11">
        <v>0.67460317000000003</v>
      </c>
      <c r="S11">
        <v>0.69767442000000002</v>
      </c>
    </row>
    <row r="12" spans="1:19" x14ac:dyDescent="0.25">
      <c r="A12" t="s">
        <v>28</v>
      </c>
      <c r="B12">
        <v>0.71969696999999999</v>
      </c>
      <c r="C12">
        <v>0.71969696999999999</v>
      </c>
      <c r="D12">
        <v>0.71969696999999999</v>
      </c>
      <c r="E12">
        <v>0.84158416000000003</v>
      </c>
      <c r="F12">
        <v>0.76086957</v>
      </c>
      <c r="G12">
        <v>0.84158416000000003</v>
      </c>
      <c r="H12">
        <v>0.86538462000000005</v>
      </c>
      <c r="I12">
        <v>0.83333332999999998</v>
      </c>
      <c r="J12">
        <v>0.80756013999999998</v>
      </c>
      <c r="K12">
        <v>0.81632652999999999</v>
      </c>
      <c r="L12">
        <v>0.77060932000000004</v>
      </c>
      <c r="M12">
        <v>0.77060932000000004</v>
      </c>
      <c r="N12">
        <v>0.78014183999999998</v>
      </c>
      <c r="O12">
        <v>0.74074074000000001</v>
      </c>
      <c r="P12">
        <v>0.78947367999999996</v>
      </c>
      <c r="Q12">
        <v>0.78947367999999996</v>
      </c>
      <c r="R12">
        <v>0.74074074000000001</v>
      </c>
      <c r="S12">
        <v>0.69767442000000002</v>
      </c>
    </row>
    <row r="13" spans="1:19" x14ac:dyDescent="0.25">
      <c r="A13" t="s">
        <v>29</v>
      </c>
      <c r="B13">
        <v>0.73033707999999997</v>
      </c>
      <c r="C13">
        <v>0.69767442000000002</v>
      </c>
      <c r="D13">
        <v>0.78014183999999998</v>
      </c>
      <c r="E13">
        <v>0.83333332999999998</v>
      </c>
      <c r="F13">
        <v>0.81632652999999999</v>
      </c>
      <c r="G13">
        <v>0.80756013999999998</v>
      </c>
      <c r="H13">
        <v>0.78014183999999998</v>
      </c>
      <c r="I13">
        <v>0.76086957</v>
      </c>
      <c r="J13">
        <v>0.84158416000000003</v>
      </c>
      <c r="K13">
        <v>0.78947367999999996</v>
      </c>
      <c r="L13">
        <v>0.84158416000000003</v>
      </c>
      <c r="M13">
        <v>0.84967320000000002</v>
      </c>
      <c r="N13">
        <v>0.71969696999999999</v>
      </c>
      <c r="O13">
        <v>0.74074074000000001</v>
      </c>
      <c r="P13">
        <v>0.78014183999999998</v>
      </c>
      <c r="Q13">
        <v>0.75091574999999999</v>
      </c>
      <c r="R13">
        <v>0.71969696999999999</v>
      </c>
      <c r="S13">
        <v>0.76086957</v>
      </c>
    </row>
    <row r="14" spans="1:19" x14ac:dyDescent="0.25">
      <c r="A14" t="s">
        <v>30</v>
      </c>
      <c r="B14">
        <v>0.68627450999999995</v>
      </c>
      <c r="C14">
        <v>0.70881225999999997</v>
      </c>
      <c r="D14">
        <v>0.66265059999999998</v>
      </c>
      <c r="E14">
        <v>0.83333332999999998</v>
      </c>
      <c r="F14">
        <v>0.77060932000000004</v>
      </c>
      <c r="G14">
        <v>0.73033707999999997</v>
      </c>
      <c r="H14">
        <v>0.83333332999999998</v>
      </c>
      <c r="I14">
        <v>0.84967320000000002</v>
      </c>
      <c r="J14">
        <v>0.80756013999999998</v>
      </c>
      <c r="K14">
        <v>0.80756013999999998</v>
      </c>
      <c r="L14">
        <v>0.73033707999999997</v>
      </c>
      <c r="M14">
        <v>0.78947367999999996</v>
      </c>
      <c r="N14">
        <v>0.78947367999999996</v>
      </c>
      <c r="O14">
        <v>0.82491581999999997</v>
      </c>
      <c r="P14">
        <v>0.71969696999999999</v>
      </c>
      <c r="Q14">
        <v>0.78947367999999996</v>
      </c>
      <c r="R14">
        <v>0.68627450999999995</v>
      </c>
      <c r="S14">
        <v>0.74074074000000001</v>
      </c>
    </row>
    <row r="15" spans="1:19" x14ac:dyDescent="0.25">
      <c r="A15" t="s">
        <v>31</v>
      </c>
      <c r="B15">
        <v>0.6504065</v>
      </c>
      <c r="C15">
        <v>0.69767442000000002</v>
      </c>
      <c r="D15">
        <v>0.73033707999999997</v>
      </c>
      <c r="E15">
        <v>0.80756013999999998</v>
      </c>
      <c r="F15">
        <v>0.73033707999999997</v>
      </c>
      <c r="G15">
        <v>0.81632652999999999</v>
      </c>
      <c r="H15">
        <v>0.78014183999999998</v>
      </c>
      <c r="I15">
        <v>0.80756013999999998</v>
      </c>
      <c r="J15">
        <v>0.75091574999999999</v>
      </c>
      <c r="K15">
        <v>0.78947367999999996</v>
      </c>
      <c r="L15">
        <v>0.73033707999999997</v>
      </c>
      <c r="M15">
        <v>0.79861110999999996</v>
      </c>
      <c r="N15">
        <v>0.77060932000000004</v>
      </c>
      <c r="O15">
        <v>0.78014183999999998</v>
      </c>
      <c r="P15">
        <v>0.71969696999999999</v>
      </c>
      <c r="Q15">
        <v>0.77060932000000004</v>
      </c>
      <c r="R15">
        <v>0.76086957</v>
      </c>
      <c r="S15">
        <v>0.78947367999999996</v>
      </c>
    </row>
    <row r="16" spans="1:19" x14ac:dyDescent="0.25">
      <c r="A16" t="s">
        <v>32</v>
      </c>
      <c r="B16">
        <v>0.70881225999999997</v>
      </c>
      <c r="C16">
        <v>0.66265059999999998</v>
      </c>
      <c r="D16">
        <v>0.77060932000000004</v>
      </c>
      <c r="E16">
        <v>0.78947367999999996</v>
      </c>
      <c r="F16">
        <v>0.78014183999999998</v>
      </c>
      <c r="G16">
        <v>0.75091574999999999</v>
      </c>
      <c r="H16">
        <v>0.79861110999999996</v>
      </c>
      <c r="I16">
        <v>0.81632652999999999</v>
      </c>
      <c r="J16">
        <v>0.84967320000000002</v>
      </c>
      <c r="K16">
        <v>0.81632652999999999</v>
      </c>
      <c r="L16">
        <v>0.86538462000000005</v>
      </c>
      <c r="M16">
        <v>0.79861110999999996</v>
      </c>
      <c r="N16">
        <v>0.81632652999999999</v>
      </c>
      <c r="O16">
        <v>0.71969696999999999</v>
      </c>
      <c r="P16">
        <v>0.79861110999999996</v>
      </c>
      <c r="Q16">
        <v>0.78014183999999998</v>
      </c>
      <c r="R16">
        <v>0.79861110999999996</v>
      </c>
      <c r="S16">
        <v>0.73033707999999997</v>
      </c>
    </row>
    <row r="17" spans="1:19" x14ac:dyDescent="0.25">
      <c r="A17" t="s">
        <v>33</v>
      </c>
      <c r="B17">
        <v>0.68627450999999995</v>
      </c>
      <c r="C17">
        <v>0.71969696999999999</v>
      </c>
      <c r="D17">
        <v>0.76086957</v>
      </c>
      <c r="E17">
        <v>0.79861110999999996</v>
      </c>
      <c r="F17">
        <v>0.71969696999999999</v>
      </c>
      <c r="G17">
        <v>0.79861110999999996</v>
      </c>
      <c r="H17">
        <v>0.76086957</v>
      </c>
      <c r="I17">
        <v>0.84967320000000002</v>
      </c>
      <c r="J17">
        <v>0.81632652999999999</v>
      </c>
      <c r="K17">
        <v>0.73033707999999997</v>
      </c>
      <c r="L17">
        <v>0.82491581999999997</v>
      </c>
      <c r="M17">
        <v>0.81632652999999999</v>
      </c>
      <c r="N17">
        <v>0.78014183999999998</v>
      </c>
      <c r="O17">
        <v>0.78947367999999996</v>
      </c>
      <c r="P17">
        <v>0.78014183999999998</v>
      </c>
      <c r="Q17">
        <v>0.77060932000000004</v>
      </c>
      <c r="R17">
        <v>0.75091574999999999</v>
      </c>
      <c r="S17">
        <v>0.61181434999999995</v>
      </c>
    </row>
    <row r="18" spans="1:19" x14ac:dyDescent="0.25">
      <c r="A18" t="s">
        <v>34</v>
      </c>
      <c r="B18">
        <v>0.77060932000000004</v>
      </c>
      <c r="C18">
        <v>0.70881225999999997</v>
      </c>
      <c r="D18">
        <v>0.70881225999999997</v>
      </c>
      <c r="E18">
        <v>0.78014183999999998</v>
      </c>
      <c r="F18">
        <v>0.70881225999999997</v>
      </c>
      <c r="G18">
        <v>0.82491581999999997</v>
      </c>
      <c r="H18">
        <v>0.81632652999999999</v>
      </c>
      <c r="I18">
        <v>0.78947367999999996</v>
      </c>
      <c r="J18">
        <v>0.76086957</v>
      </c>
      <c r="K18">
        <v>0.81632652999999999</v>
      </c>
      <c r="L18">
        <v>0.81632652999999999</v>
      </c>
      <c r="M18">
        <v>0.78947367999999996</v>
      </c>
      <c r="N18">
        <v>0.75091574999999999</v>
      </c>
      <c r="O18">
        <v>0.73033707999999997</v>
      </c>
      <c r="P18">
        <v>0.78014183999999998</v>
      </c>
      <c r="Q18">
        <v>0.76086957</v>
      </c>
      <c r="R18">
        <v>0.76086957</v>
      </c>
      <c r="S18">
        <v>0.74074074000000001</v>
      </c>
    </row>
    <row r="19" spans="1:19" x14ac:dyDescent="0.25">
      <c r="A19" t="s">
        <v>35</v>
      </c>
      <c r="B19">
        <v>0.75091574999999999</v>
      </c>
      <c r="C19">
        <v>0.69767442000000002</v>
      </c>
      <c r="D19">
        <v>0.82491581999999997</v>
      </c>
      <c r="E19">
        <v>0.66265059999999998</v>
      </c>
      <c r="F19">
        <v>0.78014183999999998</v>
      </c>
      <c r="G19">
        <v>0.79861110999999996</v>
      </c>
      <c r="H19">
        <v>0.77060932000000004</v>
      </c>
      <c r="I19">
        <v>0.84158416000000003</v>
      </c>
      <c r="J19">
        <v>0.75091574999999999</v>
      </c>
      <c r="K19">
        <v>0.78947367999999996</v>
      </c>
      <c r="L19">
        <v>0.84158416000000003</v>
      </c>
      <c r="M19">
        <v>0.80756013999999998</v>
      </c>
      <c r="N19">
        <v>0.81632652999999999</v>
      </c>
      <c r="O19">
        <v>0.73033707999999997</v>
      </c>
      <c r="P19">
        <v>0.75091574999999999</v>
      </c>
      <c r="Q19">
        <v>0.68627450999999995</v>
      </c>
      <c r="R19">
        <v>0.70881225999999997</v>
      </c>
      <c r="S19">
        <v>0.68627450999999995</v>
      </c>
    </row>
    <row r="20" spans="1:19" x14ac:dyDescent="0.25">
      <c r="A20" t="s">
        <v>36</v>
      </c>
      <c r="B20">
        <v>0.70881225999999997</v>
      </c>
      <c r="C20">
        <v>0.74074074000000001</v>
      </c>
      <c r="D20">
        <v>0.75091574999999999</v>
      </c>
      <c r="E20">
        <v>0.78014183999999998</v>
      </c>
      <c r="F20">
        <v>0.76086957</v>
      </c>
      <c r="G20">
        <v>0.80756013999999998</v>
      </c>
      <c r="H20">
        <v>0.73033707999999997</v>
      </c>
      <c r="I20">
        <v>0.78014183999999998</v>
      </c>
      <c r="J20">
        <v>0.82491581999999997</v>
      </c>
      <c r="K20">
        <v>0.78947367999999996</v>
      </c>
      <c r="L20">
        <v>0.77060932000000004</v>
      </c>
      <c r="M20">
        <v>0.74074074000000001</v>
      </c>
      <c r="N20">
        <v>0.76086957</v>
      </c>
      <c r="O20">
        <v>0.82491581999999997</v>
      </c>
      <c r="P20">
        <v>0.77060932000000004</v>
      </c>
      <c r="Q20">
        <v>0.71969696999999999</v>
      </c>
      <c r="R20">
        <v>0.74074074000000001</v>
      </c>
      <c r="S20">
        <v>0.66265059999999998</v>
      </c>
    </row>
    <row r="21" spans="1:19" x14ac:dyDescent="0.25">
      <c r="A21" t="s">
        <v>37</v>
      </c>
      <c r="B21">
        <v>0.70881225999999997</v>
      </c>
      <c r="C21">
        <v>0.76086957</v>
      </c>
      <c r="D21">
        <v>0.74074074000000001</v>
      </c>
      <c r="E21">
        <v>0.77060932000000004</v>
      </c>
      <c r="F21">
        <v>0.79861110999999996</v>
      </c>
      <c r="G21">
        <v>0.77060932000000004</v>
      </c>
      <c r="H21">
        <v>0.78947367999999996</v>
      </c>
      <c r="I21">
        <v>0.85760517999999997</v>
      </c>
      <c r="J21">
        <v>0.77060932000000004</v>
      </c>
      <c r="K21">
        <v>0.81632652999999999</v>
      </c>
      <c r="L21">
        <v>0.68627450999999995</v>
      </c>
      <c r="M21">
        <v>0.84158416000000003</v>
      </c>
      <c r="N21">
        <v>0.83333332999999998</v>
      </c>
      <c r="O21">
        <v>0.78014183999999998</v>
      </c>
      <c r="P21">
        <v>0.76086957</v>
      </c>
      <c r="Q21">
        <v>0.71969696999999999</v>
      </c>
      <c r="R21">
        <v>0.625</v>
      </c>
      <c r="S21">
        <v>0.69767442000000002</v>
      </c>
    </row>
    <row r="22" spans="1:19" x14ac:dyDescent="0.25">
      <c r="A22" t="s">
        <v>38</v>
      </c>
      <c r="B22">
        <v>0.66265059999999998</v>
      </c>
      <c r="C22">
        <v>0.76086957</v>
      </c>
      <c r="D22">
        <v>0.80756013999999998</v>
      </c>
      <c r="E22">
        <v>0.78947367999999996</v>
      </c>
      <c r="F22">
        <v>0.80756013999999998</v>
      </c>
      <c r="G22">
        <v>0.82491581999999997</v>
      </c>
      <c r="H22">
        <v>0.79861110999999996</v>
      </c>
      <c r="I22">
        <v>0.79861110999999996</v>
      </c>
      <c r="J22">
        <v>0.73033707999999997</v>
      </c>
      <c r="K22">
        <v>0.76086957</v>
      </c>
      <c r="L22">
        <v>0.79861110999999996</v>
      </c>
      <c r="M22">
        <v>0.77060932000000004</v>
      </c>
      <c r="N22">
        <v>0.76086957</v>
      </c>
      <c r="O22">
        <v>0.78014183999999998</v>
      </c>
      <c r="P22">
        <v>0.74074074000000001</v>
      </c>
      <c r="Q22">
        <v>0.68627450999999995</v>
      </c>
      <c r="R22">
        <v>0.74074074000000001</v>
      </c>
      <c r="S22">
        <v>0.73033707999999997</v>
      </c>
    </row>
    <row r="23" spans="1:19" x14ac:dyDescent="0.25">
      <c r="A23" t="s">
        <v>39</v>
      </c>
      <c r="B23">
        <v>0.75091574999999999</v>
      </c>
      <c r="C23">
        <v>0.78014183999999998</v>
      </c>
      <c r="D23">
        <v>0.71969696999999999</v>
      </c>
      <c r="E23">
        <v>0.82491581999999997</v>
      </c>
      <c r="F23">
        <v>0.77060932000000004</v>
      </c>
      <c r="G23">
        <v>0.78014183999999998</v>
      </c>
      <c r="H23">
        <v>0.82491581999999997</v>
      </c>
      <c r="I23">
        <v>0.82491581999999997</v>
      </c>
      <c r="J23">
        <v>0.81632652999999999</v>
      </c>
      <c r="K23">
        <v>0.85760517999999997</v>
      </c>
      <c r="L23">
        <v>0.79861110999999996</v>
      </c>
      <c r="M23">
        <v>0.80756013999999998</v>
      </c>
      <c r="N23">
        <v>0.82491581999999997</v>
      </c>
      <c r="O23">
        <v>0.70881225999999997</v>
      </c>
      <c r="P23">
        <v>0.81632652999999999</v>
      </c>
      <c r="Q23">
        <v>0.71969696999999999</v>
      </c>
      <c r="R23">
        <v>0.75091574999999999</v>
      </c>
      <c r="S23">
        <v>0.77060932000000004</v>
      </c>
    </row>
    <row r="24" spans="1:19" x14ac:dyDescent="0.25">
      <c r="A24" t="s">
        <v>40</v>
      </c>
      <c r="B24">
        <v>0.79861110999999996</v>
      </c>
      <c r="C24">
        <v>0.78014183999999998</v>
      </c>
      <c r="D24">
        <v>0.78947367999999996</v>
      </c>
      <c r="E24">
        <v>0.78014183999999998</v>
      </c>
      <c r="F24">
        <v>0.71969696999999999</v>
      </c>
      <c r="G24">
        <v>0.78947367999999996</v>
      </c>
      <c r="H24">
        <v>0.82491581999999997</v>
      </c>
      <c r="I24">
        <v>0.78947367999999996</v>
      </c>
      <c r="J24">
        <v>0.83333332999999998</v>
      </c>
      <c r="K24">
        <v>0.80756013999999998</v>
      </c>
      <c r="L24">
        <v>0.78014183999999998</v>
      </c>
      <c r="M24">
        <v>0.81632652999999999</v>
      </c>
      <c r="N24">
        <v>0.73033707999999997</v>
      </c>
      <c r="O24">
        <v>0.69767442000000002</v>
      </c>
      <c r="P24">
        <v>0.73033707999999997</v>
      </c>
      <c r="Q24">
        <v>0.74074074000000001</v>
      </c>
      <c r="R24">
        <v>0.74074074000000001</v>
      </c>
      <c r="S24">
        <v>0.73033707999999997</v>
      </c>
    </row>
    <row r="25" spans="1:19" x14ac:dyDescent="0.25">
      <c r="A25" t="s">
        <v>41</v>
      </c>
      <c r="B25">
        <v>0.74074074000000001</v>
      </c>
      <c r="C25">
        <v>0.73033707999999997</v>
      </c>
      <c r="D25">
        <v>0.77060932000000004</v>
      </c>
      <c r="E25">
        <v>0.74074074000000001</v>
      </c>
      <c r="F25">
        <v>0.78014183999999998</v>
      </c>
      <c r="G25">
        <v>0.83333332999999998</v>
      </c>
      <c r="H25">
        <v>0.84967320000000002</v>
      </c>
      <c r="I25">
        <v>0.74074074000000001</v>
      </c>
      <c r="J25">
        <v>0.83333332999999998</v>
      </c>
      <c r="K25">
        <v>0.80756013999999998</v>
      </c>
      <c r="L25">
        <v>0.78947367999999996</v>
      </c>
      <c r="M25">
        <v>0.83333332999999998</v>
      </c>
      <c r="N25">
        <v>0.81632652999999999</v>
      </c>
      <c r="O25">
        <v>0.84158416000000003</v>
      </c>
      <c r="P25">
        <v>0.73033707999999997</v>
      </c>
      <c r="Q25">
        <v>0.6504065</v>
      </c>
      <c r="R25">
        <v>0.74074074000000001</v>
      </c>
      <c r="S25">
        <v>0.74074074000000001</v>
      </c>
    </row>
    <row r="26" spans="1:19" x14ac:dyDescent="0.25">
      <c r="A26" t="s">
        <v>42</v>
      </c>
      <c r="B26">
        <v>0.71969696999999999</v>
      </c>
      <c r="C26">
        <v>0.66265059999999998</v>
      </c>
      <c r="D26">
        <v>0.83333332999999998</v>
      </c>
      <c r="E26">
        <v>0.76086957</v>
      </c>
      <c r="F26">
        <v>0.75091574999999999</v>
      </c>
      <c r="G26">
        <v>0.70881225999999997</v>
      </c>
      <c r="H26">
        <v>0.82491581999999997</v>
      </c>
      <c r="I26">
        <v>0.84158416000000003</v>
      </c>
      <c r="J26">
        <v>0.69767442000000002</v>
      </c>
      <c r="K26">
        <v>0.78947367999999996</v>
      </c>
      <c r="L26">
        <v>0.81632652999999999</v>
      </c>
      <c r="M26">
        <v>0.77060932000000004</v>
      </c>
      <c r="N26">
        <v>0.76086957</v>
      </c>
      <c r="O26">
        <v>0.77060932000000004</v>
      </c>
      <c r="P26">
        <v>0.74074074000000001</v>
      </c>
      <c r="Q26">
        <v>0.73033707999999997</v>
      </c>
      <c r="R26">
        <v>0.69767442000000002</v>
      </c>
      <c r="S26">
        <v>0.76086957</v>
      </c>
    </row>
    <row r="27" spans="1:19" x14ac:dyDescent="0.25">
      <c r="A27" t="s">
        <v>43</v>
      </c>
      <c r="B27">
        <v>0.75091574999999999</v>
      </c>
      <c r="C27">
        <v>0.78947367999999996</v>
      </c>
      <c r="D27">
        <v>0.76086957</v>
      </c>
      <c r="E27">
        <v>0.78947367999999996</v>
      </c>
      <c r="F27">
        <v>0.78014183999999998</v>
      </c>
      <c r="G27">
        <v>0.78014183999999998</v>
      </c>
      <c r="H27">
        <v>0.82491581999999997</v>
      </c>
      <c r="I27">
        <v>0.82491581999999997</v>
      </c>
      <c r="J27">
        <v>0.78014183999999998</v>
      </c>
      <c r="K27">
        <v>0.75091574999999999</v>
      </c>
      <c r="L27">
        <v>0.83333332999999998</v>
      </c>
      <c r="M27">
        <v>0.81632652999999999</v>
      </c>
      <c r="N27">
        <v>0.80756013999999998</v>
      </c>
      <c r="O27">
        <v>0.82491581999999997</v>
      </c>
      <c r="P27">
        <v>0.75091574999999999</v>
      </c>
      <c r="Q27">
        <v>0.74074074000000001</v>
      </c>
      <c r="R27">
        <v>0.76086957</v>
      </c>
      <c r="S27">
        <v>0.74074074000000001</v>
      </c>
    </row>
    <row r="28" spans="1:19" x14ac:dyDescent="0.25">
      <c r="A28" t="s">
        <v>44</v>
      </c>
      <c r="B28">
        <v>0.68627450999999995</v>
      </c>
      <c r="C28">
        <v>0.75091574999999999</v>
      </c>
      <c r="D28">
        <v>0.73033707999999997</v>
      </c>
      <c r="E28">
        <v>0.78014183999999998</v>
      </c>
      <c r="F28">
        <v>0.77060932000000004</v>
      </c>
      <c r="G28">
        <v>0.81632652999999999</v>
      </c>
      <c r="H28">
        <v>0.75091574999999999</v>
      </c>
      <c r="I28">
        <v>0.82491581999999997</v>
      </c>
      <c r="J28">
        <v>0.76086957</v>
      </c>
      <c r="K28">
        <v>0.76086957</v>
      </c>
      <c r="L28">
        <v>0.80756013999999998</v>
      </c>
      <c r="M28">
        <v>0.78014183999999998</v>
      </c>
      <c r="N28">
        <v>0.80756013999999998</v>
      </c>
      <c r="O28">
        <v>0.80756013999999998</v>
      </c>
      <c r="P28">
        <v>0.78947367999999996</v>
      </c>
      <c r="Q28">
        <v>0.75091574999999999</v>
      </c>
      <c r="R28">
        <v>0.69767442000000002</v>
      </c>
      <c r="S28">
        <v>0.69767442000000002</v>
      </c>
    </row>
    <row r="29" spans="1:19" x14ac:dyDescent="0.25">
      <c r="A29" t="s">
        <v>45</v>
      </c>
      <c r="B29">
        <v>0.76086957</v>
      </c>
      <c r="C29">
        <v>0.79861110999999996</v>
      </c>
      <c r="D29">
        <v>0.79861110999999996</v>
      </c>
      <c r="E29">
        <v>0.79861110999999996</v>
      </c>
      <c r="F29">
        <v>0.79861110999999996</v>
      </c>
      <c r="G29">
        <v>0.80756013999999998</v>
      </c>
      <c r="H29">
        <v>0.74074074000000001</v>
      </c>
      <c r="I29">
        <v>0.77060932000000004</v>
      </c>
      <c r="J29">
        <v>0.78014183999999998</v>
      </c>
      <c r="K29">
        <v>0.80756013999999998</v>
      </c>
      <c r="L29">
        <v>0.82491581999999997</v>
      </c>
      <c r="M29">
        <v>0.80756013999999998</v>
      </c>
      <c r="N29">
        <v>0.80756013999999998</v>
      </c>
      <c r="O29">
        <v>0.80756013999999998</v>
      </c>
      <c r="P29">
        <v>0.81632652999999999</v>
      </c>
      <c r="Q29">
        <v>0.75091574999999999</v>
      </c>
      <c r="R29">
        <v>0.68627450999999995</v>
      </c>
      <c r="S29">
        <v>0.73033707999999997</v>
      </c>
    </row>
    <row r="30" spans="1:19" x14ac:dyDescent="0.25">
      <c r="A30" t="s">
        <v>46</v>
      </c>
      <c r="B30">
        <v>0.74074074000000001</v>
      </c>
      <c r="C30">
        <v>0.70881225999999997</v>
      </c>
      <c r="D30">
        <v>0.69767442000000002</v>
      </c>
      <c r="E30">
        <v>0.85760517999999997</v>
      </c>
      <c r="F30">
        <v>0.71969696999999999</v>
      </c>
      <c r="G30">
        <v>0.78014183999999998</v>
      </c>
      <c r="H30">
        <v>0.74074074000000001</v>
      </c>
      <c r="I30">
        <v>0.77060932000000004</v>
      </c>
      <c r="J30">
        <v>0.82491581999999997</v>
      </c>
      <c r="K30">
        <v>0.82491581999999997</v>
      </c>
      <c r="L30">
        <v>0.80756013999999998</v>
      </c>
      <c r="M30">
        <v>0.83333332999999998</v>
      </c>
      <c r="N30">
        <v>0.70881225999999997</v>
      </c>
      <c r="O30">
        <v>0.77060932000000004</v>
      </c>
      <c r="P30">
        <v>0.75091574999999999</v>
      </c>
      <c r="Q30">
        <v>0.73033707999999997</v>
      </c>
      <c r="R30">
        <v>0.71969696999999999</v>
      </c>
      <c r="S30">
        <v>0.68627450999999995</v>
      </c>
    </row>
    <row r="31" spans="1:19" x14ac:dyDescent="0.25">
      <c r="A31" t="s">
        <v>47</v>
      </c>
      <c r="B31">
        <v>0.71969696999999999</v>
      </c>
      <c r="C31">
        <v>0.625</v>
      </c>
      <c r="D31">
        <v>0.71969696999999999</v>
      </c>
      <c r="E31">
        <v>0.75091574999999999</v>
      </c>
      <c r="F31">
        <v>0.74074074000000001</v>
      </c>
      <c r="G31">
        <v>0.83333332999999998</v>
      </c>
      <c r="H31">
        <v>0.78014183999999998</v>
      </c>
      <c r="I31">
        <v>0.76086957</v>
      </c>
      <c r="J31">
        <v>0.84967320000000002</v>
      </c>
      <c r="K31">
        <v>0.81632652999999999</v>
      </c>
      <c r="L31">
        <v>0.79861110999999996</v>
      </c>
      <c r="M31">
        <v>0.84158416000000003</v>
      </c>
      <c r="N31">
        <v>0.78947367999999996</v>
      </c>
      <c r="O31">
        <v>0.83333332999999998</v>
      </c>
      <c r="P31">
        <v>0.76086957</v>
      </c>
      <c r="Q31">
        <v>0.71969696999999999</v>
      </c>
      <c r="R31">
        <v>0.79861110999999996</v>
      </c>
      <c r="S31">
        <v>0.78014183999999998</v>
      </c>
    </row>
    <row r="32" spans="1:19" x14ac:dyDescent="0.25">
      <c r="A32" t="s">
        <v>48</v>
      </c>
      <c r="B32">
        <f>AVERAGE(B2:B31)</f>
        <v>0.7218267666666669</v>
      </c>
      <c r="C32">
        <f t="shared" ref="C32:S32" si="0">AVERAGE(C2:C31)</f>
        <v>0.71852469699999999</v>
      </c>
      <c r="D32">
        <f t="shared" si="0"/>
        <v>0.75769622899999989</v>
      </c>
      <c r="E32">
        <f t="shared" si="0"/>
        <v>0.77845172033333332</v>
      </c>
      <c r="F32">
        <f t="shared" si="0"/>
        <v>0.77351006333333328</v>
      </c>
      <c r="G32">
        <f t="shared" si="0"/>
        <v>0.7868596259999997</v>
      </c>
      <c r="H32">
        <f t="shared" si="0"/>
        <v>0.79695333866666684</v>
      </c>
      <c r="I32">
        <f t="shared" si="0"/>
        <v>0.80408157899999999</v>
      </c>
      <c r="J32">
        <f t="shared" si="0"/>
        <v>0.79795202300000001</v>
      </c>
      <c r="K32">
        <f t="shared" si="0"/>
        <v>0.79678753833333338</v>
      </c>
      <c r="L32">
        <f t="shared" si="0"/>
        <v>0.80102386466666664</v>
      </c>
      <c r="M32">
        <f t="shared" si="0"/>
        <v>0.80346415133333304</v>
      </c>
      <c r="N32">
        <f t="shared" si="0"/>
        <v>0.77890310466666679</v>
      </c>
      <c r="O32">
        <f t="shared" si="0"/>
        <v>0.77302159066666631</v>
      </c>
      <c r="P32">
        <f t="shared" si="0"/>
        <v>0.7603078230000001</v>
      </c>
      <c r="Q32">
        <f t="shared" si="0"/>
        <v>0.73417409133333345</v>
      </c>
      <c r="R32">
        <f t="shared" si="0"/>
        <v>0.72280291233333338</v>
      </c>
      <c r="S32">
        <f t="shared" si="0"/>
        <v>0.72613346333333328</v>
      </c>
    </row>
    <row r="33" spans="1:19" x14ac:dyDescent="0.25">
      <c r="A33" t="s">
        <v>49</v>
      </c>
      <c r="B33">
        <f>_xlfn.STDEV.P(B2:B31)</f>
        <v>3.2028222231563361E-2</v>
      </c>
      <c r="C33">
        <f t="shared" ref="C33:S33" si="1">_xlfn.STDEV.P(C2:C31)</f>
        <v>4.2098577201800783E-2</v>
      </c>
      <c r="D33">
        <f t="shared" si="1"/>
        <v>4.1016027065070085E-2</v>
      </c>
      <c r="E33">
        <f t="shared" si="1"/>
        <v>4.2705859798664196E-2</v>
      </c>
      <c r="F33">
        <f t="shared" si="1"/>
        <v>3.354815922368691E-2</v>
      </c>
      <c r="G33">
        <f t="shared" si="1"/>
        <v>4.3017899494885659E-2</v>
      </c>
      <c r="H33">
        <f t="shared" si="1"/>
        <v>3.4372669886254661E-2</v>
      </c>
      <c r="I33">
        <f t="shared" si="1"/>
        <v>3.8056390888722161E-2</v>
      </c>
      <c r="J33">
        <f t="shared" si="1"/>
        <v>3.7253321268272188E-2</v>
      </c>
      <c r="K33">
        <f t="shared" si="1"/>
        <v>2.8419237357982133E-2</v>
      </c>
      <c r="L33">
        <f t="shared" si="1"/>
        <v>3.6736780209061584E-2</v>
      </c>
      <c r="M33">
        <f t="shared" si="1"/>
        <v>3.5693651832645605E-2</v>
      </c>
      <c r="N33">
        <f t="shared" si="1"/>
        <v>3.7451147540592547E-2</v>
      </c>
      <c r="O33">
        <f t="shared" si="1"/>
        <v>3.9494036119773056E-2</v>
      </c>
      <c r="P33">
        <f t="shared" si="1"/>
        <v>3.3455166321633811E-2</v>
      </c>
      <c r="Q33">
        <f t="shared" si="1"/>
        <v>3.6385535083985121E-2</v>
      </c>
      <c r="R33">
        <f t="shared" si="1"/>
        <v>4.2794078666993841E-2</v>
      </c>
      <c r="S33">
        <f t="shared" si="1"/>
        <v>3.6700285734881086E-2</v>
      </c>
    </row>
  </sheetData>
  <pageMargins left="0.7" right="0.7" top="0.78740157499999996" bottom="0.78740157499999996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5293F7F526534899EBEEA86AFF9FDF" ma:contentTypeVersion="13" ma:contentTypeDescription="Create a new document." ma:contentTypeScope="" ma:versionID="5e185472f97eb558ca2d9758fb2dfa15">
  <xsd:schema xmlns:xsd="http://www.w3.org/2001/XMLSchema" xmlns:xs="http://www.w3.org/2001/XMLSchema" xmlns:p="http://schemas.microsoft.com/office/2006/metadata/properties" xmlns:ns3="d5f80de4-2cef-430e-a9cd-2d20dc55f9f9" xmlns:ns4="d6f0e976-c549-4cac-894f-566f7475ae7a" targetNamespace="http://schemas.microsoft.com/office/2006/metadata/properties" ma:root="true" ma:fieldsID="0076bf501974654f9bb4fd2fced5b21f" ns3:_="" ns4:_="">
    <xsd:import namespace="d5f80de4-2cef-430e-a9cd-2d20dc55f9f9"/>
    <xsd:import namespace="d6f0e976-c549-4cac-894f-566f7475ae7a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DateTaken" minOccurs="0"/>
                <xsd:element ref="ns4:MediaServiceLocation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5f80de4-2cef-430e-a9cd-2d20dc55f9f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6f0e976-c549-4cac-894f-566f7475ae7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MediaServiceAutoTags" ma:internalName="MediaServiceAutoTags" ma:readOnly="true">
      <xsd:simpleType>
        <xsd:restriction base="dms:Text"/>
      </xsd:simpleType>
    </xsd:element>
    <xsd:element name="MediaServiceOCR" ma:index="1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6" nillable="true" ma:displayName="MediaService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E013CA5-3E4F-46A1-8DEA-0CD62E175FB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5f80de4-2cef-430e-a9cd-2d20dc55f9f9"/>
    <ds:schemaRef ds:uri="d6f0e976-c549-4cac-894f-566f7475ae7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5FE6FBB-6E08-4829-8FB4-A736A631445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BA8F1ED-1B6B-4070-8A1D-B031A93D4331}">
  <ds:schemaRefs>
    <ds:schemaRef ds:uri="http://purl.org/dc/terms/"/>
    <ds:schemaRef ds:uri="http://schemas.openxmlformats.org/package/2006/metadata/core-properties"/>
    <ds:schemaRef ds:uri="d5f80de4-2cef-430e-a9cd-2d20dc55f9f9"/>
    <ds:schemaRef ds:uri="http://schemas.microsoft.com/office/2006/documentManagement/types"/>
    <ds:schemaRef ds:uri="d6f0e976-c549-4cac-894f-566f7475ae7a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summary</vt:lpstr>
      <vt:lpstr>visualisation</vt:lpstr>
      <vt:lpstr>mni_by_4_combined</vt:lpstr>
      <vt:lpstr>mni_by_4_audio</vt:lpstr>
      <vt:lpstr>mni_by_4_video</vt:lpstr>
      <vt:lpstr>tal_by_8_combined</vt:lpstr>
      <vt:lpstr>tal_by_8_audio</vt:lpstr>
      <vt:lpstr>tal_by_8_video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em165153</dc:creator>
  <cp:lastModifiedBy>Anne</cp:lastModifiedBy>
  <dcterms:created xsi:type="dcterms:W3CDTF">2020-11-18T03:11:56Z</dcterms:created>
  <dcterms:modified xsi:type="dcterms:W3CDTF">2021-01-10T23:13:33Z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0x0101007E5293F7F526534899EBEEA86AFF9FDF</vt:lpwstr>
  </property>
</Properties>
</file>