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lise\myRepos\The-BEST-GWAS\"/>
    </mc:Choice>
  </mc:AlternateContent>
  <bookViews>
    <workbookView xWindow="0" yWindow="0" windowWidth="24000" windowHeight="9735" firstSheet="2" activeTab="5"/>
  </bookViews>
  <sheets>
    <sheet name="25(23)" sheetId="2" r:id="rId1"/>
    <sheet name="250 (244)" sheetId="3" r:id="rId2"/>
    <sheet name="2500" sheetId="4" r:id="rId3"/>
    <sheet name="25000" sheetId="5" r:id="rId4"/>
    <sheet name="25218" sheetId="6" r:id="rId5"/>
    <sheet name="Calculation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8" l="1"/>
  <c r="B11" i="8"/>
  <c r="C11" i="8" s="1"/>
  <c r="B10" i="8"/>
  <c r="C10" i="8"/>
  <c r="C17" i="8"/>
  <c r="C16" i="8"/>
  <c r="C15" i="8"/>
  <c r="E4" i="8"/>
  <c r="F4" i="8"/>
  <c r="D4" i="8"/>
  <c r="C6" i="8"/>
  <c r="C5" i="8"/>
  <c r="C4" i="8"/>
  <c r="B11" i="4"/>
  <c r="B8" i="4"/>
  <c r="B11" i="2"/>
  <c r="B8" i="2"/>
  <c r="B11" i="3"/>
  <c r="B8" i="3"/>
  <c r="C12" i="8" l="1"/>
  <c r="D12" i="8" s="1"/>
</calcChain>
</file>

<file path=xl/sharedStrings.xml><?xml version="1.0" encoding="utf-8"?>
<sst xmlns="http://schemas.openxmlformats.org/spreadsheetml/2006/main" count="23" uniqueCount="10">
  <si>
    <t>File Length</t>
  </si>
  <si>
    <t>rsID list length</t>
  </si>
  <si>
    <t>time</t>
  </si>
  <si>
    <t>Average Time</t>
  </si>
  <si>
    <t>average query time (Q)</t>
  </si>
  <si>
    <t>Average of Q</t>
  </si>
  <si>
    <t>Average Query Time</t>
  </si>
  <si>
    <t>Length Difference</t>
  </si>
  <si>
    <t>Time Difference</t>
  </si>
  <si>
    <t>Time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</si>
</sst>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11" bestFit="1" customWidth="1"/>
    <col min="4" max="4" width="21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>
        <v>23</v>
      </c>
      <c r="B2" s="1">
        <v>19</v>
      </c>
      <c r="C2" s="1">
        <v>12.7719998</v>
      </c>
      <c r="D2" s="1">
        <v>0.61636840000000004</v>
      </c>
    </row>
    <row r="3" spans="1:4" x14ac:dyDescent="0.25">
      <c r="A3" s="1">
        <v>23</v>
      </c>
      <c r="B3" s="1">
        <v>19</v>
      </c>
      <c r="C3" s="1">
        <v>7.5540000000000003</v>
      </c>
      <c r="D3" s="1">
        <v>0.344526</v>
      </c>
    </row>
    <row r="4" spans="1:4" x14ac:dyDescent="0.25">
      <c r="A4" s="1">
        <v>23</v>
      </c>
      <c r="B4" s="1">
        <v>19</v>
      </c>
      <c r="C4" s="1">
        <v>7.7109999699999996</v>
      </c>
      <c r="D4" s="1">
        <v>0.35773684</v>
      </c>
    </row>
    <row r="5" spans="1:4" x14ac:dyDescent="0.25">
      <c r="A5" s="1">
        <v>23</v>
      </c>
      <c r="B5" s="1">
        <v>19</v>
      </c>
      <c r="C5" s="1">
        <v>8.38400006</v>
      </c>
      <c r="D5" s="1">
        <v>0.39294737000000002</v>
      </c>
    </row>
    <row r="6" spans="1:4" x14ac:dyDescent="0.25">
      <c r="A6" s="1">
        <v>23</v>
      </c>
      <c r="B6" s="1">
        <v>19</v>
      </c>
      <c r="C6" s="1">
        <v>8.1779999700000001</v>
      </c>
      <c r="D6" s="1">
        <v>3.8215789</v>
      </c>
    </row>
    <row r="7" spans="1:4" x14ac:dyDescent="0.25">
      <c r="A7" s="1"/>
      <c r="B7" s="1"/>
      <c r="C7" s="1"/>
      <c r="D7" s="1"/>
    </row>
    <row r="8" spans="1:4" x14ac:dyDescent="0.25">
      <c r="A8" s="1" t="s">
        <v>3</v>
      </c>
      <c r="B8" s="1">
        <f>AVERAGE(C2:C6)</f>
        <v>8.9197999600000006</v>
      </c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 t="s">
        <v>5</v>
      </c>
      <c r="B11" s="1">
        <f>AVERAGE(D2:D6)</f>
        <v>1.1066315020000002</v>
      </c>
      <c r="C11" s="1"/>
      <c r="D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activeCellId="1" sqref="B8 B11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8" bestFit="1" customWidth="1"/>
    <col min="4" max="4" width="18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>
        <v>244</v>
      </c>
      <c r="B2" s="1">
        <v>239</v>
      </c>
      <c r="C2" s="1">
        <v>144.25700000000001</v>
      </c>
      <c r="D2" s="1">
        <v>0.59894999999999998</v>
      </c>
    </row>
    <row r="3" spans="1:4" x14ac:dyDescent="0.25">
      <c r="A3" s="1">
        <v>244</v>
      </c>
      <c r="B3" s="1">
        <v>239</v>
      </c>
      <c r="C3" s="1">
        <v>88.531999999999996</v>
      </c>
      <c r="D3" s="1">
        <v>0.36531000000000002</v>
      </c>
    </row>
    <row r="4" spans="1:4" x14ac:dyDescent="0.25">
      <c r="A4" s="1">
        <v>244</v>
      </c>
      <c r="B4" s="1">
        <v>239</v>
      </c>
      <c r="C4" s="1">
        <v>114.661</v>
      </c>
      <c r="D4" s="1">
        <v>0.47504000000000002</v>
      </c>
    </row>
    <row r="5" spans="1:4" x14ac:dyDescent="0.25">
      <c r="A5" s="1">
        <v>244</v>
      </c>
      <c r="B5" s="1">
        <v>239</v>
      </c>
      <c r="C5" s="1">
        <v>89.308999999999997</v>
      </c>
      <c r="D5" s="1">
        <v>0.36886999999999998</v>
      </c>
    </row>
    <row r="6" spans="1:4" x14ac:dyDescent="0.25">
      <c r="A6" s="1">
        <v>244</v>
      </c>
      <c r="B6" s="1">
        <v>239</v>
      </c>
      <c r="C6" s="1">
        <v>95.25</v>
      </c>
      <c r="D6" s="1">
        <v>0.39380999999999999</v>
      </c>
    </row>
    <row r="7" spans="1:4" x14ac:dyDescent="0.25">
      <c r="A7" s="1"/>
      <c r="B7" s="1"/>
      <c r="C7" s="1"/>
      <c r="D7" s="1"/>
    </row>
    <row r="8" spans="1:4" x14ac:dyDescent="0.25">
      <c r="A8" s="1" t="s">
        <v>3</v>
      </c>
      <c r="B8" s="1">
        <f>AVERAGE(C2:C6)</f>
        <v>106.40180000000001</v>
      </c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 t="s">
        <v>5</v>
      </c>
      <c r="B11" s="1">
        <f>AVERAGE(D2:D6)</f>
        <v>0.44039599999999995</v>
      </c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5" x14ac:dyDescent="0.25"/>
  <cols>
    <col min="1" max="1" width="13.28515625" style="1" bestFit="1" customWidth="1"/>
    <col min="2" max="2" width="13.85546875" style="1" bestFit="1" customWidth="1"/>
    <col min="3" max="3" width="11" style="1" bestFit="1" customWidth="1"/>
    <col min="4" max="4" width="21.855468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>
        <v>2479</v>
      </c>
      <c r="B2" s="1">
        <v>1735</v>
      </c>
      <c r="C2" s="1">
        <v>698.74699997899995</v>
      </c>
      <c r="D2" s="1">
        <v>0.40208126832199997</v>
      </c>
    </row>
    <row r="3" spans="1:4" x14ac:dyDescent="0.25">
      <c r="A3" s="1">
        <v>2479</v>
      </c>
      <c r="B3" s="1">
        <v>1735</v>
      </c>
      <c r="C3" s="1">
        <v>716.79700017000005</v>
      </c>
      <c r="D3" s="1">
        <v>0.412346974024</v>
      </c>
    </row>
    <row r="4" spans="1:4" x14ac:dyDescent="0.25">
      <c r="A4" s="1">
        <v>2479</v>
      </c>
      <c r="B4" s="1">
        <v>1735</v>
      </c>
      <c r="C4" s="1">
        <v>736.02800011600004</v>
      </c>
      <c r="D4" s="1">
        <v>0.42347377535199998</v>
      </c>
    </row>
    <row r="5" spans="1:4" x14ac:dyDescent="0.25">
      <c r="A5" s="1">
        <v>2479</v>
      </c>
      <c r="B5" s="1">
        <v>1735</v>
      </c>
      <c r="C5" s="1">
        <v>720.55999994299998</v>
      </c>
      <c r="D5" s="1">
        <v>0.41464265142000001</v>
      </c>
    </row>
    <row r="6" spans="1:4" x14ac:dyDescent="0.25">
      <c r="A6" s="1">
        <v>2479</v>
      </c>
      <c r="B6" s="1">
        <v>1735</v>
      </c>
      <c r="C6" s="1">
        <v>717.07700014099998</v>
      </c>
      <c r="D6" s="1">
        <v>0.412561959561</v>
      </c>
    </row>
    <row r="8" spans="1:4" x14ac:dyDescent="0.25">
      <c r="A8" s="1" t="s">
        <v>3</v>
      </c>
      <c r="B8" s="1">
        <f>AVERAGE(C2:C6)</f>
        <v>717.8418000698</v>
      </c>
    </row>
    <row r="11" spans="1:4" x14ac:dyDescent="0.25">
      <c r="A11" s="1" t="s">
        <v>5</v>
      </c>
      <c r="B11" s="1">
        <f>AVERAGE(D2:D6)</f>
        <v>0.41302132573580003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98" zoomScaleNormal="98" workbookViewId="0">
      <selection activeCell="F8" sqref="F8"/>
    </sheetView>
  </sheetViews>
  <sheetFormatPr defaultRowHeight="15" x14ac:dyDescent="0.25"/>
  <cols>
    <col min="1" max="1" width="19.28515625" bestFit="1" customWidth="1"/>
    <col min="2" max="4" width="14.85546875" bestFit="1" customWidth="1"/>
  </cols>
  <sheetData>
    <row r="1" spans="1:6" x14ac:dyDescent="0.25">
      <c r="B1">
        <v>25</v>
      </c>
      <c r="C1">
        <v>250</v>
      </c>
      <c r="D1">
        <v>2500</v>
      </c>
      <c r="E1">
        <v>25000</v>
      </c>
      <c r="F1">
        <v>25218</v>
      </c>
    </row>
    <row r="2" spans="1:6" x14ac:dyDescent="0.25">
      <c r="A2" t="s">
        <v>3</v>
      </c>
      <c r="B2" s="1">
        <v>8.9197999600000006</v>
      </c>
      <c r="C2">
        <v>106.40180000000001</v>
      </c>
      <c r="D2">
        <v>717.8418000698</v>
      </c>
    </row>
    <row r="3" spans="1:6" x14ac:dyDescent="0.25">
      <c r="A3" t="s">
        <v>6</v>
      </c>
      <c r="B3">
        <v>1.1066315020000002</v>
      </c>
      <c r="C3">
        <v>0.44039599999999995</v>
      </c>
      <c r="D3">
        <v>0.41302132573580003</v>
      </c>
    </row>
    <row r="4" spans="1:6" x14ac:dyDescent="0.25">
      <c r="A4" t="s">
        <v>7</v>
      </c>
      <c r="B4">
        <v>0</v>
      </c>
      <c r="C4">
        <f>C1-B1</f>
        <v>225</v>
      </c>
      <c r="D4">
        <f>D1-C1</f>
        <v>2250</v>
      </c>
      <c r="E4">
        <f t="shared" ref="E4:F4" si="0">E1-D1</f>
        <v>22500</v>
      </c>
      <c r="F4">
        <f t="shared" si="0"/>
        <v>218</v>
      </c>
    </row>
    <row r="5" spans="1:6" x14ac:dyDescent="0.25">
      <c r="A5" t="s">
        <v>8</v>
      </c>
      <c r="B5">
        <v>0</v>
      </c>
      <c r="C5">
        <f>C2-B2</f>
        <v>97.482000040000003</v>
      </c>
    </row>
    <row r="6" spans="1:6" x14ac:dyDescent="0.25">
      <c r="A6" t="s">
        <v>9</v>
      </c>
      <c r="C6">
        <f>C4/C5</f>
        <v>2.3081184209154024</v>
      </c>
    </row>
    <row r="10" spans="1:6" x14ac:dyDescent="0.25">
      <c r="A10">
        <v>25</v>
      </c>
      <c r="B10">
        <f>B2</f>
        <v>8.9197999600000006</v>
      </c>
      <c r="C10">
        <f>B10/B10</f>
        <v>1</v>
      </c>
    </row>
    <row r="11" spans="1:6" x14ac:dyDescent="0.25">
      <c r="A11">
        <v>250</v>
      </c>
      <c r="B11">
        <f>C2</f>
        <v>106.40180000000001</v>
      </c>
      <c r="C11">
        <f>B11/B10</f>
        <v>11.928720428389518</v>
      </c>
      <c r="D11">
        <v>1</v>
      </c>
    </row>
    <row r="12" spans="1:6" x14ac:dyDescent="0.25">
      <c r="A12">
        <v>2500</v>
      </c>
      <c r="B12">
        <f>D2</f>
        <v>717.8418000698</v>
      </c>
      <c r="C12">
        <f>B12/B10</f>
        <v>80.477342910030899</v>
      </c>
      <c r="D12">
        <f>C12/C11</f>
        <v>6.7465193264568821</v>
      </c>
    </row>
    <row r="13" spans="1:6" x14ac:dyDescent="0.25">
      <c r="A13">
        <v>25000</v>
      </c>
    </row>
    <row r="15" spans="1:6" x14ac:dyDescent="0.25">
      <c r="A15">
        <v>25</v>
      </c>
      <c r="B15">
        <v>10</v>
      </c>
      <c r="C15">
        <f>B15/B15</f>
        <v>1</v>
      </c>
    </row>
    <row r="16" spans="1:6" x14ac:dyDescent="0.25">
      <c r="A16">
        <v>250</v>
      </c>
      <c r="B16">
        <v>100</v>
      </c>
      <c r="C16">
        <f>B16/B15</f>
        <v>10</v>
      </c>
      <c r="D16">
        <v>1</v>
      </c>
    </row>
    <row r="17" spans="1:5" x14ac:dyDescent="0.25">
      <c r="A17">
        <v>2500</v>
      </c>
      <c r="B17">
        <v>1000</v>
      </c>
      <c r="C17">
        <f>B17/B15</f>
        <v>100</v>
      </c>
      <c r="D17">
        <v>10</v>
      </c>
      <c r="E17">
        <v>1</v>
      </c>
    </row>
    <row r="18" spans="1:5" x14ac:dyDescent="0.25">
      <c r="A18">
        <v>25000</v>
      </c>
      <c r="B18">
        <v>10000</v>
      </c>
      <c r="C18">
        <v>1000</v>
      </c>
      <c r="D18">
        <v>100</v>
      </c>
      <c r="E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25(23)</vt:lpstr>
      <vt:lpstr>250 (244)</vt:lpstr>
      <vt:lpstr>2500</vt:lpstr>
      <vt:lpstr>25000</vt:lpstr>
      <vt:lpstr>25218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Annelise</dc:creator>
  <cp:lastModifiedBy>Annelise</cp:lastModifiedBy>
  <dcterms:created xsi:type="dcterms:W3CDTF">2016-04-24T23:50:50Z</dcterms:created>
  <dcterms:modified xsi:type="dcterms:W3CDTF">2016-04-25T01:38:06Z</dcterms:modified>
</cp:coreProperties>
</file>