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rtsi_topics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<sst xmlns="http://schemas.openxmlformats.org/spreadsheetml/2006/main" count="30" uniqueCount="30">
  <si>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date</t>
  </si>
  <si>
    <t xml:space="preserve">open</t>
  </si>
  <si>
    <t xml:space="preserve">close</t>
  </si>
  <si>
    <t xml:space="preserve">foreign_pol</t>
  </si>
  <si>
    <t xml:space="preserve">home_pol</t>
  </si>
  <si>
    <t xml:space="preserve">home_pol2</t>
  </si>
  <si>
    <t xml:space="preserve">econ</t>
  </si>
  <si>
    <t xml:space="preserve">siloviki</t>
  </si>
  <si>
    <t xml:space="preserve">crime</t>
  </si>
  <si>
    <t xml:space="preserve">law</t>
  </si>
  <si>
    <t xml:space="preserve">health</t>
  </si>
  <si>
    <t xml:space="preserve">education</t>
  </si>
  <si>
    <t xml:space="preserve">incident</t>
  </si>
  <si>
    <t xml:space="preserve">civil</t>
  </si>
  <si>
    <t xml:space="preserve">culture</t>
  </si>
  <si>
    <t xml:space="preserve">sports</t>
  </si>
  <si>
    <t xml:space="preserve">region</t>
  </si>
  <si>
    <t xml:space="preserve">mass_media</t>
  </si>
  <si>
    <t xml:space="preserve">religion</t>
  </si>
  <si>
    <t xml:space="preserve">transport</t>
  </si>
  <si>
    <t xml:space="preserve">zhkh</t>
  </si>
  <si>
    <t xml:space="preserve">usa</t>
  </si>
  <si>
    <t xml:space="preserve">europe</t>
  </si>
  <si>
    <t xml:space="preserve">ukraine</t>
  </si>
  <si>
    <t xml:space="preserve">asia</t>
  </si>
  <si>
    <t xml:space="preserve">near_east</t>
  </si>
  <si>
    <t xml:space="preserve">latin_am</t>
  </si>
  <si>
    <t xml:space="preserve">afrika</t>
  </si>
  <si>
    <t xml:space="preserve">middle_asia</t>
  </si>
  <si>
    <t xml:space="preserve">kanada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</si>
</sst>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edia_texts_cod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variable_description"/>
      <sheetName val="data_sortiert"/>
      <sheetName val="meduza"/>
      <sheetName val="rt"/>
      <sheetName val="tass"/>
      <sheetName val="rbc"/>
      <sheetName val="rtsi_topics"/>
    </sheetNames>
    <sheetDataSet>
      <sheetData sheetId="0">
        <row r="2">
          <cell r="E2">
            <v>43119</v>
          </cell>
        </row>
        <row r="2">
          <cell r="N2">
            <v>0</v>
          </cell>
          <cell r="O2">
            <v>1</v>
          </cell>
          <cell r="P2">
            <v>0</v>
          </cell>
          <cell r="Q2">
            <v>0</v>
          </cell>
        </row>
        <row r="2">
          <cell r="S2">
            <v>0</v>
          </cell>
          <cell r="T2">
            <v>1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</row>
        <row r="3">
          <cell r="E3">
            <v>43120</v>
          </cell>
        </row>
        <row r="3"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1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</row>
        <row r="4">
          <cell r="E4">
            <v>43124</v>
          </cell>
        </row>
        <row r="4">
          <cell r="N4">
            <v>0</v>
          </cell>
          <cell r="O4">
            <v>1</v>
          </cell>
          <cell r="P4">
            <v>0</v>
          </cell>
          <cell r="Q4">
            <v>1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</row>
        <row r="5">
          <cell r="E5">
            <v>43126</v>
          </cell>
        </row>
        <row r="5"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1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1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</row>
        <row r="6">
          <cell r="E6">
            <v>43126</v>
          </cell>
        </row>
        <row r="6"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1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</row>
        <row r="7">
          <cell r="E7">
            <v>43127</v>
          </cell>
        </row>
        <row r="7"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</row>
        <row r="8">
          <cell r="E8">
            <v>43127</v>
          </cell>
        </row>
        <row r="8"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</row>
        <row r="9">
          <cell r="E9">
            <v>43130</v>
          </cell>
        </row>
        <row r="9"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1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</row>
        <row r="10">
          <cell r="E10">
            <v>43130</v>
          </cell>
        </row>
        <row r="10">
          <cell r="N10">
            <v>1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1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</row>
        <row r="11">
          <cell r="E11">
            <v>43131</v>
          </cell>
        </row>
        <row r="11"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1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</row>
        <row r="12">
          <cell r="E12">
            <v>43132</v>
          </cell>
        </row>
        <row r="12"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</row>
        <row r="13">
          <cell r="E13">
            <v>43137</v>
          </cell>
        </row>
        <row r="13"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</row>
        <row r="14">
          <cell r="E14">
            <v>43137</v>
          </cell>
        </row>
        <row r="14"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1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</row>
        <row r="15">
          <cell r="E15">
            <v>43138</v>
          </cell>
        </row>
        <row r="15"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1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</row>
        <row r="16">
          <cell r="E16">
            <v>43138</v>
          </cell>
        </row>
        <row r="16">
          <cell r="N16">
            <v>0</v>
          </cell>
          <cell r="O16">
            <v>1</v>
          </cell>
          <cell r="P16">
            <v>0</v>
          </cell>
          <cell r="Q16">
            <v>1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1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</row>
        <row r="17">
          <cell r="E17">
            <v>43138</v>
          </cell>
        </row>
        <row r="17">
          <cell r="N17">
            <v>1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</row>
        <row r="18">
          <cell r="E18">
            <v>43138</v>
          </cell>
        </row>
        <row r="18">
          <cell r="N18">
            <v>0</v>
          </cell>
          <cell r="O18">
            <v>0</v>
          </cell>
          <cell r="P18">
            <v>0</v>
          </cell>
          <cell r="Q18">
            <v>1</v>
          </cell>
          <cell r="R18">
            <v>1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1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</row>
        <row r="19">
          <cell r="E19">
            <v>43139</v>
          </cell>
        </row>
        <row r="19">
          <cell r="N19">
            <v>0</v>
          </cell>
          <cell r="O19">
            <v>1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</row>
        <row r="20">
          <cell r="E20">
            <v>43140</v>
          </cell>
        </row>
        <row r="20">
          <cell r="N20">
            <v>0</v>
          </cell>
          <cell r="O20">
            <v>1</v>
          </cell>
          <cell r="P20">
            <v>0</v>
          </cell>
          <cell r="Q20">
            <v>0</v>
          </cell>
          <cell r="R20">
            <v>1</v>
          </cell>
          <cell r="S20">
            <v>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</row>
        <row r="21">
          <cell r="E21">
            <v>43141</v>
          </cell>
        </row>
        <row r="21"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1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1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</row>
        <row r="22">
          <cell r="E22">
            <v>43142</v>
          </cell>
        </row>
        <row r="22"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1</v>
          </cell>
          <cell r="S22">
            <v>1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1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</row>
        <row r="23">
          <cell r="E23">
            <v>43143</v>
          </cell>
        </row>
        <row r="23"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</row>
        <row r="24">
          <cell r="E24">
            <v>43144</v>
          </cell>
        </row>
        <row r="24"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1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</row>
        <row r="25">
          <cell r="E25">
            <v>43145</v>
          </cell>
        </row>
        <row r="25">
          <cell r="N25">
            <v>0</v>
          </cell>
          <cell r="O25">
            <v>1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1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</row>
        <row r="26">
          <cell r="E26">
            <v>43146</v>
          </cell>
        </row>
        <row r="26">
          <cell r="N26">
            <v>1</v>
          </cell>
          <cell r="O26">
            <v>0</v>
          </cell>
          <cell r="P26">
            <v>0</v>
          </cell>
          <cell r="Q26">
            <v>1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1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</row>
        <row r="27">
          <cell r="E27">
            <v>43147</v>
          </cell>
        </row>
        <row r="27">
          <cell r="N27">
            <v>0</v>
          </cell>
          <cell r="O27">
            <v>0</v>
          </cell>
          <cell r="P27">
            <v>0</v>
          </cell>
          <cell r="Q27">
            <v>1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1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</row>
        <row r="28">
          <cell r="E28">
            <v>43149</v>
          </cell>
        </row>
        <row r="28">
          <cell r="N28">
            <v>0</v>
          </cell>
          <cell r="O28">
            <v>1</v>
          </cell>
          <cell r="P28">
            <v>0</v>
          </cell>
          <cell r="Q28">
            <v>1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1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</row>
        <row r="29">
          <cell r="E29">
            <v>43150</v>
          </cell>
        </row>
        <row r="29"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1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1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</row>
        <row r="30">
          <cell r="E30">
            <v>43152</v>
          </cell>
        </row>
        <row r="30"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1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1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</row>
        <row r="31">
          <cell r="E31">
            <v>43154</v>
          </cell>
        </row>
        <row r="31">
          <cell r="N31">
            <v>1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1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1</v>
          </cell>
          <cell r="AL31">
            <v>0</v>
          </cell>
          <cell r="AM31">
            <v>0</v>
          </cell>
          <cell r="AN31">
            <v>0</v>
          </cell>
        </row>
        <row r="32">
          <cell r="E32">
            <v>43155</v>
          </cell>
        </row>
        <row r="32">
          <cell r="N32">
            <v>1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1</v>
          </cell>
          <cell r="AA32">
            <v>0</v>
          </cell>
          <cell r="AB32">
            <v>1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</row>
        <row r="33">
          <cell r="E33">
            <v>43156</v>
          </cell>
        </row>
        <row r="33">
          <cell r="N33">
            <v>0</v>
          </cell>
          <cell r="O33">
            <v>1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</row>
        <row r="34">
          <cell r="E34">
            <v>43157</v>
          </cell>
        </row>
        <row r="34">
          <cell r="N34">
            <v>0</v>
          </cell>
          <cell r="O34">
            <v>1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1</v>
          </cell>
          <cell r="AB34">
            <v>0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</row>
        <row r="35">
          <cell r="E35">
            <v>43158</v>
          </cell>
        </row>
        <row r="35">
          <cell r="N35">
            <v>1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1</v>
          </cell>
          <cell r="AL35">
            <v>0</v>
          </cell>
          <cell r="AM35">
            <v>0</v>
          </cell>
          <cell r="AN35">
            <v>0</v>
          </cell>
        </row>
        <row r="36">
          <cell r="E36">
            <v>43159</v>
          </cell>
        </row>
        <row r="36">
          <cell r="N36">
            <v>0</v>
          </cell>
          <cell r="O36">
            <v>1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1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</row>
        <row r="37">
          <cell r="E37">
            <v>43161</v>
          </cell>
        </row>
        <row r="37">
          <cell r="N37">
            <v>0</v>
          </cell>
          <cell r="O37">
            <v>1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</row>
        <row r="38">
          <cell r="E38">
            <v>43162</v>
          </cell>
        </row>
        <row r="38">
          <cell r="N38">
            <v>0</v>
          </cell>
          <cell r="O38">
            <v>1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1</v>
          </cell>
          <cell r="Y38">
            <v>0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</row>
        <row r="39">
          <cell r="E39">
            <v>43163</v>
          </cell>
        </row>
        <row r="39"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1</v>
          </cell>
          <cell r="T39">
            <v>0</v>
          </cell>
          <cell r="U39">
            <v>1</v>
          </cell>
          <cell r="V39">
            <v>1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</row>
        <row r="40">
          <cell r="E40">
            <v>43119</v>
          </cell>
        </row>
        <row r="40"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1</v>
          </cell>
          <cell r="Z40">
            <v>0</v>
          </cell>
          <cell r="AA40">
            <v>1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</row>
        <row r="41">
          <cell r="E41">
            <v>43123</v>
          </cell>
        </row>
        <row r="41"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1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1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</row>
        <row r="42">
          <cell r="E42">
            <v>43123</v>
          </cell>
        </row>
        <row r="42"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1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</row>
        <row r="43">
          <cell r="E43">
            <v>43125</v>
          </cell>
        </row>
        <row r="43">
          <cell r="N43">
            <v>0</v>
          </cell>
          <cell r="O43">
            <v>1</v>
          </cell>
          <cell r="P43">
            <v>0</v>
          </cell>
          <cell r="Q43">
            <v>1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</row>
        <row r="44">
          <cell r="E44">
            <v>43127</v>
          </cell>
        </row>
        <row r="44"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1</v>
          </cell>
          <cell r="Z44">
            <v>0</v>
          </cell>
          <cell r="AA44">
            <v>1</v>
          </cell>
          <cell r="AB44">
            <v>0</v>
          </cell>
          <cell r="AC44">
            <v>1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</row>
        <row r="45">
          <cell r="E45">
            <v>43129</v>
          </cell>
        </row>
        <row r="45"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1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</row>
        <row r="46">
          <cell r="E46">
            <v>43129</v>
          </cell>
        </row>
        <row r="46">
          <cell r="N46">
            <v>1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1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</row>
        <row r="47">
          <cell r="E47">
            <v>43132</v>
          </cell>
        </row>
        <row r="47"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1</v>
          </cell>
          <cell r="S47">
            <v>1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1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</row>
        <row r="48">
          <cell r="E48">
            <v>43137</v>
          </cell>
        </row>
        <row r="48">
          <cell r="N48">
            <v>0</v>
          </cell>
          <cell r="O48">
            <v>1</v>
          </cell>
          <cell r="P48">
            <v>0</v>
          </cell>
          <cell r="Q48">
            <v>0</v>
          </cell>
          <cell r="R48">
            <v>0</v>
          </cell>
          <cell r="S48">
            <v>1</v>
          </cell>
          <cell r="T48">
            <v>1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</row>
        <row r="49">
          <cell r="E49">
            <v>43140</v>
          </cell>
        </row>
        <row r="49"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1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</row>
        <row r="50">
          <cell r="E50">
            <v>43141</v>
          </cell>
        </row>
        <row r="50"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1</v>
          </cell>
          <cell r="U50">
            <v>0</v>
          </cell>
          <cell r="V50">
            <v>0</v>
          </cell>
          <cell r="W50">
            <v>0</v>
          </cell>
          <cell r="X50">
            <v>1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</row>
        <row r="51">
          <cell r="E51">
            <v>43146</v>
          </cell>
        </row>
        <row r="51">
          <cell r="N51">
            <v>0</v>
          </cell>
          <cell r="O51">
            <v>1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1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</row>
        <row r="52">
          <cell r="E52">
            <v>43150</v>
          </cell>
        </row>
        <row r="52"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1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1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</row>
        <row r="53">
          <cell r="E53">
            <v>43150</v>
          </cell>
        </row>
        <row r="53"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1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1</v>
          </cell>
          <cell r="AB53">
            <v>0</v>
          </cell>
          <cell r="AC53">
            <v>1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</row>
        <row r="54">
          <cell r="E54">
            <v>43151</v>
          </cell>
        </row>
        <row r="54">
          <cell r="N54">
            <v>1</v>
          </cell>
          <cell r="O54">
            <v>0</v>
          </cell>
          <cell r="P54">
            <v>0</v>
          </cell>
          <cell r="Q54">
            <v>0</v>
          </cell>
          <cell r="R54">
            <v>1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1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</row>
        <row r="55">
          <cell r="E55">
            <v>43152</v>
          </cell>
        </row>
        <row r="55">
          <cell r="N55">
            <v>1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1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</row>
        <row r="56">
          <cell r="E56">
            <v>43153</v>
          </cell>
        </row>
        <row r="56">
          <cell r="N56">
            <v>0</v>
          </cell>
          <cell r="O56">
            <v>0</v>
          </cell>
          <cell r="P56">
            <v>0</v>
          </cell>
          <cell r="Q56">
            <v>1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1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</row>
        <row r="57">
          <cell r="E57">
            <v>43157</v>
          </cell>
        </row>
        <row r="57">
          <cell r="N57">
            <v>0</v>
          </cell>
          <cell r="O57">
            <v>0</v>
          </cell>
          <cell r="P57">
            <v>0</v>
          </cell>
          <cell r="Q57">
            <v>1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1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</row>
        <row r="58">
          <cell r="E58">
            <v>43158</v>
          </cell>
        </row>
        <row r="58">
          <cell r="N58">
            <v>0</v>
          </cell>
          <cell r="O58">
            <v>0</v>
          </cell>
          <cell r="P58">
            <v>0</v>
          </cell>
          <cell r="Q58">
            <v>1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1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</row>
        <row r="59">
          <cell r="E59">
            <v>43159</v>
          </cell>
        </row>
        <row r="59"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1</v>
          </cell>
          <cell r="T59">
            <v>0</v>
          </cell>
          <cell r="U59">
            <v>0</v>
          </cell>
          <cell r="V59">
            <v>0</v>
          </cell>
          <cell r="W59">
            <v>1</v>
          </cell>
          <cell r="X59">
            <v>0</v>
          </cell>
          <cell r="Y59">
            <v>0</v>
          </cell>
          <cell r="Z59">
            <v>0</v>
          </cell>
          <cell r="AA59">
            <v>1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</row>
        <row r="60">
          <cell r="E60">
            <v>43160</v>
          </cell>
        </row>
        <row r="60"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1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</row>
        <row r="61">
          <cell r="E61">
            <v>43161</v>
          </cell>
        </row>
        <row r="61">
          <cell r="N61">
            <v>0</v>
          </cell>
          <cell r="O61">
            <v>1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1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</row>
        <row r="62">
          <cell r="E62">
            <v>43161</v>
          </cell>
        </row>
        <row r="62"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1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1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E63">
            <v>43163</v>
          </cell>
        </row>
        <row r="63">
          <cell r="N63">
            <v>0</v>
          </cell>
          <cell r="O63">
            <v>0</v>
          </cell>
          <cell r="P63">
            <v>0</v>
          </cell>
          <cell r="Q63">
            <v>1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1</v>
          </cell>
          <cell r="AH63">
            <v>1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E64">
            <v>43164</v>
          </cell>
        </row>
        <row r="64"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1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</row>
        <row r="65">
          <cell r="E65">
            <v>43165</v>
          </cell>
        </row>
        <row r="65"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1</v>
          </cell>
          <cell r="T65">
            <v>1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1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</row>
        <row r="66">
          <cell r="E66">
            <v>43166</v>
          </cell>
        </row>
        <row r="66">
          <cell r="N66">
            <v>0</v>
          </cell>
          <cell r="O66">
            <v>1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</row>
        <row r="67">
          <cell r="E67">
            <v>43118</v>
          </cell>
        </row>
        <row r="67"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1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</row>
        <row r="68">
          <cell r="E68">
            <v>43121</v>
          </cell>
        </row>
        <row r="68"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1</v>
          </cell>
          <cell r="X68">
            <v>0</v>
          </cell>
          <cell r="Y68">
            <v>0</v>
          </cell>
          <cell r="Z68">
            <v>0</v>
          </cell>
          <cell r="AA68">
            <v>1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</row>
        <row r="69">
          <cell r="E69">
            <v>43121</v>
          </cell>
        </row>
        <row r="69">
          <cell r="N69">
            <v>1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1</v>
          </cell>
          <cell r="AG69">
            <v>0</v>
          </cell>
          <cell r="AH69">
            <v>0</v>
          </cell>
          <cell r="AI69">
            <v>0</v>
          </cell>
          <cell r="AJ69">
            <v>1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</row>
        <row r="70">
          <cell r="E70">
            <v>43123</v>
          </cell>
        </row>
        <row r="70">
          <cell r="N70">
            <v>0</v>
          </cell>
          <cell r="O70">
            <v>1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</row>
        <row r="71">
          <cell r="E71">
            <v>43123</v>
          </cell>
        </row>
        <row r="71"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1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1</v>
          </cell>
          <cell r="AL71">
            <v>0</v>
          </cell>
          <cell r="AM71">
            <v>0</v>
          </cell>
          <cell r="AN71">
            <v>0</v>
          </cell>
        </row>
        <row r="72">
          <cell r="E72">
            <v>43124</v>
          </cell>
        </row>
        <row r="72">
          <cell r="N72">
            <v>0</v>
          </cell>
          <cell r="O72">
            <v>1</v>
          </cell>
          <cell r="P72">
            <v>0</v>
          </cell>
          <cell r="Q72">
            <v>0</v>
          </cell>
          <cell r="R72">
            <v>1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</row>
        <row r="73">
          <cell r="E73">
            <v>43127</v>
          </cell>
        </row>
        <row r="73">
          <cell r="N73">
            <v>1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1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</row>
        <row r="74">
          <cell r="E74">
            <v>43128</v>
          </cell>
        </row>
        <row r="74">
          <cell r="N74">
            <v>1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</row>
        <row r="75">
          <cell r="E75">
            <v>43130</v>
          </cell>
        </row>
        <row r="75"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1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</row>
        <row r="76">
          <cell r="E76">
            <v>43132</v>
          </cell>
        </row>
        <row r="76">
          <cell r="N76">
            <v>0</v>
          </cell>
          <cell r="O76">
            <v>0</v>
          </cell>
          <cell r="P76">
            <v>0</v>
          </cell>
          <cell r="Q76">
            <v>1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1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</row>
        <row r="77">
          <cell r="E77">
            <v>43132</v>
          </cell>
        </row>
        <row r="77">
          <cell r="N77">
            <v>1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1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</row>
        <row r="78">
          <cell r="E78">
            <v>43132</v>
          </cell>
        </row>
        <row r="78"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1</v>
          </cell>
          <cell r="T78">
            <v>1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1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</row>
        <row r="79">
          <cell r="E79">
            <v>43138</v>
          </cell>
        </row>
        <row r="79">
          <cell r="N79">
            <v>0</v>
          </cell>
          <cell r="O79">
            <v>0</v>
          </cell>
          <cell r="P79">
            <v>0</v>
          </cell>
          <cell r="Q79">
            <v>1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1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1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</row>
        <row r="80">
          <cell r="E80">
            <v>43140</v>
          </cell>
        </row>
        <row r="80">
          <cell r="N80">
            <v>1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1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</row>
        <row r="81">
          <cell r="E81">
            <v>43140</v>
          </cell>
        </row>
        <row r="81"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1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1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</row>
        <row r="82">
          <cell r="E82">
            <v>43142</v>
          </cell>
        </row>
        <row r="82">
          <cell r="N82">
            <v>1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</row>
        <row r="83">
          <cell r="E83">
            <v>43145</v>
          </cell>
        </row>
        <row r="83">
          <cell r="N83">
            <v>0</v>
          </cell>
          <cell r="O83">
            <v>1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1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</row>
        <row r="84">
          <cell r="E84">
            <v>43148</v>
          </cell>
        </row>
        <row r="84"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1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1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1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</row>
        <row r="85">
          <cell r="E85">
            <v>43150</v>
          </cell>
        </row>
        <row r="85"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1</v>
          </cell>
          <cell r="S85">
            <v>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1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</row>
        <row r="86">
          <cell r="E86">
            <v>43150</v>
          </cell>
        </row>
        <row r="86">
          <cell r="N86">
            <v>0</v>
          </cell>
          <cell r="O86">
            <v>0</v>
          </cell>
          <cell r="P86">
            <v>0</v>
          </cell>
          <cell r="Q86">
            <v>1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1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</row>
        <row r="87">
          <cell r="E87">
            <v>43152</v>
          </cell>
        </row>
        <row r="87">
          <cell r="N87">
            <v>0</v>
          </cell>
          <cell r="O87">
            <v>1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1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</row>
        <row r="88">
          <cell r="E88">
            <v>43159</v>
          </cell>
        </row>
        <row r="88"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1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1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</row>
        <row r="89">
          <cell r="E89">
            <v>43162</v>
          </cell>
        </row>
        <row r="89">
          <cell r="N89">
            <v>0</v>
          </cell>
          <cell r="O89">
            <v>0</v>
          </cell>
          <cell r="P89">
            <v>0</v>
          </cell>
          <cell r="Q89">
            <v>1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</row>
        <row r="90">
          <cell r="E90">
            <v>43162</v>
          </cell>
        </row>
        <row r="90">
          <cell r="N90">
            <v>1</v>
          </cell>
          <cell r="O90">
            <v>1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1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</row>
        <row r="91">
          <cell r="E91">
            <v>43164</v>
          </cell>
        </row>
        <row r="91">
          <cell r="N91">
            <v>0</v>
          </cell>
          <cell r="O91">
            <v>0</v>
          </cell>
          <cell r="P91">
            <v>0</v>
          </cell>
          <cell r="Q91">
            <v>1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1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</row>
        <row r="92">
          <cell r="E92">
            <v>43167</v>
          </cell>
        </row>
        <row r="92">
          <cell r="N92">
            <v>0</v>
          </cell>
          <cell r="O92">
            <v>1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</row>
        <row r="93">
          <cell r="E93">
            <v>43117</v>
          </cell>
        </row>
        <row r="93"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1</v>
          </cell>
          <cell r="U93">
            <v>0</v>
          </cell>
          <cell r="V93">
            <v>0</v>
          </cell>
          <cell r="W93">
            <v>0</v>
          </cell>
          <cell r="X93">
            <v>1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</row>
        <row r="94">
          <cell r="E94">
            <v>43120</v>
          </cell>
        </row>
        <row r="94"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1</v>
          </cell>
          <cell r="S94">
            <v>1</v>
          </cell>
          <cell r="T94">
            <v>1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</row>
        <row r="95">
          <cell r="E95">
            <v>43127</v>
          </cell>
        </row>
        <row r="95"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1</v>
          </cell>
          <cell r="X95">
            <v>0</v>
          </cell>
          <cell r="Y95">
            <v>0</v>
          </cell>
          <cell r="Z95">
            <v>0</v>
          </cell>
          <cell r="AA95">
            <v>1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</row>
        <row r="96">
          <cell r="E96">
            <v>43131</v>
          </cell>
        </row>
        <row r="96"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1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</row>
        <row r="97">
          <cell r="E97">
            <v>43131</v>
          </cell>
        </row>
        <row r="97"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1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</row>
        <row r="98">
          <cell r="E98">
            <v>43131</v>
          </cell>
        </row>
        <row r="98"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1</v>
          </cell>
          <cell r="Y98">
            <v>0</v>
          </cell>
          <cell r="Z98">
            <v>0</v>
          </cell>
          <cell r="AA98">
            <v>0</v>
          </cell>
          <cell r="AB98">
            <v>1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</row>
        <row r="99">
          <cell r="E99">
            <v>43137</v>
          </cell>
        </row>
        <row r="99"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1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1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1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</row>
        <row r="100">
          <cell r="E100">
            <v>43149</v>
          </cell>
        </row>
        <row r="100"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1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1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</row>
        <row r="101">
          <cell r="E101">
            <v>43164</v>
          </cell>
        </row>
        <row r="101"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1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</row>
        <row r="102">
          <cell r="E102">
            <v>43165</v>
          </cell>
        </row>
        <row r="102">
          <cell r="N102">
            <v>1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1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1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</row>
        <row r="103">
          <cell r="E103">
            <v>43168</v>
          </cell>
        </row>
        <row r="103"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1</v>
          </cell>
          <cell r="S103">
            <v>1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1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</row>
        <row r="104">
          <cell r="E104">
            <v>43123</v>
          </cell>
        </row>
        <row r="104">
          <cell r="N104">
            <v>1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</row>
        <row r="105">
          <cell r="E105">
            <v>43126</v>
          </cell>
        </row>
        <row r="105">
          <cell r="N105">
            <v>0</v>
          </cell>
          <cell r="O105">
            <v>0</v>
          </cell>
          <cell r="P105">
            <v>0</v>
          </cell>
          <cell r="Q105">
            <v>1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</row>
        <row r="106">
          <cell r="E106">
            <v>43130</v>
          </cell>
        </row>
        <row r="106"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1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0</v>
          </cell>
          <cell r="AH106">
            <v>1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</row>
        <row r="107">
          <cell r="E107">
            <v>43153</v>
          </cell>
        </row>
        <row r="107"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1</v>
          </cell>
          <cell r="T107">
            <v>0</v>
          </cell>
          <cell r="U107">
            <v>1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1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</row>
        <row r="108">
          <cell r="E108">
            <v>43166</v>
          </cell>
        </row>
        <row r="108"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</v>
          </cell>
          <cell r="S108">
            <v>1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1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</row>
        <row r="109">
          <cell r="E109">
            <v>43117</v>
          </cell>
        </row>
        <row r="109">
          <cell r="N109">
            <v>0</v>
          </cell>
          <cell r="O109">
            <v>1</v>
          </cell>
          <cell r="P109">
            <v>0</v>
          </cell>
          <cell r="Q109">
            <v>1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</row>
        <row r="110">
          <cell r="E110">
            <v>43117</v>
          </cell>
        </row>
        <row r="110">
          <cell r="N110">
            <v>1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1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</row>
        <row r="111">
          <cell r="E111">
            <v>43117</v>
          </cell>
        </row>
        <row r="111">
          <cell r="N111">
            <v>1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1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</row>
        <row r="112">
          <cell r="E112">
            <v>43117</v>
          </cell>
        </row>
        <row r="112">
          <cell r="N112">
            <v>1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1</v>
          </cell>
          <cell r="AG112">
            <v>0</v>
          </cell>
          <cell r="AH112">
            <v>1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</row>
        <row r="113">
          <cell r="E113">
            <v>43125</v>
          </cell>
        </row>
        <row r="113">
          <cell r="N113">
            <v>0</v>
          </cell>
          <cell r="O113">
            <v>1</v>
          </cell>
          <cell r="P113">
            <v>0</v>
          </cell>
          <cell r="Q113">
            <v>1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</row>
        <row r="114">
          <cell r="E114">
            <v>43132</v>
          </cell>
        </row>
        <row r="114">
          <cell r="N114">
            <v>1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</row>
        <row r="115">
          <cell r="E115">
            <v>43134</v>
          </cell>
        </row>
        <row r="115">
          <cell r="N115">
            <v>1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</row>
        <row r="116">
          <cell r="E116">
            <v>43145</v>
          </cell>
        </row>
        <row r="116"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1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1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</row>
        <row r="117">
          <cell r="E117">
            <v>43153</v>
          </cell>
        </row>
        <row r="117">
          <cell r="N117">
            <v>0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1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</row>
        <row r="118">
          <cell r="E118">
            <v>43158</v>
          </cell>
        </row>
        <row r="118">
          <cell r="N118">
            <v>1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1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</row>
        <row r="119">
          <cell r="E119">
            <v>43164</v>
          </cell>
        </row>
        <row r="119">
          <cell r="N119">
            <v>1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1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</row>
        <row r="120">
          <cell r="E120">
            <v>43144</v>
          </cell>
        </row>
        <row r="120">
          <cell r="N120">
            <v>0</v>
          </cell>
          <cell r="O120">
            <v>1</v>
          </cell>
          <cell r="P120">
            <v>0</v>
          </cell>
          <cell r="Q120">
            <v>1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</row>
        <row r="121">
          <cell r="E121">
            <v>43150</v>
          </cell>
        </row>
        <row r="121">
          <cell r="N121">
            <v>1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1</v>
          </cell>
          <cell r="AH121">
            <v>1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</row>
        <row r="122">
          <cell r="E122">
            <v>43160</v>
          </cell>
        </row>
        <row r="122"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1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1</v>
          </cell>
          <cell r="Y122">
            <v>0</v>
          </cell>
          <cell r="Z122">
            <v>0</v>
          </cell>
          <cell r="AA122">
            <v>1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</row>
        <row r="123">
          <cell r="E123">
            <v>43131</v>
          </cell>
        </row>
        <row r="123"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1</v>
          </cell>
          <cell r="Z123">
            <v>1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</row>
        <row r="124">
          <cell r="E124">
            <v>43145</v>
          </cell>
        </row>
        <row r="124">
          <cell r="N124">
            <v>0</v>
          </cell>
          <cell r="O124">
            <v>1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1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</row>
        <row r="125">
          <cell r="E125">
            <v>43146</v>
          </cell>
        </row>
        <row r="125"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1</v>
          </cell>
          <cell r="V125">
            <v>1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</row>
        <row r="126">
          <cell r="E126">
            <v>43149</v>
          </cell>
        </row>
        <row r="126"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1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</row>
        <row r="127">
          <cell r="E127">
            <v>43164</v>
          </cell>
        </row>
        <row r="127">
          <cell r="N127">
            <v>1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1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</row>
        <row r="128">
          <cell r="E128">
            <v>43164</v>
          </cell>
        </row>
        <row r="128">
          <cell r="N128">
            <v>1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1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</row>
        <row r="129">
          <cell r="E129">
            <v>43166</v>
          </cell>
        </row>
        <row r="129"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1</v>
          </cell>
          <cell r="X129">
            <v>0</v>
          </cell>
          <cell r="Y129">
            <v>0</v>
          </cell>
          <cell r="Z129">
            <v>0</v>
          </cell>
          <cell r="AA129">
            <v>1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</row>
        <row r="130">
          <cell r="E130">
            <v>43118</v>
          </cell>
        </row>
        <row r="130">
          <cell r="N130">
            <v>1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</row>
        <row r="131">
          <cell r="E131">
            <v>43118</v>
          </cell>
        </row>
        <row r="131">
          <cell r="N131">
            <v>0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</row>
        <row r="132">
          <cell r="E132">
            <v>43122</v>
          </cell>
        </row>
        <row r="132">
          <cell r="N132">
            <v>0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1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</row>
        <row r="133">
          <cell r="E133">
            <v>43123</v>
          </cell>
        </row>
        <row r="133"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1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1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</row>
        <row r="134">
          <cell r="E134">
            <v>43128</v>
          </cell>
        </row>
        <row r="134"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1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</row>
        <row r="135">
          <cell r="E135">
            <v>43132</v>
          </cell>
        </row>
        <row r="135">
          <cell r="N135">
            <v>0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</row>
        <row r="136">
          <cell r="E136">
            <v>43132</v>
          </cell>
        </row>
        <row r="136">
          <cell r="N136">
            <v>0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S136">
            <v>1</v>
          </cell>
          <cell r="T136">
            <v>1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</row>
        <row r="137">
          <cell r="E137">
            <v>43136</v>
          </cell>
        </row>
        <row r="137"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1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1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</row>
        <row r="138">
          <cell r="E138">
            <v>43136</v>
          </cell>
        </row>
        <row r="138">
          <cell r="N138">
            <v>0</v>
          </cell>
          <cell r="O138">
            <v>1</v>
          </cell>
          <cell r="P138">
            <v>0</v>
          </cell>
          <cell r="Q138">
            <v>0</v>
          </cell>
          <cell r="R138">
            <v>0</v>
          </cell>
          <cell r="S138">
            <v>1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1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</row>
        <row r="139">
          <cell r="E139">
            <v>43138</v>
          </cell>
        </row>
        <row r="139"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1</v>
          </cell>
          <cell r="T139">
            <v>1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</row>
        <row r="140">
          <cell r="E140">
            <v>43140</v>
          </cell>
        </row>
        <row r="140"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1</v>
          </cell>
          <cell r="S140">
            <v>1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1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</row>
        <row r="141">
          <cell r="E141">
            <v>43141</v>
          </cell>
        </row>
        <row r="141">
          <cell r="N141">
            <v>0</v>
          </cell>
          <cell r="O141">
            <v>1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1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</row>
        <row r="142">
          <cell r="E142">
            <v>43149</v>
          </cell>
        </row>
        <row r="142">
          <cell r="N142">
            <v>0</v>
          </cell>
          <cell r="O142">
            <v>0</v>
          </cell>
          <cell r="P142">
            <v>1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1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</row>
        <row r="143">
          <cell r="E143">
            <v>43151</v>
          </cell>
        </row>
        <row r="143">
          <cell r="N143">
            <v>0</v>
          </cell>
          <cell r="O143">
            <v>1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1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</row>
        <row r="144">
          <cell r="E144">
            <v>43153</v>
          </cell>
        </row>
        <row r="144">
          <cell r="N144">
            <v>0</v>
          </cell>
          <cell r="O144">
            <v>0</v>
          </cell>
          <cell r="P144">
            <v>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1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</row>
        <row r="145">
          <cell r="E145">
            <v>43155</v>
          </cell>
        </row>
        <row r="145"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1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1</v>
          </cell>
          <cell r="AH145">
            <v>0</v>
          </cell>
          <cell r="AI145">
            <v>0</v>
          </cell>
          <cell r="AJ145">
            <v>0</v>
          </cell>
          <cell r="AK145">
            <v>1</v>
          </cell>
          <cell r="AL145">
            <v>0</v>
          </cell>
          <cell r="AM145">
            <v>0</v>
          </cell>
          <cell r="AN145">
            <v>0</v>
          </cell>
        </row>
        <row r="146">
          <cell r="E146">
            <v>43160</v>
          </cell>
        </row>
        <row r="146">
          <cell r="N146">
            <v>0</v>
          </cell>
          <cell r="O146">
            <v>0</v>
          </cell>
          <cell r="P146">
            <v>0</v>
          </cell>
          <cell r="Q146">
            <v>1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</row>
        <row r="147">
          <cell r="E147">
            <v>43165</v>
          </cell>
        </row>
        <row r="147">
          <cell r="N147">
            <v>0</v>
          </cell>
          <cell r="O147">
            <v>1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</row>
        <row r="148">
          <cell r="E148">
            <v>43121</v>
          </cell>
        </row>
        <row r="148">
          <cell r="N148">
            <v>0</v>
          </cell>
          <cell r="O148">
            <v>1</v>
          </cell>
          <cell r="P148">
            <v>0</v>
          </cell>
          <cell r="Q148">
            <v>0</v>
          </cell>
          <cell r="R148">
            <v>0</v>
          </cell>
          <cell r="S148">
            <v>1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1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</row>
        <row r="149">
          <cell r="E149">
            <v>43124</v>
          </cell>
        </row>
        <row r="149">
          <cell r="N149">
            <v>0</v>
          </cell>
          <cell r="O149">
            <v>0</v>
          </cell>
          <cell r="P149">
            <v>1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1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</row>
        <row r="150">
          <cell r="E150">
            <v>43132</v>
          </cell>
        </row>
        <row r="150">
          <cell r="N150">
            <v>0</v>
          </cell>
          <cell r="O150">
            <v>1</v>
          </cell>
          <cell r="P150">
            <v>0</v>
          </cell>
          <cell r="Q150">
            <v>1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1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</row>
        <row r="151">
          <cell r="E151">
            <v>43133</v>
          </cell>
        </row>
        <row r="151"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1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</row>
        <row r="152">
          <cell r="E152">
            <v>43136</v>
          </cell>
        </row>
        <row r="152"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1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1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</row>
        <row r="153">
          <cell r="E153">
            <v>43136</v>
          </cell>
        </row>
        <row r="153">
          <cell r="N153">
            <v>1</v>
          </cell>
          <cell r="O153">
            <v>0</v>
          </cell>
          <cell r="P153">
            <v>0</v>
          </cell>
          <cell r="Q153">
            <v>1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1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</row>
        <row r="154">
          <cell r="E154">
            <v>43138</v>
          </cell>
        </row>
        <row r="154"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1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</row>
        <row r="155">
          <cell r="E155">
            <v>43138</v>
          </cell>
        </row>
        <row r="155"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1</v>
          </cell>
          <cell r="AA155">
            <v>0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</row>
        <row r="156">
          <cell r="E156">
            <v>43143</v>
          </cell>
        </row>
        <row r="156"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1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</row>
        <row r="157">
          <cell r="E157">
            <v>43143</v>
          </cell>
        </row>
        <row r="157">
          <cell r="N157">
            <v>1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</row>
        <row r="158">
          <cell r="E158">
            <v>43146</v>
          </cell>
        </row>
        <row r="158">
          <cell r="N158">
            <v>0</v>
          </cell>
          <cell r="O158">
            <v>1</v>
          </cell>
          <cell r="P158">
            <v>0</v>
          </cell>
          <cell r="Q158">
            <v>1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1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</row>
        <row r="159">
          <cell r="E159">
            <v>43151</v>
          </cell>
        </row>
        <row r="159">
          <cell r="N159">
            <v>1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1</v>
          </cell>
          <cell r="AG159">
            <v>0</v>
          </cell>
          <cell r="AH159">
            <v>1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</row>
        <row r="160">
          <cell r="E160">
            <v>43165</v>
          </cell>
        </row>
        <row r="160">
          <cell r="N160">
            <v>1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</row>
        <row r="161">
          <cell r="E161">
            <v>43120</v>
          </cell>
        </row>
        <row r="161">
          <cell r="N161">
            <v>0</v>
          </cell>
          <cell r="O161">
            <v>0</v>
          </cell>
          <cell r="P161">
            <v>1</v>
          </cell>
          <cell r="Q161">
            <v>1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1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</row>
        <row r="162">
          <cell r="E162">
            <v>43125</v>
          </cell>
        </row>
        <row r="162">
          <cell r="N162">
            <v>0</v>
          </cell>
          <cell r="O162">
            <v>0</v>
          </cell>
          <cell r="P162">
            <v>0</v>
          </cell>
          <cell r="Q162">
            <v>1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</row>
        <row r="163">
          <cell r="E163">
            <v>43126</v>
          </cell>
        </row>
        <row r="163">
          <cell r="N163">
            <v>0</v>
          </cell>
          <cell r="O163">
            <v>0</v>
          </cell>
          <cell r="P163">
            <v>1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1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</row>
        <row r="164">
          <cell r="E164">
            <v>43130</v>
          </cell>
        </row>
        <row r="164">
          <cell r="N164">
            <v>1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</row>
        <row r="165">
          <cell r="E165">
            <v>43130</v>
          </cell>
        </row>
        <row r="165"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</row>
        <row r="166">
          <cell r="E166">
            <v>43132</v>
          </cell>
        </row>
        <row r="166"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1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1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</row>
        <row r="167">
          <cell r="E167">
            <v>43134</v>
          </cell>
        </row>
        <row r="167">
          <cell r="N167">
            <v>0</v>
          </cell>
          <cell r="O167">
            <v>0</v>
          </cell>
          <cell r="P167">
            <v>1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</row>
        <row r="168">
          <cell r="E168">
            <v>43134</v>
          </cell>
        </row>
        <row r="168"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1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</row>
        <row r="169">
          <cell r="E169">
            <v>43137</v>
          </cell>
        </row>
        <row r="169">
          <cell r="N169">
            <v>0</v>
          </cell>
          <cell r="O169">
            <v>0</v>
          </cell>
          <cell r="P169">
            <v>1</v>
          </cell>
          <cell r="Q169">
            <v>0</v>
          </cell>
          <cell r="R169">
            <v>0</v>
          </cell>
          <cell r="S169">
            <v>0</v>
          </cell>
          <cell r="T169">
            <v>1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1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</row>
        <row r="170">
          <cell r="E170">
            <v>43141</v>
          </cell>
        </row>
        <row r="170">
          <cell r="N170">
            <v>0</v>
          </cell>
          <cell r="O170">
            <v>0</v>
          </cell>
          <cell r="P170">
            <v>1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1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</row>
        <row r="171">
          <cell r="E171">
            <v>43149</v>
          </cell>
        </row>
        <row r="171"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1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1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</row>
        <row r="172">
          <cell r="E172">
            <v>43154</v>
          </cell>
        </row>
        <row r="172">
          <cell r="N172">
            <v>1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1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</row>
        <row r="173">
          <cell r="E173">
            <v>43165</v>
          </cell>
        </row>
        <row r="173"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1</v>
          </cell>
          <cell r="AG173">
            <v>0</v>
          </cell>
          <cell r="AH173">
            <v>0</v>
          </cell>
          <cell r="AI173">
            <v>1</v>
          </cell>
          <cell r="AJ173">
            <v>0</v>
          </cell>
          <cell r="AK173">
            <v>0</v>
          </cell>
          <cell r="AL173">
            <v>1</v>
          </cell>
          <cell r="AM173">
            <v>0</v>
          </cell>
          <cell r="AN173">
            <v>0</v>
          </cell>
        </row>
        <row r="174">
          <cell r="E174">
            <v>43117</v>
          </cell>
        </row>
        <row r="174"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</row>
        <row r="175">
          <cell r="E175">
            <v>43119</v>
          </cell>
        </row>
        <row r="175"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1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1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</row>
        <row r="176">
          <cell r="E176">
            <v>43121</v>
          </cell>
        </row>
        <row r="176">
          <cell r="N176">
            <v>0</v>
          </cell>
          <cell r="O176">
            <v>0</v>
          </cell>
          <cell r="P176">
            <v>1</v>
          </cell>
          <cell r="Q176">
            <v>1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</row>
        <row r="177">
          <cell r="E177">
            <v>43130</v>
          </cell>
        </row>
        <row r="177"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1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</row>
        <row r="178">
          <cell r="E178">
            <v>43133</v>
          </cell>
        </row>
        <row r="178"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1</v>
          </cell>
          <cell r="T178">
            <v>1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1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</row>
        <row r="179">
          <cell r="E179">
            <v>43137</v>
          </cell>
        </row>
        <row r="179"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1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1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</row>
        <row r="180">
          <cell r="E180">
            <v>43140</v>
          </cell>
        </row>
        <row r="180"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1</v>
          </cell>
          <cell r="T180">
            <v>1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</row>
        <row r="181">
          <cell r="E181">
            <v>43151</v>
          </cell>
        </row>
        <row r="181"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1</v>
          </cell>
          <cell r="Z181">
            <v>0</v>
          </cell>
          <cell r="AA181">
            <v>1</v>
          </cell>
          <cell r="AB181">
            <v>0</v>
          </cell>
          <cell r="AC181">
            <v>1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</row>
        <row r="182">
          <cell r="E182">
            <v>43155</v>
          </cell>
        </row>
        <row r="182">
          <cell r="N182">
            <v>0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  <cell r="S182">
            <v>1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1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</row>
        <row r="183">
          <cell r="E183">
            <v>43159</v>
          </cell>
        </row>
        <row r="183">
          <cell r="N183">
            <v>0</v>
          </cell>
          <cell r="O183">
            <v>1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1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</row>
        <row r="184">
          <cell r="E184">
            <v>43160</v>
          </cell>
        </row>
        <row r="184">
          <cell r="N184">
            <v>1</v>
          </cell>
          <cell r="O184">
            <v>1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</row>
        <row r="185">
          <cell r="E185">
            <v>43160</v>
          </cell>
        </row>
        <row r="185">
          <cell r="N185">
            <v>0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1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1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</row>
        <row r="186">
          <cell r="E186">
            <v>43163</v>
          </cell>
        </row>
        <row r="186">
          <cell r="N186">
            <v>0</v>
          </cell>
          <cell r="O186">
            <v>0</v>
          </cell>
          <cell r="P186">
            <v>1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1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</row>
        <row r="187">
          <cell r="E187">
            <v>43164</v>
          </cell>
        </row>
        <row r="187"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1</v>
          </cell>
          <cell r="S187">
            <v>1</v>
          </cell>
          <cell r="T187">
            <v>1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</row>
        <row r="188">
          <cell r="E188">
            <v>43117</v>
          </cell>
        </row>
        <row r="188">
          <cell r="N188">
            <v>0</v>
          </cell>
          <cell r="O188">
            <v>1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</row>
        <row r="189">
          <cell r="E189">
            <v>43127</v>
          </cell>
        </row>
        <row r="189">
          <cell r="N189">
            <v>1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1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</row>
        <row r="190">
          <cell r="E190">
            <v>43166</v>
          </cell>
        </row>
        <row r="190"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</row>
        <row r="191">
          <cell r="E191">
            <v>43157</v>
          </cell>
        </row>
        <row r="191">
          <cell r="N191">
            <v>0</v>
          </cell>
          <cell r="O191">
            <v>1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</row>
        <row r="192">
          <cell r="E192">
            <v>43119</v>
          </cell>
        </row>
        <row r="192"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1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</row>
        <row r="193">
          <cell r="E193">
            <v>43134</v>
          </cell>
        </row>
        <row r="193"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1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1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</row>
        <row r="194">
          <cell r="E194">
            <v>43144</v>
          </cell>
        </row>
        <row r="194">
          <cell r="N194">
            <v>1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1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</row>
        <row r="195">
          <cell r="E195">
            <v>43161</v>
          </cell>
        </row>
        <row r="195">
          <cell r="N195">
            <v>0</v>
          </cell>
          <cell r="O195">
            <v>1</v>
          </cell>
          <cell r="P195">
            <v>0</v>
          </cell>
          <cell r="Q195">
            <v>1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</row>
        <row r="196">
          <cell r="E196">
            <v>43132</v>
          </cell>
        </row>
        <row r="196"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1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1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1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</row>
        <row r="197">
          <cell r="E197">
            <v>43146</v>
          </cell>
        </row>
        <row r="197"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1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</row>
        <row r="198">
          <cell r="E198">
            <v>43147</v>
          </cell>
        </row>
        <row r="198">
          <cell r="N198">
            <v>1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1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</row>
        <row r="199">
          <cell r="E199">
            <v>43168</v>
          </cell>
        </row>
        <row r="199"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1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</row>
        <row r="200">
          <cell r="E200">
            <v>43127</v>
          </cell>
        </row>
        <row r="200"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</row>
        <row r="201">
          <cell r="E201">
            <v>43140</v>
          </cell>
        </row>
        <row r="201">
          <cell r="N201">
            <v>0</v>
          </cell>
          <cell r="O201">
            <v>0</v>
          </cell>
          <cell r="P201">
            <v>0</v>
          </cell>
          <cell r="Q201">
            <v>1</v>
          </cell>
          <cell r="R201">
            <v>1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</row>
        <row r="202">
          <cell r="E202">
            <v>43163</v>
          </cell>
        </row>
        <row r="202">
          <cell r="N202">
            <v>0</v>
          </cell>
          <cell r="O202">
            <v>0</v>
          </cell>
          <cell r="P202">
            <v>0</v>
          </cell>
          <cell r="Q202">
            <v>1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1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</row>
        <row r="203">
          <cell r="E203">
            <v>43151</v>
          </cell>
        </row>
        <row r="203">
          <cell r="N203">
            <v>0</v>
          </cell>
          <cell r="O203">
            <v>1</v>
          </cell>
          <cell r="P203">
            <v>0</v>
          </cell>
          <cell r="Q203">
            <v>1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</row>
        <row r="204">
          <cell r="E204">
            <v>43138</v>
          </cell>
        </row>
        <row r="204"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</row>
        <row r="205">
          <cell r="E205">
            <v>43147</v>
          </cell>
        </row>
        <row r="205"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</row>
        <row r="206">
          <cell r="E206">
            <v>43120</v>
          </cell>
        </row>
        <row r="206"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1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</row>
        <row r="207">
          <cell r="E207">
            <v>43151</v>
          </cell>
        </row>
        <row r="207">
          <cell r="N207">
            <v>0</v>
          </cell>
          <cell r="O207">
            <v>0</v>
          </cell>
          <cell r="P207">
            <v>0</v>
          </cell>
          <cell r="Q207">
            <v>1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1</v>
          </cell>
          <cell r="AG207">
            <v>0</v>
          </cell>
          <cell r="AH207">
            <v>1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</row>
        <row r="208">
          <cell r="E208">
            <v>43128</v>
          </cell>
        </row>
        <row r="208">
          <cell r="N208">
            <v>1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1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</row>
        <row r="209">
          <cell r="E209">
            <v>43142</v>
          </cell>
        </row>
        <row r="209"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</row>
        <row r="210">
          <cell r="E210">
            <v>43140</v>
          </cell>
        </row>
        <row r="210"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1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</row>
        <row r="211">
          <cell r="E211">
            <v>43142</v>
          </cell>
        </row>
        <row r="211"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1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</row>
        <row r="212">
          <cell r="E212">
            <v>43153</v>
          </cell>
        </row>
        <row r="212">
          <cell r="N212">
            <v>1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1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</row>
        <row r="213">
          <cell r="E213">
            <v>43151</v>
          </cell>
        </row>
        <row r="213"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1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</row>
        <row r="214">
          <cell r="E214">
            <v>43153</v>
          </cell>
        </row>
        <row r="214"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1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</row>
        <row r="215">
          <cell r="E215">
            <v>43141</v>
          </cell>
        </row>
        <row r="215">
          <cell r="N215">
            <v>1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1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</row>
        <row r="216">
          <cell r="E216">
            <v>43137</v>
          </cell>
        </row>
        <row r="216"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1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</row>
        <row r="217">
          <cell r="E217">
            <v>43124</v>
          </cell>
        </row>
        <row r="217"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1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</row>
        <row r="218">
          <cell r="E218">
            <v>43142</v>
          </cell>
        </row>
        <row r="218"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</row>
        <row r="219">
          <cell r="E219">
            <v>43123</v>
          </cell>
        </row>
        <row r="219"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1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</row>
        <row r="220">
          <cell r="E220">
            <v>43157</v>
          </cell>
        </row>
        <row r="220">
          <cell r="N220">
            <v>0</v>
          </cell>
          <cell r="O220">
            <v>0</v>
          </cell>
          <cell r="P220">
            <v>0</v>
          </cell>
          <cell r="Q220">
            <v>1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1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</row>
        <row r="221">
          <cell r="E221">
            <v>43141</v>
          </cell>
        </row>
        <row r="221">
          <cell r="N221">
            <v>1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1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</row>
        <row r="222">
          <cell r="E222">
            <v>43141</v>
          </cell>
        </row>
        <row r="222"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1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1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</row>
        <row r="223">
          <cell r="E223">
            <v>43130</v>
          </cell>
        </row>
        <row r="223"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1</v>
          </cell>
          <cell r="U223">
            <v>1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</row>
        <row r="224">
          <cell r="E224">
            <v>43155</v>
          </cell>
        </row>
        <row r="224"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1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</row>
        <row r="225">
          <cell r="E225">
            <v>43118</v>
          </cell>
        </row>
        <row r="225"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1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1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</row>
        <row r="226">
          <cell r="E226">
            <v>43125</v>
          </cell>
        </row>
        <row r="226">
          <cell r="N226">
            <v>0</v>
          </cell>
          <cell r="O226">
            <v>0</v>
          </cell>
          <cell r="P226">
            <v>0</v>
          </cell>
          <cell r="Q226">
            <v>1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1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</row>
        <row r="227">
          <cell r="E227">
            <v>43123</v>
          </cell>
        </row>
        <row r="227"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1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</row>
        <row r="228">
          <cell r="E228">
            <v>43146</v>
          </cell>
        </row>
        <row r="228"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</row>
        <row r="229">
          <cell r="E229">
            <v>43130</v>
          </cell>
        </row>
        <row r="229">
          <cell r="N229">
            <v>1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1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</row>
        <row r="230">
          <cell r="E230">
            <v>43130</v>
          </cell>
        </row>
        <row r="230"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</row>
        <row r="231">
          <cell r="E231">
            <v>43135</v>
          </cell>
        </row>
        <row r="231"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1</v>
          </cell>
          <cell r="AC231">
            <v>0</v>
          </cell>
          <cell r="AD231">
            <v>0</v>
          </cell>
          <cell r="AE231">
            <v>0</v>
          </cell>
          <cell r="AF231">
            <v>1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</row>
        <row r="232">
          <cell r="E232">
            <v>43167</v>
          </cell>
        </row>
        <row r="232"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</row>
        <row r="233">
          <cell r="E233">
            <v>43149</v>
          </cell>
        </row>
        <row r="233"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1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</row>
        <row r="234">
          <cell r="E234">
            <v>43123</v>
          </cell>
        </row>
        <row r="234">
          <cell r="N234">
            <v>0</v>
          </cell>
          <cell r="O234">
            <v>0</v>
          </cell>
          <cell r="P234">
            <v>0</v>
          </cell>
          <cell r="Q234">
            <v>1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1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</row>
        <row r="235">
          <cell r="E235">
            <v>43140</v>
          </cell>
        </row>
        <row r="235">
          <cell r="N235">
            <v>1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1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</row>
        <row r="236">
          <cell r="E236">
            <v>43150</v>
          </cell>
        </row>
        <row r="236">
          <cell r="N236">
            <v>1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1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</row>
        <row r="237">
          <cell r="E237">
            <v>43145</v>
          </cell>
        </row>
        <row r="237"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1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</row>
        <row r="238">
          <cell r="E238">
            <v>43121</v>
          </cell>
        </row>
        <row r="238"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1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</row>
        <row r="239">
          <cell r="E239">
            <v>43144</v>
          </cell>
        </row>
        <row r="239"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1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</row>
        <row r="240">
          <cell r="E240">
            <v>43155</v>
          </cell>
        </row>
        <row r="240"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</row>
        <row r="241">
          <cell r="E241">
            <v>43137</v>
          </cell>
        </row>
        <row r="241">
          <cell r="N241">
            <v>0</v>
          </cell>
          <cell r="O241">
            <v>0</v>
          </cell>
          <cell r="P241">
            <v>0</v>
          </cell>
          <cell r="Q241">
            <v>1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1</v>
          </cell>
          <cell r="AC241">
            <v>0</v>
          </cell>
          <cell r="AD241">
            <v>0</v>
          </cell>
          <cell r="AE241">
            <v>0</v>
          </cell>
          <cell r="AF241">
            <v>1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</row>
        <row r="242">
          <cell r="E242">
            <v>43119</v>
          </cell>
        </row>
        <row r="242">
          <cell r="N242">
            <v>1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1</v>
          </cell>
          <cell r="AG242">
            <v>0</v>
          </cell>
          <cell r="AH242">
            <v>0</v>
          </cell>
          <cell r="AI242">
            <v>0</v>
          </cell>
          <cell r="AJ242">
            <v>1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</row>
        <row r="243">
          <cell r="E243">
            <v>43144</v>
          </cell>
        </row>
        <row r="243"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1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</row>
        <row r="244">
          <cell r="E244">
            <v>43118</v>
          </cell>
        </row>
        <row r="244"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1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1</v>
          </cell>
          <cell r="AN244">
            <v>0</v>
          </cell>
        </row>
        <row r="245">
          <cell r="E245">
            <v>43125</v>
          </cell>
        </row>
        <row r="245"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1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1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</row>
        <row r="246">
          <cell r="E246">
            <v>43135</v>
          </cell>
        </row>
        <row r="246">
          <cell r="N246">
            <v>1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1</v>
          </cell>
          <cell r="AH246">
            <v>1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</row>
        <row r="247">
          <cell r="E247">
            <v>43158</v>
          </cell>
        </row>
        <row r="247">
          <cell r="N247">
            <v>0</v>
          </cell>
          <cell r="O247">
            <v>0</v>
          </cell>
          <cell r="P247">
            <v>0</v>
          </cell>
          <cell r="Q247">
            <v>1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</row>
        <row r="248">
          <cell r="E248">
            <v>43146</v>
          </cell>
        </row>
        <row r="248">
          <cell r="N248">
            <v>1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1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</row>
        <row r="249">
          <cell r="E249">
            <v>43137</v>
          </cell>
        </row>
        <row r="249">
          <cell r="N249">
            <v>0</v>
          </cell>
          <cell r="O249">
            <v>1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</row>
        <row r="250">
          <cell r="E250">
            <v>43161</v>
          </cell>
        </row>
        <row r="250"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1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1</v>
          </cell>
          <cell r="AH250">
            <v>0</v>
          </cell>
          <cell r="AI250">
            <v>0</v>
          </cell>
          <cell r="AJ250">
            <v>0</v>
          </cell>
          <cell r="AK250">
            <v>1</v>
          </cell>
          <cell r="AL250">
            <v>0</v>
          </cell>
          <cell r="AM250">
            <v>0</v>
          </cell>
          <cell r="AN250">
            <v>0</v>
          </cell>
        </row>
        <row r="251">
          <cell r="E251">
            <v>43147</v>
          </cell>
        </row>
        <row r="251">
          <cell r="N251">
            <v>0</v>
          </cell>
          <cell r="O251">
            <v>0</v>
          </cell>
          <cell r="P251">
            <v>0</v>
          </cell>
          <cell r="Q251">
            <v>1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</row>
        <row r="252">
          <cell r="E252">
            <v>43121</v>
          </cell>
        </row>
        <row r="252">
          <cell r="N252">
            <v>1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1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</row>
        <row r="253">
          <cell r="E253">
            <v>43117</v>
          </cell>
        </row>
        <row r="253"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</row>
        <row r="254">
          <cell r="E254">
            <v>43143</v>
          </cell>
        </row>
        <row r="254"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1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</row>
        <row r="255">
          <cell r="E255">
            <v>43147</v>
          </cell>
        </row>
        <row r="255"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1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</row>
        <row r="256">
          <cell r="E256">
            <v>43165</v>
          </cell>
        </row>
        <row r="256">
          <cell r="N256">
            <v>0</v>
          </cell>
          <cell r="O256">
            <v>1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1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</row>
        <row r="257">
          <cell r="E257">
            <v>43157</v>
          </cell>
        </row>
        <row r="257">
          <cell r="N257">
            <v>1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1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</row>
        <row r="258">
          <cell r="E258">
            <v>43150</v>
          </cell>
        </row>
        <row r="258"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1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1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</row>
        <row r="259">
          <cell r="E259">
            <v>43161</v>
          </cell>
        </row>
        <row r="259">
          <cell r="N259">
            <v>1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1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</row>
        <row r="260">
          <cell r="E260">
            <v>43142</v>
          </cell>
        </row>
        <row r="260"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1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</row>
        <row r="261">
          <cell r="E261">
            <v>43138</v>
          </cell>
        </row>
        <row r="261"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1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</row>
        <row r="262">
          <cell r="E262">
            <v>43125</v>
          </cell>
        </row>
        <row r="262"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1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</row>
        <row r="263">
          <cell r="E263">
            <v>43163</v>
          </cell>
        </row>
        <row r="263"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1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</row>
        <row r="264">
          <cell r="E264">
            <v>43144</v>
          </cell>
        </row>
        <row r="264"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</row>
        <row r="265">
          <cell r="E265">
            <v>43141</v>
          </cell>
        </row>
        <row r="265"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1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1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</row>
        <row r="266">
          <cell r="E266">
            <v>43126</v>
          </cell>
        </row>
        <row r="266">
          <cell r="N266">
            <v>1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1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</row>
        <row r="267">
          <cell r="E267">
            <v>43136</v>
          </cell>
        </row>
        <row r="267"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1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</row>
        <row r="268">
          <cell r="E268">
            <v>43119</v>
          </cell>
        </row>
        <row r="268"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1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</row>
        <row r="269">
          <cell r="E269">
            <v>43123</v>
          </cell>
        </row>
        <row r="269">
          <cell r="N269">
            <v>0</v>
          </cell>
          <cell r="O269">
            <v>1</v>
          </cell>
          <cell r="P269">
            <v>0</v>
          </cell>
          <cell r="Q269">
            <v>1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</row>
        <row r="270">
          <cell r="E270">
            <v>43156</v>
          </cell>
        </row>
        <row r="270"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1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</row>
        <row r="271">
          <cell r="E271">
            <v>43150</v>
          </cell>
        </row>
        <row r="271"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1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</row>
        <row r="272">
          <cell r="E272">
            <v>43122</v>
          </cell>
        </row>
        <row r="272"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1</v>
          </cell>
          <cell r="U272">
            <v>0</v>
          </cell>
          <cell r="V272">
            <v>0</v>
          </cell>
          <cell r="W272">
            <v>0</v>
          </cell>
          <cell r="X272">
            <v>1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</row>
        <row r="273">
          <cell r="E273">
            <v>43129</v>
          </cell>
        </row>
        <row r="273"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1</v>
          </cell>
          <cell r="X273">
            <v>0</v>
          </cell>
          <cell r="Y273">
            <v>0</v>
          </cell>
          <cell r="Z273">
            <v>0</v>
          </cell>
          <cell r="AA273">
            <v>1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</row>
        <row r="274">
          <cell r="E274">
            <v>43134</v>
          </cell>
        </row>
        <row r="274"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1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</row>
        <row r="275">
          <cell r="E275">
            <v>43150</v>
          </cell>
        </row>
        <row r="275"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1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</row>
        <row r="276">
          <cell r="E276">
            <v>43124</v>
          </cell>
        </row>
        <row r="276"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1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</row>
        <row r="277">
          <cell r="E277">
            <v>43136</v>
          </cell>
        </row>
        <row r="277">
          <cell r="N277">
            <v>1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1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</row>
        <row r="278">
          <cell r="E278">
            <v>43151</v>
          </cell>
        </row>
        <row r="278"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1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</row>
        <row r="279">
          <cell r="E279">
            <v>43154</v>
          </cell>
        </row>
        <row r="279"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</row>
        <row r="280">
          <cell r="E280">
            <v>43135</v>
          </cell>
        </row>
        <row r="280"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</row>
        <row r="281">
          <cell r="E281">
            <v>43146</v>
          </cell>
        </row>
        <row r="281"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</row>
        <row r="282">
          <cell r="E282">
            <v>43144</v>
          </cell>
        </row>
        <row r="282">
          <cell r="N282">
            <v>0</v>
          </cell>
          <cell r="O282">
            <v>0</v>
          </cell>
          <cell r="P282">
            <v>0</v>
          </cell>
          <cell r="Q282">
            <v>1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</row>
        <row r="283">
          <cell r="E283">
            <v>43143</v>
          </cell>
        </row>
        <row r="283"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</row>
        <row r="284">
          <cell r="E284">
            <v>43168</v>
          </cell>
        </row>
        <row r="284"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1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</row>
        <row r="285">
          <cell r="E285">
            <v>43130</v>
          </cell>
        </row>
        <row r="285">
          <cell r="N285">
            <v>1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1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</row>
        <row r="286">
          <cell r="E286">
            <v>43161</v>
          </cell>
        </row>
        <row r="286">
          <cell r="N286">
            <v>1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</row>
        <row r="287">
          <cell r="E287">
            <v>43149</v>
          </cell>
        </row>
        <row r="287"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1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</row>
        <row r="288">
          <cell r="E288">
            <v>43162</v>
          </cell>
        </row>
        <row r="288"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1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</row>
        <row r="289">
          <cell r="E289">
            <v>43149</v>
          </cell>
        </row>
        <row r="289"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1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</row>
        <row r="290">
          <cell r="E290">
            <v>43150</v>
          </cell>
        </row>
        <row r="290">
          <cell r="N290">
            <v>1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1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</row>
        <row r="291">
          <cell r="E291">
            <v>43136</v>
          </cell>
        </row>
        <row r="291"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1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</row>
        <row r="292">
          <cell r="E292">
            <v>43159</v>
          </cell>
        </row>
        <row r="292"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1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1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</row>
        <row r="293">
          <cell r="E293">
            <v>43136</v>
          </cell>
        </row>
        <row r="293"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1</v>
          </cell>
          <cell r="X293">
            <v>0</v>
          </cell>
          <cell r="Y293">
            <v>0</v>
          </cell>
          <cell r="Z293">
            <v>0</v>
          </cell>
          <cell r="AA293">
            <v>1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</row>
        <row r="294">
          <cell r="E294">
            <v>43133</v>
          </cell>
        </row>
        <row r="294">
          <cell r="N294">
            <v>1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</row>
        <row r="295">
          <cell r="E295">
            <v>43167</v>
          </cell>
        </row>
        <row r="295">
          <cell r="N295">
            <v>1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1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</row>
        <row r="296">
          <cell r="E296">
            <v>43157</v>
          </cell>
        </row>
        <row r="296">
          <cell r="N296">
            <v>1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1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</row>
        <row r="297">
          <cell r="E297">
            <v>43159</v>
          </cell>
        </row>
        <row r="297"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1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1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</row>
        <row r="298">
          <cell r="E298">
            <v>43130</v>
          </cell>
        </row>
        <row r="298">
          <cell r="N298">
            <v>0</v>
          </cell>
          <cell r="O298">
            <v>1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1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</row>
        <row r="299">
          <cell r="E299">
            <v>43165</v>
          </cell>
        </row>
        <row r="299">
          <cell r="N299">
            <v>1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1</v>
          </cell>
          <cell r="AG299">
            <v>0</v>
          </cell>
          <cell r="AH299">
            <v>0</v>
          </cell>
          <cell r="AI299">
            <v>1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</row>
        <row r="300">
          <cell r="E300">
            <v>43155</v>
          </cell>
        </row>
        <row r="300"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1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1</v>
          </cell>
          <cell r="AL300">
            <v>0</v>
          </cell>
          <cell r="AM300">
            <v>0</v>
          </cell>
          <cell r="AN300">
            <v>0</v>
          </cell>
        </row>
        <row r="301">
          <cell r="E301">
            <v>43165</v>
          </cell>
        </row>
        <row r="301"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1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</row>
        <row r="302">
          <cell r="E302">
            <v>43157</v>
          </cell>
        </row>
        <row r="302">
          <cell r="N302">
            <v>0</v>
          </cell>
          <cell r="O302">
            <v>0</v>
          </cell>
          <cell r="P302">
            <v>0</v>
          </cell>
          <cell r="Q302">
            <v>1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1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</row>
        <row r="303">
          <cell r="E303">
            <v>43119</v>
          </cell>
        </row>
        <row r="303"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1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1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</row>
        <row r="304">
          <cell r="E304">
            <v>43153</v>
          </cell>
        </row>
        <row r="304">
          <cell r="N304">
            <v>0</v>
          </cell>
          <cell r="O304">
            <v>1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</row>
        <row r="305">
          <cell r="E305">
            <v>43120</v>
          </cell>
        </row>
        <row r="305">
          <cell r="N305">
            <v>1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1</v>
          </cell>
          <cell r="AI305">
            <v>0</v>
          </cell>
          <cell r="AJ305">
            <v>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</row>
        <row r="306">
          <cell r="E306">
            <v>43136</v>
          </cell>
        </row>
        <row r="306">
          <cell r="N306">
            <v>1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1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</row>
        <row r="307">
          <cell r="E307">
            <v>43131</v>
          </cell>
        </row>
        <row r="307"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1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</row>
        <row r="308">
          <cell r="E308">
            <v>43131</v>
          </cell>
        </row>
        <row r="308">
          <cell r="N308">
            <v>0</v>
          </cell>
          <cell r="O308">
            <v>1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</row>
        <row r="309">
          <cell r="E309">
            <v>43161</v>
          </cell>
        </row>
        <row r="309"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1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</row>
        <row r="310">
          <cell r="E310">
            <v>43166</v>
          </cell>
        </row>
        <row r="310"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1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</row>
        <row r="311">
          <cell r="E311">
            <v>43146</v>
          </cell>
        </row>
        <row r="311">
          <cell r="N311">
            <v>0</v>
          </cell>
          <cell r="O311">
            <v>1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</row>
        <row r="312">
          <cell r="E312">
            <v>43139</v>
          </cell>
        </row>
        <row r="312">
          <cell r="N312">
            <v>0</v>
          </cell>
          <cell r="O312">
            <v>1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1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</row>
        <row r="313">
          <cell r="E313">
            <v>43117</v>
          </cell>
        </row>
        <row r="313">
          <cell r="N313">
            <v>0</v>
          </cell>
          <cell r="O313">
            <v>0</v>
          </cell>
          <cell r="P313">
            <v>1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1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1</v>
          </cell>
          <cell r="AL313">
            <v>0</v>
          </cell>
          <cell r="AM313">
            <v>0</v>
          </cell>
          <cell r="AN313">
            <v>0</v>
          </cell>
        </row>
        <row r="314">
          <cell r="E314">
            <v>43130</v>
          </cell>
        </row>
        <row r="314">
          <cell r="N314">
            <v>0</v>
          </cell>
          <cell r="O314">
            <v>1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1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</row>
        <row r="315">
          <cell r="E315">
            <v>43137</v>
          </cell>
        </row>
        <row r="315">
          <cell r="N315">
            <v>0</v>
          </cell>
          <cell r="O315">
            <v>1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</row>
        <row r="316">
          <cell r="E316">
            <v>43151</v>
          </cell>
        </row>
        <row r="316"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1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1</v>
          </cell>
          <cell r="AB316">
            <v>0</v>
          </cell>
          <cell r="AC316">
            <v>0</v>
          </cell>
          <cell r="AD316">
            <v>0</v>
          </cell>
          <cell r="AE316">
            <v>1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</row>
        <row r="317">
          <cell r="E317">
            <v>43120</v>
          </cell>
        </row>
        <row r="317">
          <cell r="N317">
            <v>0</v>
          </cell>
          <cell r="O317">
            <v>1</v>
          </cell>
          <cell r="P317">
            <v>0</v>
          </cell>
          <cell r="Q317">
            <v>0</v>
          </cell>
          <cell r="R317">
            <v>0</v>
          </cell>
          <cell r="S317">
            <v>1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1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</row>
        <row r="318">
          <cell r="E318">
            <v>43121</v>
          </cell>
        </row>
        <row r="318"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1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</row>
        <row r="319">
          <cell r="E319">
            <v>43133</v>
          </cell>
        </row>
        <row r="319">
          <cell r="N319">
            <v>0</v>
          </cell>
          <cell r="O319">
            <v>1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1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</row>
        <row r="320">
          <cell r="E320">
            <v>43139</v>
          </cell>
        </row>
        <row r="320"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1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</row>
        <row r="321">
          <cell r="E321">
            <v>43140</v>
          </cell>
        </row>
        <row r="321"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1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1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</row>
        <row r="322">
          <cell r="E322">
            <v>43120</v>
          </cell>
        </row>
        <row r="322">
          <cell r="N322">
            <v>1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1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</row>
        <row r="323">
          <cell r="E323">
            <v>43123</v>
          </cell>
        </row>
        <row r="323">
          <cell r="N323">
            <v>0</v>
          </cell>
          <cell r="O323">
            <v>0</v>
          </cell>
          <cell r="P323">
            <v>1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1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</row>
        <row r="324">
          <cell r="E324">
            <v>43124</v>
          </cell>
        </row>
        <row r="324">
          <cell r="N324">
            <v>1</v>
          </cell>
          <cell r="O324">
            <v>0</v>
          </cell>
          <cell r="P324">
            <v>0</v>
          </cell>
          <cell r="Q324">
            <v>1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</row>
        <row r="325">
          <cell r="E325">
            <v>43140</v>
          </cell>
        </row>
        <row r="325"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1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</row>
        <row r="326">
          <cell r="E326">
            <v>43141</v>
          </cell>
        </row>
        <row r="326"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1</v>
          </cell>
          <cell r="S326">
            <v>1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1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</row>
        <row r="327">
          <cell r="E327">
            <v>43146</v>
          </cell>
        </row>
        <row r="327"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1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</row>
        <row r="328">
          <cell r="E328">
            <v>43163</v>
          </cell>
        </row>
        <row r="328">
          <cell r="N328">
            <v>1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</row>
        <row r="329">
          <cell r="E329">
            <v>43165</v>
          </cell>
        </row>
        <row r="329"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1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1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</row>
        <row r="330">
          <cell r="E330">
            <v>43122</v>
          </cell>
        </row>
        <row r="330"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1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</row>
        <row r="331">
          <cell r="E331">
            <v>43125</v>
          </cell>
        </row>
        <row r="331"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1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1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</row>
        <row r="332">
          <cell r="E332">
            <v>43132</v>
          </cell>
        </row>
        <row r="332"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1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</row>
        <row r="333">
          <cell r="E333">
            <v>43142</v>
          </cell>
        </row>
        <row r="333"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1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</row>
        <row r="334">
          <cell r="E334">
            <v>43147</v>
          </cell>
        </row>
        <row r="334"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1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</row>
        <row r="335">
          <cell r="E335">
            <v>43147</v>
          </cell>
        </row>
        <row r="335"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</row>
        <row r="336">
          <cell r="E336">
            <v>43151</v>
          </cell>
        </row>
        <row r="336"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1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</row>
        <row r="337">
          <cell r="E337">
            <v>43167</v>
          </cell>
        </row>
        <row r="337"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1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</row>
        <row r="338">
          <cell r="E338">
            <v>43167</v>
          </cell>
        </row>
        <row r="338">
          <cell r="N338">
            <v>0</v>
          </cell>
          <cell r="O338">
            <v>1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</row>
        <row r="339">
          <cell r="E339">
            <v>43129</v>
          </cell>
        </row>
        <row r="339"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1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1</v>
          </cell>
          <cell r="Y339">
            <v>0</v>
          </cell>
          <cell r="Z339">
            <v>0</v>
          </cell>
          <cell r="AA339">
            <v>1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</row>
        <row r="340">
          <cell r="E340">
            <v>43163</v>
          </cell>
        </row>
        <row r="340"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1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1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</row>
        <row r="341">
          <cell r="E341">
            <v>43147</v>
          </cell>
        </row>
        <row r="341"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1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</row>
        <row r="342">
          <cell r="E342">
            <v>43152</v>
          </cell>
        </row>
        <row r="342"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1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</row>
        <row r="343">
          <cell r="E343">
            <v>43147</v>
          </cell>
        </row>
        <row r="343"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1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</row>
        <row r="344">
          <cell r="E344">
            <v>43137</v>
          </cell>
        </row>
        <row r="344">
          <cell r="N344">
            <v>0</v>
          </cell>
          <cell r="O344">
            <v>0</v>
          </cell>
          <cell r="P344">
            <v>0</v>
          </cell>
          <cell r="Q344">
            <v>1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</row>
        <row r="345">
          <cell r="E345">
            <v>43159</v>
          </cell>
        </row>
        <row r="345"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1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1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</row>
        <row r="346">
          <cell r="E346">
            <v>43166</v>
          </cell>
        </row>
        <row r="346">
          <cell r="N346">
            <v>0</v>
          </cell>
          <cell r="O346">
            <v>1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</row>
        <row r="347">
          <cell r="E347">
            <v>43146</v>
          </cell>
        </row>
        <row r="347"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1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1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</row>
        <row r="348">
          <cell r="E348">
            <v>43150</v>
          </cell>
        </row>
        <row r="348"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1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</row>
        <row r="349">
          <cell r="E349">
            <v>43137</v>
          </cell>
        </row>
        <row r="349"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1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</row>
        <row r="350">
          <cell r="E350">
            <v>43139</v>
          </cell>
        </row>
        <row r="350">
          <cell r="N350">
            <v>1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1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</row>
        <row r="351">
          <cell r="E351">
            <v>43153</v>
          </cell>
        </row>
        <row r="351">
          <cell r="N351">
            <v>1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</row>
        <row r="352">
          <cell r="E352">
            <v>43146</v>
          </cell>
        </row>
        <row r="352">
          <cell r="N352">
            <v>0</v>
          </cell>
          <cell r="O352">
            <v>0</v>
          </cell>
          <cell r="P352">
            <v>0</v>
          </cell>
          <cell r="Q352">
            <v>1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</row>
        <row r="353">
          <cell r="E353">
            <v>43138</v>
          </cell>
        </row>
        <row r="353">
          <cell r="N353">
            <v>1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</row>
        <row r="354">
          <cell r="E354">
            <v>43140</v>
          </cell>
        </row>
        <row r="354"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1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</row>
        <row r="355">
          <cell r="E355">
            <v>43151</v>
          </cell>
        </row>
        <row r="355"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1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</row>
        <row r="356">
          <cell r="E356">
            <v>43136</v>
          </cell>
        </row>
        <row r="356"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1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</row>
        <row r="357">
          <cell r="E357">
            <v>43153</v>
          </cell>
        </row>
        <row r="357"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1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</row>
        <row r="358">
          <cell r="E358">
            <v>43160</v>
          </cell>
        </row>
        <row r="358"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1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</row>
        <row r="359">
          <cell r="E359">
            <v>43163</v>
          </cell>
        </row>
        <row r="359"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1</v>
          </cell>
          <cell r="X359">
            <v>0</v>
          </cell>
          <cell r="Y359">
            <v>0</v>
          </cell>
          <cell r="Z359">
            <v>0</v>
          </cell>
          <cell r="AA359">
            <v>1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</row>
        <row r="360">
          <cell r="E360">
            <v>43152</v>
          </cell>
        </row>
        <row r="360">
          <cell r="N360">
            <v>0</v>
          </cell>
          <cell r="O360">
            <v>0</v>
          </cell>
          <cell r="P360">
            <v>1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1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</row>
        <row r="361">
          <cell r="E361">
            <v>43160</v>
          </cell>
        </row>
        <row r="361"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1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</row>
        <row r="362">
          <cell r="E362">
            <v>43153</v>
          </cell>
        </row>
        <row r="362">
          <cell r="N362">
            <v>0</v>
          </cell>
          <cell r="O362">
            <v>1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</row>
        <row r="363">
          <cell r="E363">
            <v>43163</v>
          </cell>
        </row>
        <row r="363">
          <cell r="N363">
            <v>1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1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</row>
        <row r="364">
          <cell r="E364">
            <v>43119</v>
          </cell>
        </row>
        <row r="364">
          <cell r="N364">
            <v>0</v>
          </cell>
          <cell r="O364">
            <v>1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</row>
        <row r="365">
          <cell r="E365">
            <v>43162</v>
          </cell>
        </row>
        <row r="365">
          <cell r="N365">
            <v>1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1</v>
          </cell>
          <cell r="AG365">
            <v>0</v>
          </cell>
          <cell r="AH365">
            <v>1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</row>
        <row r="366">
          <cell r="E366">
            <v>43159</v>
          </cell>
        </row>
        <row r="366">
          <cell r="N366">
            <v>1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1</v>
          </cell>
          <cell r="AG366">
            <v>1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</row>
        <row r="367">
          <cell r="E367">
            <v>43130</v>
          </cell>
        </row>
        <row r="367"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1</v>
          </cell>
          <cell r="T367">
            <v>1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1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</row>
        <row r="368">
          <cell r="E368">
            <v>43129</v>
          </cell>
        </row>
        <row r="368">
          <cell r="N368">
            <v>1</v>
          </cell>
          <cell r="O368">
            <v>0</v>
          </cell>
          <cell r="P368">
            <v>1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1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</row>
        <row r="369">
          <cell r="E369">
            <v>43145</v>
          </cell>
        </row>
        <row r="369">
          <cell r="N369">
            <v>0</v>
          </cell>
          <cell r="O369">
            <v>0</v>
          </cell>
          <cell r="P369">
            <v>1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1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</row>
        <row r="370">
          <cell r="E370">
            <v>43159</v>
          </cell>
        </row>
        <row r="370">
          <cell r="N370">
            <v>1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1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</row>
        <row r="371">
          <cell r="E371">
            <v>43141</v>
          </cell>
        </row>
        <row r="371"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1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</row>
        <row r="372">
          <cell r="E372">
            <v>43142</v>
          </cell>
        </row>
        <row r="372">
          <cell r="N372">
            <v>0</v>
          </cell>
          <cell r="O372">
            <v>1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1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</row>
        <row r="373">
          <cell r="E373">
            <v>43118</v>
          </cell>
        </row>
        <row r="373"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1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</row>
        <row r="374">
          <cell r="E374">
            <v>43130</v>
          </cell>
        </row>
        <row r="374">
          <cell r="N374">
            <v>0</v>
          </cell>
          <cell r="O374">
            <v>1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1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</row>
        <row r="375">
          <cell r="E375">
            <v>43144</v>
          </cell>
        </row>
        <row r="375"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1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1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</row>
        <row r="376">
          <cell r="E376">
            <v>43158</v>
          </cell>
        </row>
        <row r="376">
          <cell r="N376">
            <v>0</v>
          </cell>
          <cell r="O376">
            <v>1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</row>
        <row r="377">
          <cell r="E377">
            <v>43152</v>
          </cell>
        </row>
        <row r="377">
          <cell r="N377">
            <v>1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1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</row>
        <row r="378">
          <cell r="E378">
            <v>43155</v>
          </cell>
        </row>
        <row r="378"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1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1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</row>
        <row r="379">
          <cell r="E379">
            <v>43152</v>
          </cell>
        </row>
        <row r="379">
          <cell r="N379">
            <v>0</v>
          </cell>
          <cell r="O379">
            <v>0</v>
          </cell>
          <cell r="P379">
            <v>0</v>
          </cell>
          <cell r="Q379">
            <v>1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1</v>
          </cell>
          <cell r="AB379">
            <v>0</v>
          </cell>
          <cell r="AC379">
            <v>0</v>
          </cell>
          <cell r="AD379">
            <v>1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</row>
        <row r="380">
          <cell r="E380">
            <v>43164</v>
          </cell>
        </row>
        <row r="380">
          <cell r="N380">
            <v>0</v>
          </cell>
          <cell r="O380">
            <v>1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</row>
        <row r="381">
          <cell r="E381">
            <v>43147</v>
          </cell>
        </row>
        <row r="381"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1</v>
          </cell>
          <cell r="V381">
            <v>1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</row>
        <row r="382">
          <cell r="E382">
            <v>43164</v>
          </cell>
        </row>
        <row r="382">
          <cell r="N382">
            <v>1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1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1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</row>
        <row r="383">
          <cell r="E383">
            <v>43140</v>
          </cell>
        </row>
        <row r="383"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1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1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</row>
        <row r="384">
          <cell r="E384">
            <v>43142</v>
          </cell>
        </row>
        <row r="384"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1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</row>
        <row r="385">
          <cell r="E385">
            <v>43135</v>
          </cell>
        </row>
        <row r="385"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1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</row>
        <row r="386">
          <cell r="E386">
            <v>43137</v>
          </cell>
        </row>
        <row r="386"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1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</row>
        <row r="387">
          <cell r="E387">
            <v>43148</v>
          </cell>
        </row>
        <row r="387"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1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</row>
        <row r="388">
          <cell r="E388">
            <v>43148</v>
          </cell>
        </row>
        <row r="388"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1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</row>
        <row r="389">
          <cell r="E389">
            <v>43159</v>
          </cell>
        </row>
        <row r="389">
          <cell r="N389">
            <v>1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</row>
        <row r="390">
          <cell r="E390">
            <v>43160</v>
          </cell>
        </row>
        <row r="390">
          <cell r="N390">
            <v>0</v>
          </cell>
          <cell r="O390">
            <v>1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1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</row>
        <row r="391">
          <cell r="E391">
            <v>43165</v>
          </cell>
        </row>
        <row r="391"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1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1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</row>
        <row r="392">
          <cell r="E392">
            <v>43125</v>
          </cell>
        </row>
        <row r="392"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1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</row>
        <row r="393">
          <cell r="E393">
            <v>43138</v>
          </cell>
        </row>
        <row r="393"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1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1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</row>
        <row r="394">
          <cell r="E394">
            <v>43128</v>
          </cell>
        </row>
        <row r="394">
          <cell r="N394">
            <v>0</v>
          </cell>
          <cell r="O394">
            <v>0</v>
          </cell>
          <cell r="P394">
            <v>1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1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</row>
        <row r="395">
          <cell r="E395">
            <v>43159</v>
          </cell>
        </row>
        <row r="395"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1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</row>
        <row r="396">
          <cell r="E396">
            <v>43127</v>
          </cell>
        </row>
        <row r="396"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1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1</v>
          </cell>
        </row>
        <row r="397">
          <cell r="E397">
            <v>43167</v>
          </cell>
        </row>
        <row r="397"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S397">
            <v>1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</row>
        <row r="398">
          <cell r="E398">
            <v>43143</v>
          </cell>
        </row>
        <row r="398"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1</v>
          </cell>
          <cell r="T398">
            <v>1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</row>
        <row r="399">
          <cell r="E399">
            <v>43160</v>
          </cell>
        </row>
        <row r="399">
          <cell r="N399">
            <v>0</v>
          </cell>
          <cell r="O399">
            <v>1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</row>
        <row r="400">
          <cell r="E400">
            <v>43132</v>
          </cell>
        </row>
        <row r="400">
          <cell r="N400">
            <v>0</v>
          </cell>
          <cell r="O400">
            <v>0</v>
          </cell>
          <cell r="P400">
            <v>1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1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</row>
        <row r="401">
          <cell r="E401">
            <v>43166</v>
          </cell>
        </row>
        <row r="401"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1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1" activeCellId="0" sqref="M21"/>
    </sheetView>
  </sheetViews>
  <sheetFormatPr defaultRowHeight="13.8"/>
  <cols>
    <col collapsed="false" hidden="false" max="1" min="1" style="1" width="17.0918367346939"/>
    <col collapsed="false" hidden="false" max="2" min="2" style="2" width="11.5714285714286"/>
    <col collapsed="false" hidden="false" max="3" min="3" style="2" width="10.2602040816327"/>
    <col collapsed="false" hidden="false" max="4" min="4" style="3" width="14.8469387755102"/>
    <col collapsed="false" hidden="false" max="1023" min="5" style="3" width="10.2602040816327"/>
    <col collapsed="false" hidden="false" max="1025" min="1024" style="4" width="10.2602040816327"/>
  </cols>
  <sheetData>
    <row r="1" customFormat="false" ht="13.8" hidden="false" customHeight="false" outlineLevel="0" collapsed="false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</row>
    <row r="2" customFormat="false" ht="13.8" hidden="false" customHeight="false" outlineLevel="0" collapsed="false">
      <c r="A2" s="1" t="n">
        <v>43117</v>
      </c>
      <c r="B2" s="8" t="n">
        <v>1254.23</v>
      </c>
      <c r="C2" s="2" t="n">
        <v>1264.7</v>
      </c>
      <c r="D2" s="3" t="n">
        <f aca="false">SUMIFS([1]data!N2:N401,[1]data!N2:N401,1,[1]data!E2:E401,A2)</f>
        <v>3</v>
      </c>
      <c r="E2" s="3" t="n">
        <f aca="false">SUMIFS([1]data!O2:O401,[1]data!O2:O401,1,[1]data!E2:E401,A2)</f>
        <v>2</v>
      </c>
      <c r="F2" s="3" t="n">
        <f aca="false">SUMIFS([1]data!P2:P401,[1]data!P2:P401,1,[1]data!E2:E401,A2)</f>
        <v>1</v>
      </c>
      <c r="G2" s="3" t="n">
        <f aca="false">SUMIFS([1]data!Q2:Q401,[1]data!Q2:Q401,1,[1]data!E2:E401,A2)</f>
        <v>1</v>
      </c>
      <c r="H2" s="3" t="n">
        <f aca="false">SUMIFS([1]data!R3:R402,[1]data!R3:R402,1,[1]data!E3:E402,A2)</f>
        <v>0</v>
      </c>
      <c r="I2" s="3" t="n">
        <f aca="false">SUMIFS([1]data!S2:S401,[1]data!S2:S401,1,[1]data!E2:E401,A2)</f>
        <v>0</v>
      </c>
      <c r="J2" s="3" t="n">
        <f aca="false">SUMIFS([1]data!T2:T401,[1]data!T2:T401,1,[1]data!E2:E401,A2)</f>
        <v>1</v>
      </c>
      <c r="K2" s="3" t="n">
        <f aca="false">SUMIFS([1]data!U2:U401,[1]data!U2:U401,1,[1]data!E2:E401,A2)</f>
        <v>1</v>
      </c>
      <c r="L2" s="3" t="n">
        <f aca="false">SUMIFS([1]data!V2:V401,[1]data!V2:V401,1,[1]data!E2:E401,A2)</f>
        <v>0</v>
      </c>
      <c r="M2" s="3" t="n">
        <f aca="false">SUMIFS([1]data!W2:W401,[1]data!W2:W401,1,[1]data!E2:E401,A2)</f>
        <v>0</v>
      </c>
      <c r="N2" s="3" t="n">
        <f aca="false">SUMIFS([1]data!X2:X401,[1]data!X2:X401,1,[1]data!E2:E401,A2)</f>
        <v>1</v>
      </c>
      <c r="O2" s="3" t="n">
        <f aca="false">SUMIFS([1]data!Y2:Y401,[1]data!Y2:Y401,1,[1]data!E2:E401,A2)</f>
        <v>0</v>
      </c>
      <c r="P2" s="3" t="n">
        <f aca="false">SUMIFS([1]data!Z2:Z401,[1]data!Z2:Z401,1,[1]data!E2:E401,A2)</f>
        <v>2</v>
      </c>
      <c r="Q2" s="3" t="n">
        <f aca="false">SUMIFS([1]data!AA2:AA401,[1]data!AA2:AA401,1,[1]data!E2:E401,A2)</f>
        <v>0</v>
      </c>
      <c r="R2" s="3" t="n">
        <f aca="false">SUMIFS([1]data!AB2:AB401,[1]data!AB2:AB401,1,[1]data!E2:E401,A2)</f>
        <v>1</v>
      </c>
      <c r="S2" s="3" t="n">
        <f aca="false">SUMIFS([1]data!AC2:AC401,[1]data!AC2:AC401,1,[1]data!E2:E401,A2)</f>
        <v>0</v>
      </c>
      <c r="T2" s="3" t="n">
        <f aca="false">SUMIFS([1]data!AD2:AD401,[1]data!AD2:AD401,1,[1]data!E2:E401,A2)</f>
        <v>1</v>
      </c>
      <c r="U2" s="3" t="n">
        <f aca="false">SUMIFS([1]data!AE2:AE401,[1]data!AE2:AE401,1,[1]data!E2:E401,A2)</f>
        <v>0</v>
      </c>
      <c r="V2" s="3" t="n">
        <f aca="false">SUMIFS([1]data!AF2:AF401,[1]data!AF2:AF401,1,[1]data!E2:E401,A2)</f>
        <v>2</v>
      </c>
      <c r="W2" s="3" t="n">
        <f aca="false">SUMIFS([1]data!AG2:AG401,[1]data!AG2:AG401,1,[1]data!E2:E401,A2)</f>
        <v>0</v>
      </c>
      <c r="X2" s="3" t="n">
        <f aca="false">SUMIFS([1]data!AH2:AH401,[1]data!AH2:AH401,1,[1]data!E2:E401,A2)</f>
        <v>1</v>
      </c>
      <c r="Y2" s="3" t="n">
        <f aca="false">SUMIFS([1]data!AI2:AI401,[1]data!AI2:AI401,1,[1]data!E2:E401,A2)</f>
        <v>1</v>
      </c>
      <c r="Z2" s="3" t="n">
        <f aca="false">SUMIFS([1]data!AJ2:AJ401,[1]data!AJ2:AJ401,1,[1]data!E2:E401,A2)</f>
        <v>0</v>
      </c>
      <c r="AA2" s="3" t="n">
        <f aca="false">SUMIFS([1]data!AK2:AK401,[1]data!AK2:AK401,1,[1]data!E2:E401,A2)</f>
        <v>1</v>
      </c>
      <c r="AB2" s="3" t="n">
        <f aca="false">SUMIFS([1]data!AL2:AL401,[1]data!AL2:AL401,1,[1]data!E2:E401,A2)</f>
        <v>0</v>
      </c>
      <c r="AC2" s="3" t="n">
        <f aca="false">SUMIFS([1]data!AM2:AM401,[1]data!AM2:AM401,1,[1]data!E2:E401,A2)</f>
        <v>0</v>
      </c>
      <c r="AD2" s="3" t="n">
        <f aca="false">SUMIFS([1]data!AN2:AN401,[1]data!AN2:AN401,1,[1]data!E2:E401,A2)</f>
        <v>0</v>
      </c>
    </row>
    <row r="3" customFormat="false" ht="13.8" hidden="false" customHeight="false" outlineLevel="0" collapsed="false">
      <c r="A3" s="1" t="n">
        <v>43118</v>
      </c>
      <c r="B3" s="8" t="n">
        <v>1265.26</v>
      </c>
      <c r="C3" s="2" t="n">
        <v>1279.28</v>
      </c>
      <c r="D3" s="3" t="n">
        <f aca="false">SUMIFS([1]data!N2:N401,[1]data!N2:N401,1,[1]data!E2:E401,A3)</f>
        <v>1</v>
      </c>
      <c r="E3" s="3" t="n">
        <f aca="false">SUMIFS([1]data!O2:O401,[1]data!O2:O401,1,[1]data!E2:E401,A3)</f>
        <v>1</v>
      </c>
      <c r="F3" s="3" t="n">
        <f aca="false">SUMIFS([1]data!P2:P401,[1]data!P2:P401,1,[1]data!E2:E401,A3)</f>
        <v>0</v>
      </c>
      <c r="G3" s="3" t="n">
        <f aca="false">SUMIFS([1]data!Q2:Q401,[1]data!Q2:Q401,1,[1]data!E2:E401,A3)</f>
        <v>0</v>
      </c>
      <c r="H3" s="3" t="n">
        <f aca="false">SUMIFS([1]data!R3:R402,[1]data!R3:R402,1,[1]data!E3:E402,A3)</f>
        <v>0</v>
      </c>
      <c r="I3" s="3" t="n">
        <f aca="false">SUMIFS([1]data!S2:S401,[1]data!S2:S401,1,[1]data!E2:E401,A3)</f>
        <v>1</v>
      </c>
      <c r="J3" s="3" t="n">
        <f aca="false">SUMIFS([1]data!T2:T401,[1]data!T2:T401,1,[1]data!E2:E401,A3)</f>
        <v>1</v>
      </c>
      <c r="K3" s="3" t="n">
        <f aca="false">SUMIFS([1]data!U2:U401,[1]data!U2:U401,1,[1]data!E2:E401,A3)</f>
        <v>0</v>
      </c>
      <c r="L3" s="3" t="n">
        <f aca="false">SUMIFS([1]data!V2:V401,[1]data!V2:V401,1,[1]data!E2:E401,A3)</f>
        <v>1</v>
      </c>
      <c r="M3" s="3" t="n">
        <f aca="false">SUMIFS([1]data!W2:W401,[1]data!W2:W401,1,[1]data!E2:E401,A3)</f>
        <v>1</v>
      </c>
      <c r="N3" s="3" t="n">
        <f aca="false">SUMIFS([1]data!X2:X401,[1]data!X2:X401,1,[1]data!E2:E401,A3)</f>
        <v>0</v>
      </c>
      <c r="O3" s="3" t="n">
        <f aca="false">SUMIFS([1]data!Y2:Y401,[1]data!Y2:Y401,1,[1]data!E2:E401,A3)</f>
        <v>0</v>
      </c>
      <c r="P3" s="3" t="n">
        <f aca="false">SUMIFS([1]data!Z2:Z401,[1]data!Z2:Z401,1,[1]data!E2:E401,A3)</f>
        <v>0</v>
      </c>
      <c r="Q3" s="3" t="n">
        <f aca="false">SUMIFS([1]data!AA2:AA401,[1]data!AA2:AA401,1,[1]data!E2:E401,A3)</f>
        <v>1</v>
      </c>
      <c r="R3" s="3" t="n">
        <f aca="false">SUMIFS([1]data!AB2:AB401,[1]data!AB2:AB401,1,[1]data!E2:E401,A3)</f>
        <v>0</v>
      </c>
      <c r="S3" s="3" t="n">
        <f aca="false">SUMIFS([1]data!AC2:AC401,[1]data!AC2:AC401,1,[1]data!E2:E401,A3)</f>
        <v>0</v>
      </c>
      <c r="T3" s="3" t="n">
        <f aca="false">SUMIFS([1]data!AD2:AD401,[1]data!AD2:AD401,1,[1]data!E2:E401,A3)</f>
        <v>0</v>
      </c>
      <c r="U3" s="3" t="n">
        <f aca="false">SUMIFS([1]data!AE2:AE401,[1]data!AE2:AE401,1,[1]data!E2:E401,A3)</f>
        <v>0</v>
      </c>
      <c r="V3" s="3" t="n">
        <f aca="false">SUMIFS([1]data!AF2:AF401,[1]data!AF2:AF401,1,[1]data!E2:E401,A3)</f>
        <v>0</v>
      </c>
      <c r="W3" s="3" t="n">
        <f aca="false">SUMIFS([1]data!AG2:AG401,[1]data!AG2:AG401,1,[1]data!E2:E401,A3)</f>
        <v>0</v>
      </c>
      <c r="X3" s="3" t="n">
        <f aca="false">SUMIFS([1]data!AH2:AH401,[1]data!AH2:AH401,1,[1]data!E2:E401,A3)</f>
        <v>0</v>
      </c>
      <c r="Y3" s="3" t="n">
        <f aca="false">SUMIFS([1]data!AI2:AI401,[1]data!AI2:AI401,1,[1]data!E2:E401,A3)</f>
        <v>0</v>
      </c>
      <c r="Z3" s="3" t="n">
        <f aca="false">SUMIFS([1]data!AJ2:AJ401,[1]data!AJ2:AJ401,1,[1]data!E2:E401,A3)</f>
        <v>0</v>
      </c>
      <c r="AA3" s="3" t="n">
        <f aca="false">SUMIFS([1]data!AK2:AK401,[1]data!AK2:AK401,1,[1]data!E2:E401,A3)</f>
        <v>0</v>
      </c>
      <c r="AB3" s="3" t="n">
        <f aca="false">SUMIFS([1]data!AL2:AL401,[1]data!AL2:AL401,1,[1]data!E2:E401,A3)</f>
        <v>0</v>
      </c>
      <c r="AC3" s="3" t="n">
        <f aca="false">SUMIFS([1]data!AM2:AM401,[1]data!AM2:AM401,1,[1]data!E2:E401,A3)</f>
        <v>1</v>
      </c>
      <c r="AD3" s="3" t="n">
        <f aca="false">SUMIFS([1]data!AN2:AN401,[1]data!AN2:AN401,1,[1]data!E2:E401,A3)</f>
        <v>0</v>
      </c>
    </row>
    <row r="4" customFormat="false" ht="13.8" hidden="false" customHeight="false" outlineLevel="0" collapsed="false">
      <c r="A4" s="1" t="n">
        <v>43119</v>
      </c>
      <c r="B4" s="8" t="n">
        <v>1280.91</v>
      </c>
      <c r="C4" s="2" t="n">
        <v>1270.92</v>
      </c>
      <c r="D4" s="3" t="n">
        <f aca="false">SUMIFS([1]data!N2:N401,[1]data!N2:N401,1,[1]data!E2:E401,A4)</f>
        <v>1</v>
      </c>
      <c r="E4" s="3" t="n">
        <f aca="false">SUMIFS([1]data!O2:O401,[1]data!O2:O401,1,[1]data!E2:E401,A4)</f>
        <v>2</v>
      </c>
      <c r="F4" s="3" t="n">
        <f aca="false">SUMIFS([1]data!P2:P401,[1]data!P2:P401,1,[1]data!E2:E401,A4)</f>
        <v>0</v>
      </c>
      <c r="G4" s="3" t="n">
        <f aca="false">SUMIFS([1]data!Q2:Q401,[1]data!Q2:Q401,1,[1]data!E2:E401,A4)</f>
        <v>0</v>
      </c>
      <c r="H4" s="3" t="n">
        <f aca="false">SUMIFS([1]data!R3:R402,[1]data!R3:R402,1,[1]data!E3:E402,A4)</f>
        <v>0</v>
      </c>
      <c r="I4" s="3" t="n">
        <f aca="false">SUMIFS([1]data!S2:S401,[1]data!S2:S401,1,[1]data!E2:E401,A4)</f>
        <v>2</v>
      </c>
      <c r="J4" s="3" t="n">
        <f aca="false">SUMIFS([1]data!T2:T401,[1]data!T2:T401,1,[1]data!E2:E401,A4)</f>
        <v>2</v>
      </c>
      <c r="K4" s="3" t="n">
        <f aca="false">SUMIFS([1]data!U2:U401,[1]data!U2:U401,1,[1]data!E2:E401,A4)</f>
        <v>0</v>
      </c>
      <c r="L4" s="3" t="n">
        <f aca="false">SUMIFS([1]data!V2:V401,[1]data!V2:V401,1,[1]data!E2:E401,A4)</f>
        <v>0</v>
      </c>
      <c r="M4" s="3" t="n">
        <f aca="false">SUMIFS([1]data!W2:W401,[1]data!W2:W401,1,[1]data!E2:E401,A4)</f>
        <v>0</v>
      </c>
      <c r="N4" s="3" t="n">
        <f aca="false">SUMIFS([1]data!X2:X401,[1]data!X2:X401,1,[1]data!E2:E401,A4)</f>
        <v>0</v>
      </c>
      <c r="O4" s="3" t="n">
        <f aca="false">SUMIFS([1]data!Y2:Y401,[1]data!Y2:Y401,1,[1]data!E2:E401,A4)</f>
        <v>2</v>
      </c>
      <c r="P4" s="3" t="n">
        <f aca="false">SUMIFS([1]data!Z2:Z401,[1]data!Z2:Z401,1,[1]data!E2:E401,A4)</f>
        <v>0</v>
      </c>
      <c r="Q4" s="3" t="n">
        <f aca="false">SUMIFS([1]data!AA2:AA401,[1]data!AA2:AA401,1,[1]data!E2:E401,A4)</f>
        <v>1</v>
      </c>
      <c r="R4" s="3" t="n">
        <f aca="false">SUMIFS([1]data!AB2:AB401,[1]data!AB2:AB401,1,[1]data!E2:E401,A4)</f>
        <v>0</v>
      </c>
      <c r="S4" s="3" t="n">
        <f aca="false">SUMIFS([1]data!AC2:AC401,[1]data!AC2:AC401,1,[1]data!E2:E401,A4)</f>
        <v>0</v>
      </c>
      <c r="T4" s="3" t="n">
        <f aca="false">SUMIFS([1]data!AD2:AD401,[1]data!AD2:AD401,1,[1]data!E2:E401,A4)</f>
        <v>0</v>
      </c>
      <c r="U4" s="3" t="n">
        <f aca="false">SUMIFS([1]data!AE2:AE401,[1]data!AE2:AE401,1,[1]data!E2:E401,A4)</f>
        <v>0</v>
      </c>
      <c r="V4" s="3" t="n">
        <f aca="false">SUMIFS([1]data!AF2:AF401,[1]data!AF2:AF401,1,[1]data!E2:E401,A4)</f>
        <v>3</v>
      </c>
      <c r="W4" s="3" t="n">
        <f aca="false">SUMIFS([1]data!AG2:AG401,[1]data!AG2:AG401,1,[1]data!E2:E401,A4)</f>
        <v>0</v>
      </c>
      <c r="X4" s="3" t="n">
        <f aca="false">SUMIFS([1]data!AH2:AH401,[1]data!AH2:AH401,1,[1]data!E2:E401,A4)</f>
        <v>0</v>
      </c>
      <c r="Y4" s="3" t="n">
        <f aca="false">SUMIFS([1]data!AI2:AI401,[1]data!AI2:AI401,1,[1]data!E2:E401,A4)</f>
        <v>0</v>
      </c>
      <c r="Z4" s="3" t="n">
        <f aca="false">SUMIFS([1]data!AJ2:AJ401,[1]data!AJ2:AJ401,1,[1]data!E2:E401,A4)</f>
        <v>1</v>
      </c>
      <c r="AA4" s="3" t="n">
        <f aca="false">SUMIFS([1]data!AK2:AK401,[1]data!AK2:AK401,1,[1]data!E2:E401,A4)</f>
        <v>0</v>
      </c>
      <c r="AB4" s="3" t="n">
        <f aca="false">SUMIFS([1]data!AL2:AL401,[1]data!AL2:AL401,1,[1]data!E2:E401,A4)</f>
        <v>0</v>
      </c>
      <c r="AC4" s="3" t="n">
        <f aca="false">SUMIFS([1]data!AM2:AM401,[1]data!AM2:AM401,1,[1]data!E2:E401,A4)</f>
        <v>0</v>
      </c>
      <c r="AD4" s="3" t="n">
        <f aca="false">SUMIFS([1]data!AN2:AN401,[1]data!AN2:AN401,1,[1]data!E2:E401,A4)</f>
        <v>0</v>
      </c>
    </row>
    <row r="5" customFormat="false" ht="13.8" hidden="false" customHeight="false" outlineLevel="0" collapsed="false">
      <c r="A5" s="1" t="n">
        <v>43120</v>
      </c>
      <c r="B5" s="2" t="n">
        <f aca="false">B4+(B7-B4)*1/3</f>
        <v>1277.18</v>
      </c>
      <c r="C5" s="2" t="n">
        <f aca="false">C4+(C7-C4)*1/3</f>
        <v>1275.72333333333</v>
      </c>
      <c r="D5" s="3" t="n">
        <f aca="false">SUMIFS([1]data!N2:N401,[1]data!N2:N401,1,[1]data!E2:E401,A5)</f>
        <v>2</v>
      </c>
      <c r="E5" s="3" t="n">
        <f aca="false">SUMIFS([1]data!O2:O401,[1]data!O2:O401,1,[1]data!E2:E401,A5)</f>
        <v>1</v>
      </c>
      <c r="F5" s="3" t="n">
        <f aca="false">SUMIFS([1]data!P2:P401,[1]data!P2:P401,1,[1]data!E2:E401,A5)</f>
        <v>1</v>
      </c>
      <c r="G5" s="3" t="n">
        <f aca="false">SUMIFS([1]data!Q2:Q401,[1]data!Q2:Q401,1,[1]data!E2:E401,A5)</f>
        <v>1</v>
      </c>
      <c r="H5" s="3" t="n">
        <f aca="false">SUMIFS([1]data!R3:R402,[1]data!R3:R402,1,[1]data!E3:E402,A5)</f>
        <v>1</v>
      </c>
      <c r="I5" s="3" t="n">
        <f aca="false">SUMIFS([1]data!S2:S401,[1]data!S2:S401,1,[1]data!E2:E401,A5)</f>
        <v>2</v>
      </c>
      <c r="J5" s="3" t="n">
        <f aca="false">SUMIFS([1]data!T2:T401,[1]data!T2:T401,1,[1]data!E2:E401,A5)</f>
        <v>1</v>
      </c>
      <c r="K5" s="3" t="n">
        <f aca="false">SUMIFS([1]data!U2:U401,[1]data!U2:U401,1,[1]data!E2:E401,A5)</f>
        <v>0</v>
      </c>
      <c r="L5" s="3" t="n">
        <f aca="false">SUMIFS([1]data!V2:V401,[1]data!V2:V401,1,[1]data!E2:E401,A5)</f>
        <v>0</v>
      </c>
      <c r="M5" s="3" t="n">
        <f aca="false">SUMIFS([1]data!W2:W401,[1]data!W2:W401,1,[1]data!E2:E401,A5)</f>
        <v>0</v>
      </c>
      <c r="N5" s="3" t="n">
        <f aca="false">SUMIFS([1]data!X2:X401,[1]data!X2:X401,1,[1]data!E2:E401,A5)</f>
        <v>1</v>
      </c>
      <c r="O5" s="3" t="n">
        <f aca="false">SUMIFS([1]data!Y2:Y401,[1]data!Y2:Y401,1,[1]data!E2:E401,A5)</f>
        <v>1</v>
      </c>
      <c r="P5" s="3" t="n">
        <f aca="false">SUMIFS([1]data!Z2:Z401,[1]data!Z2:Z401,1,[1]data!E2:E401,A5)</f>
        <v>0</v>
      </c>
      <c r="Q5" s="3" t="n">
        <f aca="false">SUMIFS([1]data!AA2:AA401,[1]data!AA2:AA401,1,[1]data!E2:E401,A5)</f>
        <v>0</v>
      </c>
      <c r="R5" s="3" t="n">
        <f aca="false">SUMIFS([1]data!AB2:AB401,[1]data!AB2:AB401,1,[1]data!E2:E401,A5)</f>
        <v>1</v>
      </c>
      <c r="S5" s="3" t="n">
        <f aca="false">SUMIFS([1]data!AC2:AC401,[1]data!AC2:AC401,1,[1]data!E2:E401,A5)</f>
        <v>0</v>
      </c>
      <c r="T5" s="3" t="n">
        <f aca="false">SUMIFS([1]data!AD2:AD401,[1]data!AD2:AD401,1,[1]data!E2:E401,A5)</f>
        <v>0</v>
      </c>
      <c r="U5" s="3" t="n">
        <f aca="false">SUMIFS([1]data!AE2:AE401,[1]data!AE2:AE401,1,[1]data!E2:E401,A5)</f>
        <v>0</v>
      </c>
      <c r="V5" s="3" t="n">
        <f aca="false">SUMIFS([1]data!AF2:AF401,[1]data!AF2:AF401,1,[1]data!E2:E401,A5)</f>
        <v>0</v>
      </c>
      <c r="W5" s="3" t="n">
        <f aca="false">SUMIFS([1]data!AG2:AG401,[1]data!AG2:AG401,1,[1]data!E2:E401,A5)</f>
        <v>0</v>
      </c>
      <c r="X5" s="3" t="n">
        <f aca="false">SUMIFS([1]data!AH2:AH401,[1]data!AH2:AH401,1,[1]data!E2:E401,A5)</f>
        <v>2</v>
      </c>
      <c r="Y5" s="3" t="n">
        <f aca="false">SUMIFS([1]data!AI2:AI401,[1]data!AI2:AI401,1,[1]data!E2:E401,A5)</f>
        <v>0</v>
      </c>
      <c r="Z5" s="3" t="n">
        <f aca="false">SUMIFS([1]data!AJ2:AJ401,[1]data!AJ2:AJ401,1,[1]data!E2:E401,A5)</f>
        <v>2</v>
      </c>
      <c r="AA5" s="3" t="n">
        <f aca="false">SUMIFS([1]data!AK2:AK401,[1]data!AK2:AK401,1,[1]data!E2:E401,A5)</f>
        <v>0</v>
      </c>
      <c r="AB5" s="3" t="n">
        <f aca="false">SUMIFS([1]data!AL2:AL401,[1]data!AL2:AL401,1,[1]data!E2:E401,A5)</f>
        <v>0</v>
      </c>
      <c r="AC5" s="3" t="n">
        <f aca="false">SUMIFS([1]data!AM2:AM401,[1]data!AM2:AM401,1,[1]data!E2:E401,A5)</f>
        <v>0</v>
      </c>
      <c r="AD5" s="3" t="n">
        <f aca="false">SUMIFS([1]data!AN2:AN401,[1]data!AN2:AN401,1,[1]data!E2:E401,A5)</f>
        <v>0</v>
      </c>
    </row>
    <row r="6" customFormat="false" ht="13.8" hidden="false" customHeight="false" outlineLevel="0" collapsed="false">
      <c r="A6" s="1" t="n">
        <v>43121</v>
      </c>
      <c r="B6" s="2" t="n">
        <f aca="false">B5+(B8-B5)*1/3</f>
        <v>1281.13</v>
      </c>
      <c r="C6" s="2" t="n">
        <f aca="false">C4+(C7-C4)*2/3</f>
        <v>1280.52666666667</v>
      </c>
      <c r="D6" s="3" t="n">
        <f aca="false">SUMIFS([1]data!N2:N401,[1]data!N2:N401,1,[1]data!E2:E401,A6)</f>
        <v>2</v>
      </c>
      <c r="E6" s="3" t="n">
        <f aca="false">SUMIFS([1]data!O2:O401,[1]data!O2:O401,1,[1]data!E2:E401,A6)</f>
        <v>1</v>
      </c>
      <c r="F6" s="3" t="n">
        <f aca="false">SUMIFS([1]data!P2:P401,[1]data!P2:P401,1,[1]data!E2:E401,A6)</f>
        <v>1</v>
      </c>
      <c r="G6" s="3" t="n">
        <f aca="false">SUMIFS([1]data!Q2:Q401,[1]data!Q2:Q401,1,[1]data!E2:E401,A6)</f>
        <v>1</v>
      </c>
      <c r="H6" s="3" t="n">
        <f aca="false">SUMIFS([1]data!R3:R402,[1]data!R3:R402,1,[1]data!E3:E402,A6)</f>
        <v>0</v>
      </c>
      <c r="I6" s="3" t="n">
        <f aca="false">SUMIFS([1]data!S2:S401,[1]data!S2:S401,1,[1]data!E2:E401,A6)</f>
        <v>1</v>
      </c>
      <c r="J6" s="3" t="n">
        <f aca="false">SUMIFS([1]data!T2:T401,[1]data!T2:T401,1,[1]data!E2:E401,A6)</f>
        <v>0</v>
      </c>
      <c r="K6" s="3" t="n">
        <f aca="false">SUMIFS([1]data!U2:U401,[1]data!U2:U401,1,[1]data!E2:E401,A6)</f>
        <v>0</v>
      </c>
      <c r="L6" s="3" t="n">
        <f aca="false">SUMIFS([1]data!V2:V401,[1]data!V2:V401,1,[1]data!E2:E401,A6)</f>
        <v>0</v>
      </c>
      <c r="M6" s="3" t="n">
        <f aca="false">SUMIFS([1]data!W2:W401,[1]data!W2:W401,1,[1]data!E2:E401,A6)</f>
        <v>1</v>
      </c>
      <c r="N6" s="3" t="n">
        <f aca="false">SUMIFS([1]data!X2:X401,[1]data!X2:X401,1,[1]data!E2:E401,A6)</f>
        <v>0</v>
      </c>
      <c r="O6" s="3" t="n">
        <f aca="false">SUMIFS([1]data!Y2:Y401,[1]data!Y2:Y401,1,[1]data!E2:E401,A6)</f>
        <v>0</v>
      </c>
      <c r="P6" s="3" t="n">
        <f aca="false">SUMIFS([1]data!Z2:Z401,[1]data!Z2:Z401,1,[1]data!E2:E401,A6)</f>
        <v>1</v>
      </c>
      <c r="Q6" s="3" t="n">
        <f aca="false">SUMIFS([1]data!AA2:AA401,[1]data!AA2:AA401,1,[1]data!E2:E401,A6)</f>
        <v>2</v>
      </c>
      <c r="R6" s="3" t="n">
        <f aca="false">SUMIFS([1]data!AB2:AB401,[1]data!AB2:AB401,1,[1]data!E2:E401,A6)</f>
        <v>0</v>
      </c>
      <c r="S6" s="3" t="n">
        <f aca="false">SUMIFS([1]data!AC2:AC401,[1]data!AC2:AC401,1,[1]data!E2:E401,A6)</f>
        <v>0</v>
      </c>
      <c r="T6" s="3" t="n">
        <f aca="false">SUMIFS([1]data!AD2:AD401,[1]data!AD2:AD401,1,[1]data!E2:E401,A6)</f>
        <v>0</v>
      </c>
      <c r="U6" s="3" t="n">
        <f aca="false">SUMIFS([1]data!AE2:AE401,[1]data!AE2:AE401,1,[1]data!E2:E401,A6)</f>
        <v>0</v>
      </c>
      <c r="V6" s="3" t="n">
        <f aca="false">SUMIFS([1]data!AF2:AF401,[1]data!AF2:AF401,1,[1]data!E2:E401,A6)</f>
        <v>2</v>
      </c>
      <c r="W6" s="3" t="n">
        <f aca="false">SUMIFS([1]data!AG2:AG401,[1]data!AG2:AG401,1,[1]data!E2:E401,A6)</f>
        <v>0</v>
      </c>
      <c r="X6" s="3" t="n">
        <f aca="false">SUMIFS([1]data!AH2:AH401,[1]data!AH2:AH401,1,[1]data!E2:E401,A6)</f>
        <v>2</v>
      </c>
      <c r="Y6" s="3" t="n">
        <f aca="false">SUMIFS([1]data!AI2:AI401,[1]data!AI2:AI401,1,[1]data!E2:E401,A6)</f>
        <v>0</v>
      </c>
      <c r="Z6" s="3" t="n">
        <f aca="false">SUMIFS([1]data!AJ2:AJ401,[1]data!AJ2:AJ401,1,[1]data!E2:E401,A6)</f>
        <v>1</v>
      </c>
      <c r="AA6" s="3" t="n">
        <f aca="false">SUMIFS([1]data!AK2:AK401,[1]data!AK2:AK401,1,[1]data!E2:E401,A6)</f>
        <v>0</v>
      </c>
      <c r="AB6" s="3" t="n">
        <f aca="false">SUMIFS([1]data!AL2:AL401,[1]data!AL2:AL401,1,[1]data!E2:E401,A6)</f>
        <v>0</v>
      </c>
      <c r="AC6" s="3" t="n">
        <f aca="false">SUMIFS([1]data!AM2:AM401,[1]data!AM2:AM401,1,[1]data!E2:E401,A6)</f>
        <v>0</v>
      </c>
      <c r="AD6" s="3" t="n">
        <f aca="false">SUMIFS([1]data!AN2:AN401,[1]data!AN2:AN401,1,[1]data!E2:E401,A6)</f>
        <v>0</v>
      </c>
    </row>
    <row r="7" customFormat="false" ht="13.8" hidden="false" customHeight="false" outlineLevel="0" collapsed="false">
      <c r="A7" s="1" t="n">
        <v>43122</v>
      </c>
      <c r="B7" s="8" t="n">
        <v>1269.72</v>
      </c>
      <c r="C7" s="2" t="n">
        <v>1285.33</v>
      </c>
      <c r="D7" s="3" t="n">
        <f aca="false">SUMIFS([1]data!N2:N401,[1]data!N2:N401,1,[1]data!E2:E401,A7)</f>
        <v>0</v>
      </c>
      <c r="E7" s="3" t="n">
        <f aca="false">SUMIFS([1]data!O2:O401,[1]data!O2:O401,1,[1]data!E2:E401,A7)</f>
        <v>1</v>
      </c>
      <c r="F7" s="3" t="n">
        <f aca="false">SUMIFS([1]data!P2:P401,[1]data!P2:P401,1,[1]data!E2:E401,A7)</f>
        <v>0</v>
      </c>
      <c r="G7" s="3" t="n">
        <f aca="false">SUMIFS([1]data!Q2:Q401,[1]data!Q2:Q401,1,[1]data!E2:E401,A7)</f>
        <v>0</v>
      </c>
      <c r="H7" s="3" t="n">
        <f aca="false">SUMIFS([1]data!R3:R402,[1]data!R3:R402,1,[1]data!E3:E402,A7)</f>
        <v>0</v>
      </c>
      <c r="I7" s="3" t="n">
        <f aca="false">SUMIFS([1]data!S2:S401,[1]data!S2:S401,1,[1]data!E2:E401,A7)</f>
        <v>0</v>
      </c>
      <c r="J7" s="3" t="n">
        <f aca="false">SUMIFS([1]data!T2:T401,[1]data!T2:T401,1,[1]data!E2:E401,A7)</f>
        <v>1</v>
      </c>
      <c r="K7" s="3" t="n">
        <f aca="false">SUMIFS([1]data!U2:U401,[1]data!U2:U401,1,[1]data!E2:E401,A7)</f>
        <v>0</v>
      </c>
      <c r="L7" s="3" t="n">
        <f aca="false">SUMIFS([1]data!V2:V401,[1]data!V2:V401,1,[1]data!E2:E401,A7)</f>
        <v>0</v>
      </c>
      <c r="M7" s="3" t="n">
        <f aca="false">SUMIFS([1]data!W2:W401,[1]data!W2:W401,1,[1]data!E2:E401,A7)</f>
        <v>0</v>
      </c>
      <c r="N7" s="3" t="n">
        <f aca="false">SUMIFS([1]data!X2:X401,[1]data!X2:X401,1,[1]data!E2:E401,A7)</f>
        <v>1</v>
      </c>
      <c r="O7" s="3" t="n">
        <f aca="false">SUMIFS([1]data!Y2:Y401,[1]data!Y2:Y401,1,[1]data!E2:E401,A7)</f>
        <v>0</v>
      </c>
      <c r="P7" s="3" t="n">
        <f aca="false">SUMIFS([1]data!Z2:Z401,[1]data!Z2:Z401,1,[1]data!E2:E401,A7)</f>
        <v>0</v>
      </c>
      <c r="Q7" s="3" t="n">
        <f aca="false">SUMIFS([1]data!AA2:AA401,[1]data!AA2:AA401,1,[1]data!E2:E401,A7)</f>
        <v>0</v>
      </c>
      <c r="R7" s="3" t="n">
        <f aca="false">SUMIFS([1]data!AB2:AB401,[1]data!AB2:AB401,1,[1]data!E2:E401,A7)</f>
        <v>0</v>
      </c>
      <c r="S7" s="3" t="n">
        <f aca="false">SUMIFS([1]data!AC2:AC401,[1]data!AC2:AC401,1,[1]data!E2:E401,A7)</f>
        <v>0</v>
      </c>
      <c r="T7" s="3" t="n">
        <f aca="false">SUMIFS([1]data!AD2:AD401,[1]data!AD2:AD401,1,[1]data!E2:E401,A7)</f>
        <v>2</v>
      </c>
      <c r="U7" s="3" t="n">
        <f aca="false">SUMIFS([1]data!AE2:AE401,[1]data!AE2:AE401,1,[1]data!E2:E401,A7)</f>
        <v>0</v>
      </c>
      <c r="V7" s="3" t="n">
        <f aca="false">SUMIFS([1]data!AF2:AF401,[1]data!AF2:AF401,1,[1]data!E2:E401,A7)</f>
        <v>0</v>
      </c>
      <c r="W7" s="3" t="n">
        <f aca="false">SUMIFS([1]data!AG2:AG401,[1]data!AG2:AG401,1,[1]data!E2:E401,A7)</f>
        <v>0</v>
      </c>
      <c r="X7" s="3" t="n">
        <f aca="false">SUMIFS([1]data!AH2:AH401,[1]data!AH2:AH401,1,[1]data!E2:E401,A7)</f>
        <v>0</v>
      </c>
      <c r="Y7" s="3" t="n">
        <f aca="false">SUMIFS([1]data!AI2:AI401,[1]data!AI2:AI401,1,[1]data!E2:E401,A7)</f>
        <v>0</v>
      </c>
      <c r="Z7" s="3" t="n">
        <f aca="false">SUMIFS([1]data!AJ2:AJ401,[1]data!AJ2:AJ401,1,[1]data!E2:E401,A7)</f>
        <v>0</v>
      </c>
      <c r="AA7" s="3" t="n">
        <f aca="false">SUMIFS([1]data!AK2:AK401,[1]data!AK2:AK401,1,[1]data!E2:E401,A7)</f>
        <v>0</v>
      </c>
      <c r="AB7" s="3" t="n">
        <f aca="false">SUMIFS([1]data!AL2:AL401,[1]data!AL2:AL401,1,[1]data!E2:E401,A7)</f>
        <v>0</v>
      </c>
      <c r="AC7" s="3" t="n">
        <f aca="false">SUMIFS([1]data!AM2:AM401,[1]data!AM2:AM401,1,[1]data!E2:E401,A7)</f>
        <v>0</v>
      </c>
      <c r="AD7" s="3" t="n">
        <f aca="false">SUMIFS([1]data!AN2:AN401,[1]data!AN2:AN401,1,[1]data!E2:E401,A7)</f>
        <v>0</v>
      </c>
    </row>
    <row r="8" customFormat="false" ht="13.8" hidden="false" customHeight="false" outlineLevel="0" collapsed="false">
      <c r="A8" s="1" t="n">
        <v>43123</v>
      </c>
      <c r="B8" s="8" t="n">
        <v>1289.03</v>
      </c>
      <c r="C8" s="2" t="n">
        <v>1283.75</v>
      </c>
      <c r="D8" s="3" t="n">
        <f aca="false">SUMIFS([1]data!N2:N401,[1]data!N2:N401,1,[1]data!E2:E401,A8)</f>
        <v>1</v>
      </c>
      <c r="E8" s="3" t="n">
        <f aca="false">SUMIFS([1]data!O2:O401,[1]data!O2:O401,1,[1]data!E2:E401,A8)</f>
        <v>2</v>
      </c>
      <c r="F8" s="3" t="n">
        <f aca="false">SUMIFS([1]data!P2:P401,[1]data!P2:P401,1,[1]data!E2:E401,A8)</f>
        <v>1</v>
      </c>
      <c r="G8" s="3" t="n">
        <f aca="false">SUMIFS([1]data!Q2:Q401,[1]data!Q2:Q401,1,[1]data!E2:E401,A8)</f>
        <v>2</v>
      </c>
      <c r="H8" s="3" t="n">
        <f aca="false">SUMIFS([1]data!R3:R402,[1]data!R3:R402,1,[1]data!E3:E402,A8)</f>
        <v>0</v>
      </c>
      <c r="I8" s="3" t="n">
        <f aca="false">SUMIFS([1]data!S2:S401,[1]data!S2:S401,1,[1]data!E2:E401,A8)</f>
        <v>0</v>
      </c>
      <c r="J8" s="3" t="n">
        <f aca="false">SUMIFS([1]data!T2:T401,[1]data!T2:T401,1,[1]data!E2:E401,A8)</f>
        <v>0</v>
      </c>
      <c r="K8" s="3" t="n">
        <f aca="false">SUMIFS([1]data!U2:U401,[1]data!U2:U401,1,[1]data!E2:E401,A8)</f>
        <v>0</v>
      </c>
      <c r="L8" s="3" t="n">
        <f aca="false">SUMIFS([1]data!V2:V401,[1]data!V2:V401,1,[1]data!E2:E401,A8)</f>
        <v>1</v>
      </c>
      <c r="M8" s="3" t="n">
        <f aca="false">SUMIFS([1]data!W2:W401,[1]data!W2:W401,1,[1]data!E2:E401,A8)</f>
        <v>1</v>
      </c>
      <c r="N8" s="3" t="n">
        <f aca="false">SUMIFS([1]data!X2:X401,[1]data!X2:X401,1,[1]data!E2:E401,A8)</f>
        <v>0</v>
      </c>
      <c r="O8" s="3" t="n">
        <f aca="false">SUMIFS([1]data!Y2:Y401,[1]data!Y2:Y401,1,[1]data!E2:E401,A8)</f>
        <v>2</v>
      </c>
      <c r="P8" s="3" t="n">
        <f aca="false">SUMIFS([1]data!Z2:Z401,[1]data!Z2:Z401,1,[1]data!E2:E401,A8)</f>
        <v>2</v>
      </c>
      <c r="Q8" s="3" t="n">
        <f aca="false">SUMIFS([1]data!AA2:AA401,[1]data!AA2:AA401,1,[1]data!E2:E401,A8)</f>
        <v>1</v>
      </c>
      <c r="R8" s="3" t="n">
        <f aca="false">SUMIFS([1]data!AB2:AB401,[1]data!AB2:AB401,1,[1]data!E2:E401,A8)</f>
        <v>0</v>
      </c>
      <c r="S8" s="3" t="n">
        <f aca="false">SUMIFS([1]data!AC2:AC401,[1]data!AC2:AC401,1,[1]data!E2:E401,A8)</f>
        <v>0</v>
      </c>
      <c r="T8" s="3" t="n">
        <f aca="false">SUMIFS([1]data!AD2:AD401,[1]data!AD2:AD401,1,[1]data!E2:E401,A8)</f>
        <v>0</v>
      </c>
      <c r="U8" s="3" t="n">
        <f aca="false">SUMIFS([1]data!AE2:AE401,[1]data!AE2:AE401,1,[1]data!E2:E401,A8)</f>
        <v>0</v>
      </c>
      <c r="V8" s="3" t="n">
        <f aca="false">SUMIFS([1]data!AF2:AF401,[1]data!AF2:AF401,1,[1]data!E2:E401,A8)</f>
        <v>3</v>
      </c>
      <c r="W8" s="3" t="n">
        <f aca="false">SUMIFS([1]data!AG2:AG401,[1]data!AG2:AG401,1,[1]data!E2:E401,A8)</f>
        <v>2</v>
      </c>
      <c r="X8" s="3" t="n">
        <f aca="false">SUMIFS([1]data!AH2:AH401,[1]data!AH2:AH401,1,[1]data!E2:E401,A8)</f>
        <v>0</v>
      </c>
      <c r="Y8" s="3" t="n">
        <f aca="false">SUMIFS([1]data!AI2:AI401,[1]data!AI2:AI401,1,[1]data!E2:E401,A8)</f>
        <v>1</v>
      </c>
      <c r="Z8" s="3" t="n">
        <f aca="false">SUMIFS([1]data!AJ2:AJ401,[1]data!AJ2:AJ401,1,[1]data!E2:E401,A8)</f>
        <v>0</v>
      </c>
      <c r="AA8" s="3" t="n">
        <f aca="false">SUMIFS([1]data!AK2:AK401,[1]data!AK2:AK401,1,[1]data!E2:E401,A8)</f>
        <v>1</v>
      </c>
      <c r="AB8" s="3" t="n">
        <f aca="false">SUMIFS([1]data!AL2:AL401,[1]data!AL2:AL401,1,[1]data!E2:E401,A8)</f>
        <v>0</v>
      </c>
      <c r="AC8" s="3" t="n">
        <f aca="false">SUMIFS([1]data!AM2:AM401,[1]data!AM2:AM401,1,[1]data!E2:E401,A8)</f>
        <v>0</v>
      </c>
      <c r="AD8" s="3" t="n">
        <f aca="false">SUMIFS([1]data!AN2:AN401,[1]data!AN2:AN401,1,[1]data!E2:E401,A8)</f>
        <v>0</v>
      </c>
    </row>
    <row r="9" customFormat="false" ht="13.8" hidden="false" customHeight="false" outlineLevel="0" collapsed="false">
      <c r="A9" s="1" t="n">
        <v>43124</v>
      </c>
      <c r="B9" s="8" t="n">
        <v>1284.39</v>
      </c>
      <c r="C9" s="2" t="n">
        <v>1292.32</v>
      </c>
      <c r="D9" s="3" t="n">
        <f aca="false">SUMIFS([1]data!N2:N401,[1]data!N2:N401,1,[1]data!E2:E401,A9)</f>
        <v>1</v>
      </c>
      <c r="E9" s="3" t="n">
        <f aca="false">SUMIFS([1]data!O2:O401,[1]data!O2:O401,1,[1]data!E2:E401,A9)</f>
        <v>3</v>
      </c>
      <c r="F9" s="3" t="n">
        <f aca="false">SUMIFS([1]data!P2:P401,[1]data!P2:P401,1,[1]data!E2:E401,A9)</f>
        <v>1</v>
      </c>
      <c r="G9" s="3" t="n">
        <f aca="false">SUMIFS([1]data!Q2:Q401,[1]data!Q2:Q401,1,[1]data!E2:E401,A9)</f>
        <v>2</v>
      </c>
      <c r="H9" s="3" t="n">
        <f aca="false">SUMIFS([1]data!R3:R402,[1]data!R3:R402,1,[1]data!E3:E402,A9)</f>
        <v>1</v>
      </c>
      <c r="I9" s="3" t="n">
        <f aca="false">SUMIFS([1]data!S2:S401,[1]data!S2:S401,1,[1]data!E2:E401,A9)</f>
        <v>0</v>
      </c>
      <c r="J9" s="3" t="n">
        <f aca="false">SUMIFS([1]data!T2:T401,[1]data!T2:T401,1,[1]data!E2:E401,A9)</f>
        <v>0</v>
      </c>
      <c r="K9" s="3" t="n">
        <f aca="false">SUMIFS([1]data!U2:U401,[1]data!U2:U401,1,[1]data!E2:E401,A9)</f>
        <v>0</v>
      </c>
      <c r="L9" s="3" t="n">
        <f aca="false">SUMIFS([1]data!V2:V401,[1]data!V2:V401,1,[1]data!E2:E401,A9)</f>
        <v>0</v>
      </c>
      <c r="M9" s="3" t="n">
        <f aca="false">SUMIFS([1]data!W2:W401,[1]data!W2:W401,1,[1]data!E2:E401,A9)</f>
        <v>0</v>
      </c>
      <c r="N9" s="3" t="n">
        <f aca="false">SUMIFS([1]data!X2:X401,[1]data!X2:X401,1,[1]data!E2:E401,A9)</f>
        <v>0</v>
      </c>
      <c r="O9" s="3" t="n">
        <f aca="false">SUMIFS([1]data!Y2:Y401,[1]data!Y2:Y401,1,[1]data!E2:E401,A9)</f>
        <v>2</v>
      </c>
      <c r="P9" s="3" t="n">
        <f aca="false">SUMIFS([1]data!Z2:Z401,[1]data!Z2:Z401,1,[1]data!E2:E401,A9)</f>
        <v>0</v>
      </c>
      <c r="Q9" s="3" t="n">
        <f aca="false">SUMIFS([1]data!AA2:AA401,[1]data!AA2:AA401,1,[1]data!E2:E401,A9)</f>
        <v>0</v>
      </c>
      <c r="R9" s="3" t="n">
        <f aca="false">SUMIFS([1]data!AB2:AB401,[1]data!AB2:AB401,1,[1]data!E2:E401,A9)</f>
        <v>0</v>
      </c>
      <c r="S9" s="3" t="n">
        <f aca="false">SUMIFS([1]data!AC2:AC401,[1]data!AC2:AC401,1,[1]data!E2:E401,A9)</f>
        <v>0</v>
      </c>
      <c r="T9" s="3" t="n">
        <f aca="false">SUMIFS([1]data!AD2:AD401,[1]data!AD2:AD401,1,[1]data!E2:E401,A9)</f>
        <v>0</v>
      </c>
      <c r="U9" s="3" t="n">
        <f aca="false">SUMIFS([1]data!AE2:AE401,[1]data!AE2:AE401,1,[1]data!E2:E401,A9)</f>
        <v>0</v>
      </c>
      <c r="V9" s="3" t="n">
        <f aca="false">SUMIFS([1]data!AF2:AF401,[1]data!AF2:AF401,1,[1]data!E2:E401,A9)</f>
        <v>1</v>
      </c>
      <c r="W9" s="3" t="n">
        <f aca="false">SUMIFS([1]data!AG2:AG401,[1]data!AG2:AG401,1,[1]data!E2:E401,A9)</f>
        <v>0</v>
      </c>
      <c r="X9" s="3" t="n">
        <f aca="false">SUMIFS([1]data!AH2:AH401,[1]data!AH2:AH401,1,[1]data!E2:E401,A9)</f>
        <v>0</v>
      </c>
      <c r="Y9" s="3" t="n">
        <f aca="false">SUMIFS([1]data!AI2:AI401,[1]data!AI2:AI401,1,[1]data!E2:E401,A9)</f>
        <v>0</v>
      </c>
      <c r="Z9" s="3" t="n">
        <f aca="false">SUMIFS([1]data!AJ2:AJ401,[1]data!AJ2:AJ401,1,[1]data!E2:E401,A9)</f>
        <v>0</v>
      </c>
      <c r="AA9" s="3" t="n">
        <f aca="false">SUMIFS([1]data!AK2:AK401,[1]data!AK2:AK401,1,[1]data!E2:E401,A9)</f>
        <v>0</v>
      </c>
      <c r="AB9" s="3" t="n">
        <f aca="false">SUMIFS([1]data!AL2:AL401,[1]data!AL2:AL401,1,[1]data!E2:E401,A9)</f>
        <v>0</v>
      </c>
      <c r="AC9" s="3" t="n">
        <f aca="false">SUMIFS([1]data!AM2:AM401,[1]data!AM2:AM401,1,[1]data!E2:E401,A9)</f>
        <v>0</v>
      </c>
      <c r="AD9" s="3" t="n">
        <f aca="false">SUMIFS([1]data!AN2:AN401,[1]data!AN2:AN401,1,[1]data!E2:E401,A9)</f>
        <v>0</v>
      </c>
    </row>
    <row r="10" customFormat="false" ht="13.8" hidden="false" customHeight="false" outlineLevel="0" collapsed="false">
      <c r="A10" s="1" t="n">
        <v>43125</v>
      </c>
      <c r="B10" s="8" t="n">
        <v>1296.23</v>
      </c>
      <c r="C10" s="2" t="n">
        <v>1311.21</v>
      </c>
      <c r="D10" s="3" t="n">
        <f aca="false">SUMIFS([1]data!N2:N401,[1]data!N2:N401,1,[1]data!E2:E401,A10)</f>
        <v>0</v>
      </c>
      <c r="E10" s="3" t="n">
        <f aca="false">SUMIFS([1]data!O2:O401,[1]data!O2:O401,1,[1]data!E2:E401,A10)</f>
        <v>2</v>
      </c>
      <c r="F10" s="3" t="n">
        <f aca="false">SUMIFS([1]data!P2:P401,[1]data!P2:P401,1,[1]data!E2:E401,A10)</f>
        <v>0</v>
      </c>
      <c r="G10" s="3" t="n">
        <f aca="false">SUMIFS([1]data!Q2:Q401,[1]data!Q2:Q401,1,[1]data!E2:E401,A10)</f>
        <v>4</v>
      </c>
      <c r="H10" s="3" t="n">
        <f aca="false">SUMIFS([1]data!R3:R402,[1]data!R3:R402,1,[1]data!E3:E402,A10)</f>
        <v>0</v>
      </c>
      <c r="I10" s="3" t="n">
        <f aca="false">SUMIFS([1]data!S2:S401,[1]data!S2:S401,1,[1]data!E2:E401,A10)</f>
        <v>1</v>
      </c>
      <c r="J10" s="3" t="n">
        <f aca="false">SUMIFS([1]data!T2:T401,[1]data!T2:T401,1,[1]data!E2:E401,A10)</f>
        <v>0</v>
      </c>
      <c r="K10" s="3" t="n">
        <f aca="false">SUMIFS([1]data!U2:U401,[1]data!U2:U401,1,[1]data!E2:E401,A10)</f>
        <v>0</v>
      </c>
      <c r="L10" s="3" t="n">
        <f aca="false">SUMIFS([1]data!V2:V401,[1]data!V2:V401,1,[1]data!E2:E401,A10)</f>
        <v>1</v>
      </c>
      <c r="M10" s="3" t="n">
        <f aca="false">SUMIFS([1]data!W2:W401,[1]data!W2:W401,1,[1]data!E2:E401,A10)</f>
        <v>0</v>
      </c>
      <c r="N10" s="3" t="n">
        <f aca="false">SUMIFS([1]data!X2:X401,[1]data!X2:X401,1,[1]data!E2:E401,A10)</f>
        <v>0</v>
      </c>
      <c r="O10" s="3" t="n">
        <f aca="false">SUMIFS([1]data!Y2:Y401,[1]data!Y2:Y401,1,[1]data!E2:E401,A10)</f>
        <v>2</v>
      </c>
      <c r="P10" s="3" t="n">
        <f aca="false">SUMIFS([1]data!Z2:Z401,[1]data!Z2:Z401,1,[1]data!E2:E401,A10)</f>
        <v>1</v>
      </c>
      <c r="Q10" s="3" t="n">
        <f aca="false">SUMIFS([1]data!AA2:AA401,[1]data!AA2:AA401,1,[1]data!E2:E401,A10)</f>
        <v>0</v>
      </c>
      <c r="R10" s="3" t="n">
        <f aca="false">SUMIFS([1]data!AB2:AB401,[1]data!AB2:AB401,1,[1]data!E2:E401,A10)</f>
        <v>0</v>
      </c>
      <c r="S10" s="3" t="n">
        <f aca="false">SUMIFS([1]data!AC2:AC401,[1]data!AC2:AC401,1,[1]data!E2:E401,A10)</f>
        <v>0</v>
      </c>
      <c r="T10" s="3" t="n">
        <f aca="false">SUMIFS([1]data!AD2:AD401,[1]data!AD2:AD401,1,[1]data!E2:E401,A10)</f>
        <v>0</v>
      </c>
      <c r="U10" s="3" t="n">
        <f aca="false">SUMIFS([1]data!AE2:AE401,[1]data!AE2:AE401,1,[1]data!E2:E401,A10)</f>
        <v>0</v>
      </c>
      <c r="V10" s="3" t="n">
        <f aca="false">SUMIFS([1]data!AF2:AF401,[1]data!AF2:AF401,1,[1]data!E2:E401,A10)</f>
        <v>0</v>
      </c>
      <c r="W10" s="3" t="n">
        <f aca="false">SUMIFS([1]data!AG2:AG401,[1]data!AG2:AG401,1,[1]data!E2:E401,A10)</f>
        <v>0</v>
      </c>
      <c r="X10" s="3" t="n">
        <f aca="false">SUMIFS([1]data!AH2:AH401,[1]data!AH2:AH401,1,[1]data!E2:E401,A10)</f>
        <v>1</v>
      </c>
      <c r="Y10" s="3" t="n">
        <f aca="false">SUMIFS([1]data!AI2:AI401,[1]data!AI2:AI401,1,[1]data!E2:E401,A10)</f>
        <v>1</v>
      </c>
      <c r="Z10" s="3" t="n">
        <f aca="false">SUMIFS([1]data!AJ2:AJ401,[1]data!AJ2:AJ401,1,[1]data!E2:E401,A10)</f>
        <v>0</v>
      </c>
      <c r="AA10" s="3" t="n">
        <f aca="false">SUMIFS([1]data!AK2:AK401,[1]data!AK2:AK401,1,[1]data!E2:E401,A10)</f>
        <v>0</v>
      </c>
      <c r="AB10" s="3" t="n">
        <f aca="false">SUMIFS([1]data!AL2:AL401,[1]data!AL2:AL401,1,[1]data!E2:E401,A10)</f>
        <v>0</v>
      </c>
      <c r="AC10" s="3" t="n">
        <f aca="false">SUMIFS([1]data!AM2:AM401,[1]data!AM2:AM401,1,[1]data!E2:E401,A10)</f>
        <v>0</v>
      </c>
      <c r="AD10" s="3" t="n">
        <f aca="false">SUMIFS([1]data!AN2:AN401,[1]data!AN2:AN401,1,[1]data!E2:E401,A10)</f>
        <v>0</v>
      </c>
    </row>
    <row r="11" customFormat="false" ht="13.8" hidden="false" customHeight="false" outlineLevel="0" collapsed="false">
      <c r="A11" s="1" t="n">
        <v>43126</v>
      </c>
      <c r="B11" s="8" t="n">
        <v>1305.25</v>
      </c>
      <c r="C11" s="2" t="n">
        <v>1286.7</v>
      </c>
      <c r="D11" s="3" t="n">
        <f aca="false">SUMIFS([1]data!N2:N401,[1]data!N2:N401,1,[1]data!E2:E401,A11)</f>
        <v>1</v>
      </c>
      <c r="E11" s="3" t="n">
        <f aca="false">SUMIFS([1]data!O2:O401,[1]data!O2:O401,1,[1]data!E2:E401,A11)</f>
        <v>0</v>
      </c>
      <c r="F11" s="3" t="n">
        <f aca="false">SUMIFS([1]data!P2:P401,[1]data!P2:P401,1,[1]data!E2:E401,A11)</f>
        <v>1</v>
      </c>
      <c r="G11" s="3" t="n">
        <f aca="false">SUMIFS([1]data!Q2:Q401,[1]data!Q2:Q401,1,[1]data!E2:E401,A11)</f>
        <v>1</v>
      </c>
      <c r="H11" s="3" t="n">
        <f aca="false">SUMIFS([1]data!R3:R402,[1]data!R3:R402,1,[1]data!E3:E402,A11)</f>
        <v>0</v>
      </c>
      <c r="I11" s="3" t="n">
        <f aca="false">SUMIFS([1]data!S2:S401,[1]data!S2:S401,1,[1]data!E2:E401,A11)</f>
        <v>0</v>
      </c>
      <c r="J11" s="3" t="n">
        <f aca="false">SUMIFS([1]data!T2:T401,[1]data!T2:T401,1,[1]data!E2:E401,A11)</f>
        <v>1</v>
      </c>
      <c r="K11" s="3" t="n">
        <f aca="false">SUMIFS([1]data!U2:U401,[1]data!U2:U401,1,[1]data!E2:E401,A11)</f>
        <v>0</v>
      </c>
      <c r="L11" s="3" t="n">
        <f aca="false">SUMIFS([1]data!V2:V401,[1]data!V2:V401,1,[1]data!E2:E401,A11)</f>
        <v>0</v>
      </c>
      <c r="M11" s="3" t="n">
        <f aca="false">SUMIFS([1]data!W2:W401,[1]data!W2:W401,1,[1]data!E2:E401,A11)</f>
        <v>0</v>
      </c>
      <c r="N11" s="3" t="n">
        <f aca="false">SUMIFS([1]data!X2:X401,[1]data!X2:X401,1,[1]data!E2:E401,A11)</f>
        <v>0</v>
      </c>
      <c r="O11" s="3" t="n">
        <f aca="false">SUMIFS([1]data!Y2:Y401,[1]data!Y2:Y401,1,[1]data!E2:E401,A11)</f>
        <v>1</v>
      </c>
      <c r="P11" s="3" t="n">
        <f aca="false">SUMIFS([1]data!Z2:Z401,[1]data!Z2:Z401,1,[1]data!E2:E401,A11)</f>
        <v>1</v>
      </c>
      <c r="Q11" s="3" t="n">
        <f aca="false">SUMIFS([1]data!AA2:AA401,[1]data!AA2:AA401,1,[1]data!E2:E401,A11)</f>
        <v>0</v>
      </c>
      <c r="R11" s="3" t="n">
        <f aca="false">SUMIFS([1]data!AB2:AB401,[1]data!AB2:AB401,1,[1]data!E2:E401,A11)</f>
        <v>0</v>
      </c>
      <c r="S11" s="3" t="n">
        <f aca="false">SUMIFS([1]data!AC2:AC401,[1]data!AC2:AC401,1,[1]data!E2:E401,A11)</f>
        <v>0</v>
      </c>
      <c r="T11" s="3" t="n">
        <f aca="false">SUMIFS([1]data!AD2:AD401,[1]data!AD2:AD401,1,[1]data!E2:E401,A11)</f>
        <v>0</v>
      </c>
      <c r="U11" s="3" t="n">
        <f aca="false">SUMIFS([1]data!AE2:AE401,[1]data!AE2:AE401,1,[1]data!E2:E401,A11)</f>
        <v>0</v>
      </c>
      <c r="V11" s="3" t="n">
        <f aca="false">SUMIFS([1]data!AF2:AF401,[1]data!AF2:AF401,1,[1]data!E2:E401,A11)</f>
        <v>1</v>
      </c>
      <c r="W11" s="3" t="n">
        <f aca="false">SUMIFS([1]data!AG2:AG401,[1]data!AG2:AG401,1,[1]data!E2:E401,A11)</f>
        <v>1</v>
      </c>
      <c r="X11" s="3" t="n">
        <f aca="false">SUMIFS([1]data!AH2:AH401,[1]data!AH2:AH401,1,[1]data!E2:E401,A11)</f>
        <v>1</v>
      </c>
      <c r="Y11" s="3" t="n">
        <f aca="false">SUMIFS([1]data!AI2:AI401,[1]data!AI2:AI401,1,[1]data!E2:E401,A11)</f>
        <v>0</v>
      </c>
      <c r="Z11" s="3" t="n">
        <f aca="false">SUMIFS([1]data!AJ2:AJ401,[1]data!AJ2:AJ401,1,[1]data!E2:E401,A11)</f>
        <v>0</v>
      </c>
      <c r="AA11" s="3" t="n">
        <f aca="false">SUMIFS([1]data!AK2:AK401,[1]data!AK2:AK401,1,[1]data!E2:E401,A11)</f>
        <v>0</v>
      </c>
      <c r="AB11" s="3" t="n">
        <f aca="false">SUMIFS([1]data!AL2:AL401,[1]data!AL2:AL401,1,[1]data!E2:E401,A11)</f>
        <v>0</v>
      </c>
      <c r="AC11" s="3" t="n">
        <f aca="false">SUMIFS([1]data!AM2:AM401,[1]data!AM2:AM401,1,[1]data!E2:E401,A11)</f>
        <v>0</v>
      </c>
      <c r="AD11" s="3" t="n">
        <f aca="false">SUMIFS([1]data!AN2:AN401,[1]data!AN2:AN401,1,[1]data!E2:E401,A11)</f>
        <v>0</v>
      </c>
    </row>
    <row r="12" customFormat="false" ht="13.8" hidden="false" customHeight="false" outlineLevel="0" collapsed="false">
      <c r="A12" s="1" t="n">
        <v>43127</v>
      </c>
      <c r="B12" s="2" t="n">
        <f aca="false">B11+(B14-B11)*1/3</f>
        <v>1298.60666666667</v>
      </c>
      <c r="C12" s="2" t="n">
        <f aca="false">C11+(C14-C11)*1/3</f>
        <v>1282.99</v>
      </c>
      <c r="D12" s="3" t="n">
        <f aca="false">SUMIFS([1]data!N2:N401,[1]data!N2:N401,1,[1]data!E2:E401,A12)</f>
        <v>2</v>
      </c>
      <c r="E12" s="3" t="n">
        <f aca="false">SUMIFS([1]data!O2:O401,[1]data!O2:O401,1,[1]data!E2:E401,A12)</f>
        <v>0</v>
      </c>
      <c r="F12" s="3" t="n">
        <f aca="false">SUMIFS([1]data!P2:P401,[1]data!P2:P401,1,[1]data!E2:E401,A12)</f>
        <v>0</v>
      </c>
      <c r="G12" s="3" t="n">
        <f aca="false">SUMIFS([1]data!Q2:Q401,[1]data!Q2:Q401,1,[1]data!E2:E401,A12)</f>
        <v>0</v>
      </c>
      <c r="H12" s="3" t="n">
        <f aca="false">SUMIFS([1]data!R3:R402,[1]data!R3:R402,1,[1]data!E3:E402,A12)</f>
        <v>1</v>
      </c>
      <c r="I12" s="3" t="n">
        <f aca="false">SUMIFS([1]data!S2:S401,[1]data!S2:S401,1,[1]data!E2:E401,A12)</f>
        <v>1</v>
      </c>
      <c r="J12" s="3" t="n">
        <f aca="false">SUMIFS([1]data!T2:T401,[1]data!T2:T401,1,[1]data!E2:E401,A12)</f>
        <v>2</v>
      </c>
      <c r="K12" s="3" t="n">
        <f aca="false">SUMIFS([1]data!U2:U401,[1]data!U2:U401,1,[1]data!E2:E401,A12)</f>
        <v>0</v>
      </c>
      <c r="L12" s="3" t="n">
        <f aca="false">SUMIFS([1]data!V2:V401,[1]data!V2:V401,1,[1]data!E2:E401,A12)</f>
        <v>0</v>
      </c>
      <c r="M12" s="3" t="n">
        <f aca="false">SUMIFS([1]data!W2:W401,[1]data!W2:W401,1,[1]data!E2:E401,A12)</f>
        <v>1</v>
      </c>
      <c r="N12" s="3" t="n">
        <f aca="false">SUMIFS([1]data!X2:X401,[1]data!X2:X401,1,[1]data!E2:E401,A12)</f>
        <v>1</v>
      </c>
      <c r="O12" s="3" t="n">
        <f aca="false">SUMIFS([1]data!Y2:Y401,[1]data!Y2:Y401,1,[1]data!E2:E401,A12)</f>
        <v>1</v>
      </c>
      <c r="P12" s="3" t="n">
        <f aca="false">SUMIFS([1]data!Z2:Z401,[1]data!Z2:Z401,1,[1]data!E2:E401,A12)</f>
        <v>2</v>
      </c>
      <c r="Q12" s="3" t="n">
        <f aca="false">SUMIFS([1]data!AA2:AA401,[1]data!AA2:AA401,1,[1]data!E2:E401,A12)</f>
        <v>2</v>
      </c>
      <c r="R12" s="3" t="n">
        <f aca="false">SUMIFS([1]data!AB2:AB401,[1]data!AB2:AB401,1,[1]data!E2:E401,A12)</f>
        <v>0</v>
      </c>
      <c r="S12" s="3" t="n">
        <f aca="false">SUMIFS([1]data!AC2:AC401,[1]data!AC2:AC401,1,[1]data!E2:E401,A12)</f>
        <v>1</v>
      </c>
      <c r="T12" s="3" t="n">
        <f aca="false">SUMIFS([1]data!AD2:AD401,[1]data!AD2:AD401,1,[1]data!E2:E401,A12)</f>
        <v>0</v>
      </c>
      <c r="U12" s="3" t="n">
        <f aca="false">SUMIFS([1]data!AE2:AE401,[1]data!AE2:AE401,1,[1]data!E2:E401,A12)</f>
        <v>0</v>
      </c>
      <c r="V12" s="3" t="n">
        <f aca="false">SUMIFS([1]data!AF2:AF401,[1]data!AF2:AF401,1,[1]data!E2:E401,A12)</f>
        <v>0</v>
      </c>
      <c r="W12" s="3" t="n">
        <f aca="false">SUMIFS([1]data!AG2:AG401,[1]data!AG2:AG401,1,[1]data!E2:E401,A12)</f>
        <v>0</v>
      </c>
      <c r="X12" s="3" t="n">
        <f aca="false">SUMIFS([1]data!AH2:AH401,[1]data!AH2:AH401,1,[1]data!E2:E401,A12)</f>
        <v>2</v>
      </c>
      <c r="Y12" s="3" t="n">
        <f aca="false">SUMIFS([1]data!AI2:AI401,[1]data!AI2:AI401,1,[1]data!E2:E401,A12)</f>
        <v>0</v>
      </c>
      <c r="Z12" s="3" t="n">
        <f aca="false">SUMIFS([1]data!AJ2:AJ401,[1]data!AJ2:AJ401,1,[1]data!E2:E401,A12)</f>
        <v>0</v>
      </c>
      <c r="AA12" s="3" t="n">
        <f aca="false">SUMIFS([1]data!AK2:AK401,[1]data!AK2:AK401,1,[1]data!E2:E401,A12)</f>
        <v>0</v>
      </c>
      <c r="AB12" s="3" t="n">
        <f aca="false">SUMIFS([1]data!AL2:AL401,[1]data!AL2:AL401,1,[1]data!E2:E401,A12)</f>
        <v>0</v>
      </c>
      <c r="AC12" s="3" t="n">
        <f aca="false">SUMIFS([1]data!AM2:AM401,[1]data!AM2:AM401,1,[1]data!E2:E401,A12)</f>
        <v>0</v>
      </c>
      <c r="AD12" s="3" t="n">
        <f aca="false">SUMIFS([1]data!AN2:AN401,[1]data!AN2:AN401,1,[1]data!E2:E401,A12)</f>
        <v>1</v>
      </c>
    </row>
    <row r="13" customFormat="false" ht="13.8" hidden="false" customHeight="false" outlineLevel="0" collapsed="false">
      <c r="A13" s="1" t="n">
        <v>43128</v>
      </c>
      <c r="B13" s="2" t="n">
        <f aca="false">B12+(B15-B12)*1/3</f>
        <v>1290.17444444444</v>
      </c>
      <c r="C13" s="2" t="n">
        <f aca="false">C11+(C14-C11)*2/3</f>
        <v>1279.28</v>
      </c>
      <c r="D13" s="3" t="n">
        <f aca="false">SUMIFS([1]data!N2:N401,[1]data!N2:N401,1,[1]data!E2:E401,A13)</f>
        <v>2</v>
      </c>
      <c r="E13" s="3" t="n">
        <f aca="false">SUMIFS([1]data!O2:O401,[1]data!O2:O401,1,[1]data!E2:E401,A13)</f>
        <v>0</v>
      </c>
      <c r="F13" s="3" t="n">
        <f aca="false">SUMIFS([1]data!P2:P401,[1]data!P2:P401,1,[1]data!E2:E401,A13)</f>
        <v>1</v>
      </c>
      <c r="G13" s="3" t="n">
        <f aca="false">SUMIFS([1]data!Q2:Q401,[1]data!Q2:Q401,1,[1]data!E2:E401,A13)</f>
        <v>0</v>
      </c>
      <c r="H13" s="3" t="n">
        <f aca="false">SUMIFS([1]data!R3:R402,[1]data!R3:R402,1,[1]data!E3:E402,A13)</f>
        <v>0</v>
      </c>
      <c r="I13" s="3" t="n">
        <f aca="false">SUMIFS([1]data!S2:S401,[1]data!S2:S401,1,[1]data!E2:E401,A13)</f>
        <v>0</v>
      </c>
      <c r="J13" s="3" t="n">
        <f aca="false">SUMIFS([1]data!T2:T401,[1]data!T2:T401,1,[1]data!E2:E401,A13)</f>
        <v>0</v>
      </c>
      <c r="K13" s="3" t="n">
        <f aca="false">SUMIFS([1]data!U2:U401,[1]data!U2:U401,1,[1]data!E2:E401,A13)</f>
        <v>0</v>
      </c>
      <c r="L13" s="3" t="n">
        <f aca="false">SUMIFS([1]data!V2:V401,[1]data!V2:V401,1,[1]data!E2:E401,A13)</f>
        <v>0</v>
      </c>
      <c r="M13" s="3" t="n">
        <f aca="false">SUMIFS([1]data!W2:W401,[1]data!W2:W401,1,[1]data!E2:E401,A13)</f>
        <v>0</v>
      </c>
      <c r="N13" s="3" t="n">
        <f aca="false">SUMIFS([1]data!X2:X401,[1]data!X2:X401,1,[1]data!E2:E401,A13)</f>
        <v>1</v>
      </c>
      <c r="O13" s="3" t="n">
        <f aca="false">SUMIFS([1]data!Y2:Y401,[1]data!Y2:Y401,1,[1]data!E2:E401,A13)</f>
        <v>0</v>
      </c>
      <c r="P13" s="3" t="n">
        <f aca="false">SUMIFS([1]data!Z2:Z401,[1]data!Z2:Z401,1,[1]data!E2:E401,A13)</f>
        <v>0</v>
      </c>
      <c r="Q13" s="3" t="n">
        <f aca="false">SUMIFS([1]data!AA2:AA401,[1]data!AA2:AA401,1,[1]data!E2:E401,A13)</f>
        <v>0</v>
      </c>
      <c r="R13" s="3" t="n">
        <f aca="false">SUMIFS([1]data!AB2:AB401,[1]data!AB2:AB401,1,[1]data!E2:E401,A13)</f>
        <v>0</v>
      </c>
      <c r="S13" s="3" t="n">
        <f aca="false">SUMIFS([1]data!AC2:AC401,[1]data!AC2:AC401,1,[1]data!E2:E401,A13)</f>
        <v>0</v>
      </c>
      <c r="T13" s="3" t="n">
        <f aca="false">SUMIFS([1]data!AD2:AD401,[1]data!AD2:AD401,1,[1]data!E2:E401,A13)</f>
        <v>0</v>
      </c>
      <c r="U13" s="3" t="n">
        <f aca="false">SUMIFS([1]data!AE2:AE401,[1]data!AE2:AE401,1,[1]data!E2:E401,A13)</f>
        <v>0</v>
      </c>
      <c r="V13" s="3" t="n">
        <f aca="false">SUMIFS([1]data!AF2:AF401,[1]data!AF2:AF401,1,[1]data!E2:E401,A13)</f>
        <v>1</v>
      </c>
      <c r="W13" s="3" t="n">
        <f aca="false">SUMIFS([1]data!AG2:AG401,[1]data!AG2:AG401,1,[1]data!E2:E401,A13)</f>
        <v>1</v>
      </c>
      <c r="X13" s="3" t="n">
        <f aca="false">SUMIFS([1]data!AH2:AH401,[1]data!AH2:AH401,1,[1]data!E2:E401,A13)</f>
        <v>1</v>
      </c>
      <c r="Y13" s="3" t="n">
        <f aca="false">SUMIFS([1]data!AI2:AI401,[1]data!AI2:AI401,1,[1]data!E2:E401,A13)</f>
        <v>0</v>
      </c>
      <c r="Z13" s="3" t="n">
        <f aca="false">SUMIFS([1]data!AJ2:AJ401,[1]data!AJ2:AJ401,1,[1]data!E2:E401,A13)</f>
        <v>0</v>
      </c>
      <c r="AA13" s="3" t="n">
        <f aca="false">SUMIFS([1]data!AK2:AK401,[1]data!AK2:AK401,1,[1]data!E2:E401,A13)</f>
        <v>0</v>
      </c>
      <c r="AB13" s="3" t="n">
        <f aca="false">SUMIFS([1]data!AL2:AL401,[1]data!AL2:AL401,1,[1]data!E2:E401,A13)</f>
        <v>0</v>
      </c>
      <c r="AC13" s="3" t="n">
        <f aca="false">SUMIFS([1]data!AM2:AM401,[1]data!AM2:AM401,1,[1]data!E2:E401,A13)</f>
        <v>0</v>
      </c>
      <c r="AD13" s="3" t="n">
        <f aca="false">SUMIFS([1]data!AN2:AN401,[1]data!AN2:AN401,1,[1]data!E2:E401,A13)</f>
        <v>0</v>
      </c>
    </row>
    <row r="14" customFormat="false" ht="13.8" hidden="false" customHeight="false" outlineLevel="0" collapsed="false">
      <c r="A14" s="1" t="n">
        <v>43129</v>
      </c>
      <c r="B14" s="8" t="n">
        <v>1285.32</v>
      </c>
      <c r="C14" s="2" t="n">
        <v>1275.57</v>
      </c>
      <c r="D14" s="3" t="n">
        <f aca="false">SUMIFS([1]data!N2:N401,[1]data!N2:N401,1,[1]data!E2:E401,A14)</f>
        <v>2</v>
      </c>
      <c r="E14" s="3" t="n">
        <f aca="false">SUMIFS([1]data!O2:O401,[1]data!O2:O401,1,[1]data!E2:E401,A14)</f>
        <v>0</v>
      </c>
      <c r="F14" s="3" t="n">
        <f aca="false">SUMIFS([1]data!P2:P401,[1]data!P2:P401,1,[1]data!E2:E401,A14)</f>
        <v>1</v>
      </c>
      <c r="G14" s="3" t="n">
        <f aca="false">SUMIFS([1]data!Q2:Q401,[1]data!Q2:Q401,1,[1]data!E2:E401,A14)</f>
        <v>0</v>
      </c>
      <c r="H14" s="3" t="n">
        <f aca="false">SUMIFS([1]data!R3:R402,[1]data!R3:R402,1,[1]data!E3:E402,A14)</f>
        <v>0</v>
      </c>
      <c r="I14" s="3" t="n">
        <f aca="false">SUMIFS([1]data!S2:S401,[1]data!S2:S401,1,[1]data!E2:E401,A14)</f>
        <v>1</v>
      </c>
      <c r="J14" s="3" t="n">
        <f aca="false">SUMIFS([1]data!T2:T401,[1]data!T2:T401,1,[1]data!E2:E401,A14)</f>
        <v>0</v>
      </c>
      <c r="K14" s="3" t="n">
        <f aca="false">SUMIFS([1]data!U2:U401,[1]data!U2:U401,1,[1]data!E2:E401,A14)</f>
        <v>0</v>
      </c>
      <c r="L14" s="3" t="n">
        <f aca="false">SUMIFS([1]data!V2:V401,[1]data!V2:V401,1,[1]data!E2:E401,A14)</f>
        <v>1</v>
      </c>
      <c r="M14" s="3" t="n">
        <f aca="false">SUMIFS([1]data!W2:W401,[1]data!W2:W401,1,[1]data!E2:E401,A14)</f>
        <v>1</v>
      </c>
      <c r="N14" s="3" t="n">
        <f aca="false">SUMIFS([1]data!X2:X401,[1]data!X2:X401,1,[1]data!E2:E401,A14)</f>
        <v>1</v>
      </c>
      <c r="O14" s="3" t="n">
        <f aca="false">SUMIFS([1]data!Y2:Y401,[1]data!Y2:Y401,1,[1]data!E2:E401,A14)</f>
        <v>1</v>
      </c>
      <c r="P14" s="3" t="n">
        <f aca="false">SUMIFS([1]data!Z2:Z401,[1]data!Z2:Z401,1,[1]data!E2:E401,A14)</f>
        <v>0</v>
      </c>
      <c r="Q14" s="3" t="n">
        <f aca="false">SUMIFS([1]data!AA2:AA401,[1]data!AA2:AA401,1,[1]data!E2:E401,A14)</f>
        <v>2</v>
      </c>
      <c r="R14" s="3" t="n">
        <f aca="false">SUMIFS([1]data!AB2:AB401,[1]data!AB2:AB401,1,[1]data!E2:E401,A14)</f>
        <v>0</v>
      </c>
      <c r="S14" s="3" t="n">
        <f aca="false">SUMIFS([1]data!AC2:AC401,[1]data!AC2:AC401,1,[1]data!E2:E401,A14)</f>
        <v>0</v>
      </c>
      <c r="T14" s="3" t="n">
        <f aca="false">SUMIFS([1]data!AD2:AD401,[1]data!AD2:AD401,1,[1]data!E2:E401,A14)</f>
        <v>0</v>
      </c>
      <c r="U14" s="3" t="n">
        <f aca="false">SUMIFS([1]data!AE2:AE401,[1]data!AE2:AE401,1,[1]data!E2:E401,A14)</f>
        <v>0</v>
      </c>
      <c r="V14" s="3" t="n">
        <f aca="false">SUMIFS([1]data!AF2:AF401,[1]data!AF2:AF401,1,[1]data!E2:E401,A14)</f>
        <v>2</v>
      </c>
      <c r="W14" s="3" t="n">
        <f aca="false">SUMIFS([1]data!AG2:AG401,[1]data!AG2:AG401,1,[1]data!E2:E401,A14)</f>
        <v>1</v>
      </c>
      <c r="X14" s="3" t="n">
        <f aca="false">SUMIFS([1]data!AH2:AH401,[1]data!AH2:AH401,1,[1]data!E2:E401,A14)</f>
        <v>0</v>
      </c>
      <c r="Y14" s="3" t="n">
        <f aca="false">SUMIFS([1]data!AI2:AI401,[1]data!AI2:AI401,1,[1]data!E2:E401,A14)</f>
        <v>0</v>
      </c>
      <c r="Z14" s="3" t="n">
        <f aca="false">SUMIFS([1]data!AJ2:AJ401,[1]data!AJ2:AJ401,1,[1]data!E2:E401,A14)</f>
        <v>0</v>
      </c>
      <c r="AA14" s="3" t="n">
        <f aca="false">SUMIFS([1]data!AK2:AK401,[1]data!AK2:AK401,1,[1]data!E2:E401,A14)</f>
        <v>0</v>
      </c>
      <c r="AB14" s="3" t="n">
        <f aca="false">SUMIFS([1]data!AL2:AL401,[1]data!AL2:AL401,1,[1]data!E2:E401,A14)</f>
        <v>0</v>
      </c>
      <c r="AC14" s="3" t="n">
        <f aca="false">SUMIFS([1]data!AM2:AM401,[1]data!AM2:AM401,1,[1]data!E2:E401,A14)</f>
        <v>0</v>
      </c>
      <c r="AD14" s="3" t="n">
        <f aca="false">SUMIFS([1]data!AN2:AN401,[1]data!AN2:AN401,1,[1]data!E2:E401,A14)</f>
        <v>0</v>
      </c>
    </row>
    <row r="15" customFormat="false" ht="13.8" hidden="false" customHeight="false" outlineLevel="0" collapsed="false">
      <c r="A15" s="1" t="n">
        <v>43130</v>
      </c>
      <c r="B15" s="8" t="n">
        <v>1273.31</v>
      </c>
      <c r="C15" s="2" t="n">
        <v>1274.94</v>
      </c>
      <c r="D15" s="3" t="n">
        <f aca="false">SUMIFS([1]data!N2:N401,[1]data!N2:N401,1,[1]data!E2:E401,A15)</f>
        <v>6</v>
      </c>
      <c r="E15" s="3" t="n">
        <f aca="false">SUMIFS([1]data!O2:O401,[1]data!O2:O401,1,[1]data!E2:E401,A15)</f>
        <v>4</v>
      </c>
      <c r="F15" s="3" t="n">
        <f aca="false">SUMIFS([1]data!P2:P401,[1]data!P2:P401,1,[1]data!E2:E401,A15)</f>
        <v>0</v>
      </c>
      <c r="G15" s="3" t="n">
        <f aca="false">SUMIFS([1]data!Q2:Q401,[1]data!Q2:Q401,1,[1]data!E2:E401,A15)</f>
        <v>0</v>
      </c>
      <c r="H15" s="3" t="n">
        <f aca="false">SUMIFS([1]data!R3:R402,[1]data!R3:R402,1,[1]data!E3:E402,A15)</f>
        <v>0</v>
      </c>
      <c r="I15" s="3" t="n">
        <f aca="false">SUMIFS([1]data!S2:S401,[1]data!S2:S401,1,[1]data!E2:E401,A15)</f>
        <v>1</v>
      </c>
      <c r="J15" s="3" t="n">
        <f aca="false">SUMIFS([1]data!T2:T401,[1]data!T2:T401,1,[1]data!E2:E401,A15)</f>
        <v>3</v>
      </c>
      <c r="K15" s="3" t="n">
        <f aca="false">SUMIFS([1]data!U2:U401,[1]data!U2:U401,1,[1]data!E2:E401,A15)</f>
        <v>1</v>
      </c>
      <c r="L15" s="3" t="n">
        <f aca="false">SUMIFS([1]data!V2:V401,[1]data!V2:V401,1,[1]data!E2:E401,A15)</f>
        <v>0</v>
      </c>
      <c r="M15" s="3" t="n">
        <f aca="false">SUMIFS([1]data!W2:W401,[1]data!W2:W401,1,[1]data!E2:E401,A15)</f>
        <v>0</v>
      </c>
      <c r="N15" s="3" t="n">
        <f aca="false">SUMIFS([1]data!X2:X401,[1]data!X2:X401,1,[1]data!E2:E401,A15)</f>
        <v>1</v>
      </c>
      <c r="O15" s="3" t="n">
        <f aca="false">SUMIFS([1]data!Y2:Y401,[1]data!Y2:Y401,1,[1]data!E2:E401,A15)</f>
        <v>2</v>
      </c>
      <c r="P15" s="3" t="n">
        <f aca="false">SUMIFS([1]data!Z2:Z401,[1]data!Z2:Z401,1,[1]data!E2:E401,A15)</f>
        <v>1</v>
      </c>
      <c r="Q15" s="3" t="n">
        <f aca="false">SUMIFS([1]data!AA2:AA401,[1]data!AA2:AA401,1,[1]data!E2:E401,A15)</f>
        <v>0</v>
      </c>
      <c r="R15" s="3" t="n">
        <f aca="false">SUMIFS([1]data!AB2:AB401,[1]data!AB2:AB401,1,[1]data!E2:E401,A15)</f>
        <v>1</v>
      </c>
      <c r="S15" s="3" t="n">
        <f aca="false">SUMIFS([1]data!AC2:AC401,[1]data!AC2:AC401,1,[1]data!E2:E401,A15)</f>
        <v>0</v>
      </c>
      <c r="T15" s="3" t="n">
        <f aca="false">SUMIFS([1]data!AD2:AD401,[1]data!AD2:AD401,1,[1]data!E2:E401,A15)</f>
        <v>1</v>
      </c>
      <c r="U15" s="3" t="n">
        <f aca="false">SUMIFS([1]data!AE2:AE401,[1]data!AE2:AE401,1,[1]data!E2:E401,A15)</f>
        <v>0</v>
      </c>
      <c r="V15" s="3" t="n">
        <f aca="false">SUMIFS([1]data!AF2:AF401,[1]data!AF2:AF401,1,[1]data!E2:E401,A15)</f>
        <v>6</v>
      </c>
      <c r="W15" s="3" t="n">
        <f aca="false">SUMIFS([1]data!AG2:AG401,[1]data!AG2:AG401,1,[1]data!E2:E401,A15)</f>
        <v>0</v>
      </c>
      <c r="X15" s="3" t="n">
        <f aca="false">SUMIFS([1]data!AH2:AH401,[1]data!AH2:AH401,1,[1]data!E2:E401,A15)</f>
        <v>1</v>
      </c>
      <c r="Y15" s="3" t="n">
        <f aca="false">SUMIFS([1]data!AI2:AI401,[1]data!AI2:AI401,1,[1]data!E2:E401,A15)</f>
        <v>0</v>
      </c>
      <c r="Z15" s="3" t="n">
        <f aca="false">SUMIFS([1]data!AJ2:AJ401,[1]data!AJ2:AJ401,1,[1]data!E2:E401,A15)</f>
        <v>1</v>
      </c>
      <c r="AA15" s="3" t="n">
        <f aca="false">SUMIFS([1]data!AK2:AK401,[1]data!AK2:AK401,1,[1]data!E2:E401,A15)</f>
        <v>0</v>
      </c>
      <c r="AB15" s="3" t="n">
        <f aca="false">SUMIFS([1]data!AL2:AL401,[1]data!AL2:AL401,1,[1]data!E2:E401,A15)</f>
        <v>0</v>
      </c>
      <c r="AC15" s="3" t="n">
        <f aca="false">SUMIFS([1]data!AM2:AM401,[1]data!AM2:AM401,1,[1]data!E2:E401,A15)</f>
        <v>0</v>
      </c>
      <c r="AD15" s="3" t="n">
        <f aca="false">SUMIFS([1]data!AN2:AN401,[1]data!AN2:AN401,1,[1]data!E2:E401,A15)</f>
        <v>0</v>
      </c>
    </row>
    <row r="16" customFormat="false" ht="13.8" hidden="false" customHeight="false" outlineLevel="0" collapsed="false">
      <c r="A16" s="1" t="n">
        <v>43131</v>
      </c>
      <c r="B16" s="8" t="n">
        <v>1273.24</v>
      </c>
      <c r="C16" s="2" t="n">
        <v>1282.36</v>
      </c>
      <c r="D16" s="3" t="n">
        <f aca="false">SUMIFS([1]data!N2:N401,[1]data!N2:N401,1,[1]data!E2:E401,A16)</f>
        <v>0</v>
      </c>
      <c r="E16" s="3" t="n">
        <f aca="false">SUMIFS([1]data!O2:O401,[1]data!O2:O401,1,[1]data!E2:E401,A16)</f>
        <v>1</v>
      </c>
      <c r="F16" s="3" t="n">
        <f aca="false">SUMIFS([1]data!P2:P401,[1]data!P2:P401,1,[1]data!E2:E401,A16)</f>
        <v>1</v>
      </c>
      <c r="G16" s="3" t="n">
        <f aca="false">SUMIFS([1]data!Q2:Q401,[1]data!Q2:Q401,1,[1]data!E2:E401,A16)</f>
        <v>0</v>
      </c>
      <c r="H16" s="3" t="n">
        <f aca="false">SUMIFS([1]data!R3:R402,[1]data!R3:R402,1,[1]data!E3:E402,A16)</f>
        <v>0</v>
      </c>
      <c r="I16" s="3" t="n">
        <f aca="false">SUMIFS([1]data!S2:S401,[1]data!S2:S401,1,[1]data!E2:E401,A16)</f>
        <v>0</v>
      </c>
      <c r="J16" s="3" t="n">
        <f aca="false">SUMIFS([1]data!T2:T401,[1]data!T2:T401,1,[1]data!E2:E401,A16)</f>
        <v>0</v>
      </c>
      <c r="K16" s="3" t="n">
        <f aca="false">SUMIFS([1]data!U2:U401,[1]data!U2:U401,1,[1]data!E2:E401,A16)</f>
        <v>0</v>
      </c>
      <c r="L16" s="3" t="n">
        <f aca="false">SUMIFS([1]data!V2:V401,[1]data!V2:V401,1,[1]data!E2:E401,A16)</f>
        <v>0</v>
      </c>
      <c r="M16" s="3" t="n">
        <f aca="false">SUMIFS([1]data!W2:W401,[1]data!W2:W401,1,[1]data!E2:E401,A16)</f>
        <v>2</v>
      </c>
      <c r="N16" s="3" t="n">
        <f aca="false">SUMIFS([1]data!X2:X401,[1]data!X2:X401,1,[1]data!E2:E401,A16)</f>
        <v>2</v>
      </c>
      <c r="O16" s="3" t="n">
        <f aca="false">SUMIFS([1]data!Y2:Y401,[1]data!Y2:Y401,1,[1]data!E2:E401,A16)</f>
        <v>1</v>
      </c>
      <c r="P16" s="3" t="n">
        <f aca="false">SUMIFS([1]data!Z2:Z401,[1]data!Z2:Z401,1,[1]data!E2:E401,A16)</f>
        <v>1</v>
      </c>
      <c r="Q16" s="3" t="n">
        <f aca="false">SUMIFS([1]data!AA2:AA401,[1]data!AA2:AA401,1,[1]data!E2:E401,A16)</f>
        <v>0</v>
      </c>
      <c r="R16" s="3" t="n">
        <f aca="false">SUMIFS([1]data!AB2:AB401,[1]data!AB2:AB401,1,[1]data!E2:E401,A16)</f>
        <v>1</v>
      </c>
      <c r="S16" s="3" t="n">
        <f aca="false">SUMIFS([1]data!AC2:AC401,[1]data!AC2:AC401,1,[1]data!E2:E401,A16)</f>
        <v>0</v>
      </c>
      <c r="T16" s="3" t="n">
        <f aca="false">SUMIFS([1]data!AD2:AD401,[1]data!AD2:AD401,1,[1]data!E2:E401,A16)</f>
        <v>0</v>
      </c>
      <c r="U16" s="3" t="n">
        <f aca="false">SUMIFS([1]data!AE2:AE401,[1]data!AE2:AE401,1,[1]data!E2:E401,A16)</f>
        <v>0</v>
      </c>
      <c r="V16" s="3" t="n">
        <f aca="false">SUMIFS([1]data!AF2:AF401,[1]data!AF2:AF401,1,[1]data!E2:E401,A16)</f>
        <v>2</v>
      </c>
      <c r="W16" s="3" t="n">
        <f aca="false">SUMIFS([1]data!AG2:AG401,[1]data!AG2:AG401,1,[1]data!E2:E401,A16)</f>
        <v>0</v>
      </c>
      <c r="X16" s="3" t="n">
        <f aca="false">SUMIFS([1]data!AH2:AH401,[1]data!AH2:AH401,1,[1]data!E2:E401,A16)</f>
        <v>1</v>
      </c>
      <c r="Y16" s="3" t="n">
        <f aca="false">SUMIFS([1]data!AI2:AI401,[1]data!AI2:AI401,1,[1]data!E2:E401,A16)</f>
        <v>0</v>
      </c>
      <c r="Z16" s="3" t="n">
        <f aca="false">SUMIFS([1]data!AJ2:AJ401,[1]data!AJ2:AJ401,1,[1]data!E2:E401,A16)</f>
        <v>0</v>
      </c>
      <c r="AA16" s="3" t="n">
        <f aca="false">SUMIFS([1]data!AK2:AK401,[1]data!AK2:AK401,1,[1]data!E2:E401,A16)</f>
        <v>0</v>
      </c>
      <c r="AB16" s="3" t="n">
        <f aca="false">SUMIFS([1]data!AL2:AL401,[1]data!AL2:AL401,1,[1]data!E2:E401,A16)</f>
        <v>0</v>
      </c>
      <c r="AC16" s="3" t="n">
        <f aca="false">SUMIFS([1]data!AM2:AM401,[1]data!AM2:AM401,1,[1]data!E2:E401,A16)</f>
        <v>0</v>
      </c>
      <c r="AD16" s="3" t="n">
        <f aca="false">SUMIFS([1]data!AN2:AN401,[1]data!AN2:AN401,1,[1]data!E2:E401,A16)</f>
        <v>0</v>
      </c>
    </row>
    <row r="17" customFormat="false" ht="13.8" hidden="false" customHeight="false" outlineLevel="0" collapsed="false">
      <c r="A17" s="1" t="n">
        <v>43132</v>
      </c>
      <c r="B17" s="8" t="n">
        <v>1284.7</v>
      </c>
      <c r="C17" s="2" t="n">
        <v>1293.1</v>
      </c>
      <c r="D17" s="3" t="n">
        <f aca="false">SUMIFS([1]data!N2:N401,[1]data!N2:N401,1,[1]data!E2:E401,A17)</f>
        <v>2</v>
      </c>
      <c r="E17" s="3" t="n">
        <f aca="false">SUMIFS([1]data!O2:O401,[1]data!O2:O401,1,[1]data!E2:E401,A17)</f>
        <v>4</v>
      </c>
      <c r="F17" s="3" t="n">
        <f aca="false">SUMIFS([1]data!P2:P401,[1]data!P2:P401,1,[1]data!E2:E401,A17)</f>
        <v>1</v>
      </c>
      <c r="G17" s="3" t="n">
        <f aca="false">SUMIFS([1]data!Q2:Q401,[1]data!Q2:Q401,1,[1]data!E2:E401,A17)</f>
        <v>2</v>
      </c>
      <c r="H17" s="3" t="n">
        <f aca="false">SUMIFS([1]data!R3:R402,[1]data!R3:R402,1,[1]data!E3:E402,A17)</f>
        <v>2</v>
      </c>
      <c r="I17" s="3" t="n">
        <f aca="false">SUMIFS([1]data!S2:S401,[1]data!S2:S401,1,[1]data!E2:E401,A17)</f>
        <v>3</v>
      </c>
      <c r="J17" s="3" t="n">
        <f aca="false">SUMIFS([1]data!T2:T401,[1]data!T2:T401,1,[1]data!E2:E401,A17)</f>
        <v>4</v>
      </c>
      <c r="K17" s="3" t="n">
        <f aca="false">SUMIFS([1]data!U2:U401,[1]data!U2:U401,1,[1]data!E2:E401,A17)</f>
        <v>0</v>
      </c>
      <c r="L17" s="3" t="n">
        <f aca="false">SUMIFS([1]data!V2:V401,[1]data!V2:V401,1,[1]data!E2:E401,A17)</f>
        <v>0</v>
      </c>
      <c r="M17" s="3" t="n">
        <f aca="false">SUMIFS([1]data!W2:W401,[1]data!W2:W401,1,[1]data!E2:E401,A17)</f>
        <v>0</v>
      </c>
      <c r="N17" s="3" t="n">
        <f aca="false">SUMIFS([1]data!X2:X401,[1]data!X2:X401,1,[1]data!E2:E401,A17)</f>
        <v>0</v>
      </c>
      <c r="O17" s="3" t="n">
        <f aca="false">SUMIFS([1]data!Y2:Y401,[1]data!Y2:Y401,1,[1]data!E2:E401,A17)</f>
        <v>1</v>
      </c>
      <c r="P17" s="3" t="n">
        <f aca="false">SUMIFS([1]data!Z2:Z401,[1]data!Z2:Z401,1,[1]data!E2:E401,A17)</f>
        <v>2</v>
      </c>
      <c r="Q17" s="3" t="n">
        <f aca="false">SUMIFS([1]data!AA2:AA401,[1]data!AA2:AA401,1,[1]data!E2:E401,A17)</f>
        <v>2</v>
      </c>
      <c r="R17" s="3" t="n">
        <f aca="false">SUMIFS([1]data!AB2:AB401,[1]data!AB2:AB401,1,[1]data!E2:E401,A17)</f>
        <v>0</v>
      </c>
      <c r="S17" s="3" t="n">
        <f aca="false">SUMIFS([1]data!AC2:AC401,[1]data!AC2:AC401,1,[1]data!E2:E401,A17)</f>
        <v>0</v>
      </c>
      <c r="T17" s="3" t="n">
        <f aca="false">SUMIFS([1]data!AD2:AD401,[1]data!AD2:AD401,1,[1]data!E2:E401,A17)</f>
        <v>0</v>
      </c>
      <c r="U17" s="3" t="n">
        <f aca="false">SUMIFS([1]data!AE2:AE401,[1]data!AE2:AE401,1,[1]data!E2:E401,A17)</f>
        <v>0</v>
      </c>
      <c r="V17" s="3" t="n">
        <f aca="false">SUMIFS([1]data!AF2:AF401,[1]data!AF2:AF401,1,[1]data!E2:E401,A17)</f>
        <v>3</v>
      </c>
      <c r="W17" s="3" t="n">
        <f aca="false">SUMIFS([1]data!AG2:AG401,[1]data!AG2:AG401,1,[1]data!E2:E401,A17)</f>
        <v>2</v>
      </c>
      <c r="X17" s="3" t="n">
        <f aca="false">SUMIFS([1]data!AH2:AH401,[1]data!AH2:AH401,1,[1]data!E2:E401,A17)</f>
        <v>2</v>
      </c>
      <c r="Y17" s="3" t="n">
        <f aca="false">SUMIFS([1]data!AI2:AI401,[1]data!AI2:AI401,1,[1]data!E2:E401,A17)</f>
        <v>0</v>
      </c>
      <c r="Z17" s="3" t="n">
        <f aca="false">SUMIFS([1]data!AJ2:AJ401,[1]data!AJ2:AJ401,1,[1]data!E2:E401,A17)</f>
        <v>0</v>
      </c>
      <c r="AA17" s="3" t="n">
        <f aca="false">SUMIFS([1]data!AK2:AK401,[1]data!AK2:AK401,1,[1]data!E2:E401,A17)</f>
        <v>0</v>
      </c>
      <c r="AB17" s="3" t="n">
        <f aca="false">SUMIFS([1]data!AL2:AL401,[1]data!AL2:AL401,1,[1]data!E2:E401,A17)</f>
        <v>0</v>
      </c>
      <c r="AC17" s="3" t="n">
        <f aca="false">SUMIFS([1]data!AM2:AM401,[1]data!AM2:AM401,1,[1]data!E2:E401,A17)</f>
        <v>0</v>
      </c>
      <c r="AD17" s="3" t="n">
        <f aca="false">SUMIFS([1]data!AN2:AN401,[1]data!AN2:AN401,1,[1]data!E2:E401,A17)</f>
        <v>0</v>
      </c>
    </row>
    <row r="18" customFormat="false" ht="13.8" hidden="false" customHeight="false" outlineLevel="0" collapsed="false">
      <c r="A18" s="1" t="n">
        <v>43133</v>
      </c>
      <c r="B18" s="8" t="n">
        <v>1297.49</v>
      </c>
      <c r="C18" s="2" t="n">
        <v>1272.76</v>
      </c>
      <c r="D18" s="3" t="n">
        <f aca="false">SUMIFS([1]data!N2:N401,[1]data!N2:N401,1,[1]data!E2:E401,A18)</f>
        <v>1</v>
      </c>
      <c r="E18" s="3" t="n">
        <f aca="false">SUMIFS([1]data!O2:O401,[1]data!O2:O401,1,[1]data!E2:E401,A18)</f>
        <v>1</v>
      </c>
      <c r="F18" s="3" t="n">
        <f aca="false">SUMIFS([1]data!P2:P401,[1]data!P2:P401,1,[1]data!E2:E401,A18)</f>
        <v>0</v>
      </c>
      <c r="G18" s="3" t="n">
        <f aca="false">SUMIFS([1]data!Q2:Q401,[1]data!Q2:Q401,1,[1]data!E2:E401,A18)</f>
        <v>0</v>
      </c>
      <c r="H18" s="3" t="n">
        <f aca="false">SUMIFS([1]data!R3:R402,[1]data!R3:R402,1,[1]data!E3:E402,A18)</f>
        <v>0</v>
      </c>
      <c r="I18" s="3" t="n">
        <f aca="false">SUMIFS([1]data!S2:S401,[1]data!S2:S401,1,[1]data!E2:E401,A18)</f>
        <v>1</v>
      </c>
      <c r="J18" s="3" t="n">
        <f aca="false">SUMIFS([1]data!T2:T401,[1]data!T2:T401,1,[1]data!E2:E401,A18)</f>
        <v>1</v>
      </c>
      <c r="K18" s="3" t="n">
        <f aca="false">SUMIFS([1]data!U2:U401,[1]data!U2:U401,1,[1]data!E2:E401,A18)</f>
        <v>0</v>
      </c>
      <c r="L18" s="3" t="n">
        <f aca="false">SUMIFS([1]data!V2:V401,[1]data!V2:V401,1,[1]data!E2:E401,A18)</f>
        <v>0</v>
      </c>
      <c r="M18" s="3" t="n">
        <f aca="false">SUMIFS([1]data!W2:W401,[1]data!W2:W401,1,[1]data!E2:E401,A18)</f>
        <v>0</v>
      </c>
      <c r="N18" s="3" t="n">
        <f aca="false">SUMIFS([1]data!X2:X401,[1]data!X2:X401,1,[1]data!E2:E401,A18)</f>
        <v>0</v>
      </c>
      <c r="O18" s="3" t="n">
        <f aca="false">SUMIFS([1]data!Y2:Y401,[1]data!Y2:Y401,1,[1]data!E2:E401,A18)</f>
        <v>1</v>
      </c>
      <c r="P18" s="3" t="n">
        <f aca="false">SUMIFS([1]data!Z2:Z401,[1]data!Z2:Z401,1,[1]data!E2:E401,A18)</f>
        <v>0</v>
      </c>
      <c r="Q18" s="3" t="n">
        <f aca="false">SUMIFS([1]data!AA2:AA401,[1]data!AA2:AA401,1,[1]data!E2:E401,A18)</f>
        <v>0</v>
      </c>
      <c r="R18" s="3" t="n">
        <f aca="false">SUMIFS([1]data!AB2:AB401,[1]data!AB2:AB401,1,[1]data!E2:E401,A18)</f>
        <v>0</v>
      </c>
      <c r="S18" s="3" t="n">
        <f aca="false">SUMIFS([1]data!AC2:AC401,[1]data!AC2:AC401,1,[1]data!E2:E401,A18)</f>
        <v>0</v>
      </c>
      <c r="T18" s="3" t="n">
        <f aca="false">SUMIFS([1]data!AD2:AD401,[1]data!AD2:AD401,1,[1]data!E2:E401,A18)</f>
        <v>0</v>
      </c>
      <c r="U18" s="3" t="n">
        <f aca="false">SUMIFS([1]data!AE2:AE401,[1]data!AE2:AE401,1,[1]data!E2:E401,A18)</f>
        <v>0</v>
      </c>
      <c r="V18" s="3" t="n">
        <f aca="false">SUMIFS([1]data!AF2:AF401,[1]data!AF2:AF401,1,[1]data!E2:E401,A18)</f>
        <v>1</v>
      </c>
      <c r="W18" s="3" t="n">
        <f aca="false">SUMIFS([1]data!AG2:AG401,[1]data!AG2:AG401,1,[1]data!E2:E401,A18)</f>
        <v>1</v>
      </c>
      <c r="X18" s="3" t="n">
        <f aca="false">SUMIFS([1]data!AH2:AH401,[1]data!AH2:AH401,1,[1]data!E2:E401,A18)</f>
        <v>0</v>
      </c>
      <c r="Y18" s="3" t="n">
        <f aca="false">SUMIFS([1]data!AI2:AI401,[1]data!AI2:AI401,1,[1]data!E2:E401,A18)</f>
        <v>0</v>
      </c>
      <c r="Z18" s="3" t="n">
        <f aca="false">SUMIFS([1]data!AJ2:AJ401,[1]data!AJ2:AJ401,1,[1]data!E2:E401,A18)</f>
        <v>1</v>
      </c>
      <c r="AA18" s="3" t="n">
        <f aca="false">SUMIFS([1]data!AK2:AK401,[1]data!AK2:AK401,1,[1]data!E2:E401,A18)</f>
        <v>0</v>
      </c>
      <c r="AB18" s="3" t="n">
        <f aca="false">SUMIFS([1]data!AL2:AL401,[1]data!AL2:AL401,1,[1]data!E2:E401,A18)</f>
        <v>0</v>
      </c>
      <c r="AC18" s="3" t="n">
        <f aca="false">SUMIFS([1]data!AM2:AM401,[1]data!AM2:AM401,1,[1]data!E2:E401,A18)</f>
        <v>0</v>
      </c>
      <c r="AD18" s="3" t="n">
        <f aca="false">SUMIFS([1]data!AN2:AN401,[1]data!AN2:AN401,1,[1]data!E2:E401,A18)</f>
        <v>0</v>
      </c>
    </row>
    <row r="19" customFormat="false" ht="13.8" hidden="false" customHeight="false" outlineLevel="0" collapsed="false">
      <c r="A19" s="1" t="n">
        <v>43134</v>
      </c>
      <c r="B19" s="2" t="n">
        <f aca="false">B18+(B21-B18)*1/3</f>
        <v>1287.00333333333</v>
      </c>
      <c r="C19" s="2" t="n">
        <f aca="false">C18+(C21-C18)*1/3</f>
        <v>1269.76333333333</v>
      </c>
      <c r="D19" s="3" t="n">
        <f aca="false">SUMIFS([1]data!N2:N401,[1]data!N2:N401,1,[1]data!E2:E401,A19)</f>
        <v>1</v>
      </c>
      <c r="E19" s="3" t="n">
        <f aca="false">SUMIFS([1]data!O2:O401,[1]data!O2:O401,1,[1]data!E2:E401,A19)</f>
        <v>0</v>
      </c>
      <c r="F19" s="3" t="n">
        <f aca="false">SUMIFS([1]data!P2:P401,[1]data!P2:P401,1,[1]data!E2:E401,A19)</f>
        <v>1</v>
      </c>
      <c r="G19" s="3" t="n">
        <f aca="false">SUMIFS([1]data!Q2:Q401,[1]data!Q2:Q401,1,[1]data!E2:E401,A19)</f>
        <v>0</v>
      </c>
      <c r="H19" s="3" t="n">
        <f aca="false">SUMIFS([1]data!R3:R402,[1]data!R3:R402,1,[1]data!E3:E402,A19)</f>
        <v>0</v>
      </c>
      <c r="I19" s="3" t="n">
        <f aca="false">SUMIFS([1]data!S2:S401,[1]data!S2:S401,1,[1]data!E2:E401,A19)</f>
        <v>1</v>
      </c>
      <c r="J19" s="3" t="n">
        <f aca="false">SUMIFS([1]data!T2:T401,[1]data!T2:T401,1,[1]data!E2:E401,A19)</f>
        <v>0</v>
      </c>
      <c r="K19" s="3" t="n">
        <f aca="false">SUMIFS([1]data!U2:U401,[1]data!U2:U401,1,[1]data!E2:E401,A19)</f>
        <v>1</v>
      </c>
      <c r="L19" s="3" t="n">
        <f aca="false">SUMIFS([1]data!V2:V401,[1]data!V2:V401,1,[1]data!E2:E401,A19)</f>
        <v>0</v>
      </c>
      <c r="M19" s="3" t="n">
        <f aca="false">SUMIFS([1]data!W2:W401,[1]data!W2:W401,1,[1]data!E2:E401,A19)</f>
        <v>1</v>
      </c>
      <c r="N19" s="3" t="n">
        <f aca="false">SUMIFS([1]data!X2:X401,[1]data!X2:X401,1,[1]data!E2:E401,A19)</f>
        <v>1</v>
      </c>
      <c r="O19" s="3" t="n">
        <f aca="false">SUMIFS([1]data!Y2:Y401,[1]data!Y2:Y401,1,[1]data!E2:E401,A19)</f>
        <v>0</v>
      </c>
      <c r="P19" s="3" t="n">
        <f aca="false">SUMIFS([1]data!Z2:Z401,[1]data!Z2:Z401,1,[1]data!E2:E401,A19)</f>
        <v>0</v>
      </c>
      <c r="Q19" s="3" t="n">
        <f aca="false">SUMIFS([1]data!AA2:AA401,[1]data!AA2:AA401,1,[1]data!E2:E401,A19)</f>
        <v>0</v>
      </c>
      <c r="R19" s="3" t="n">
        <f aca="false">SUMIFS([1]data!AB2:AB401,[1]data!AB2:AB401,1,[1]data!E2:E401,A19)</f>
        <v>0</v>
      </c>
      <c r="S19" s="3" t="n">
        <f aca="false">SUMIFS([1]data!AC2:AC401,[1]data!AC2:AC401,1,[1]data!E2:E401,A19)</f>
        <v>0</v>
      </c>
      <c r="T19" s="3" t="n">
        <f aca="false">SUMIFS([1]data!AD2:AD401,[1]data!AD2:AD401,1,[1]data!E2:E401,A19)</f>
        <v>0</v>
      </c>
      <c r="U19" s="3" t="n">
        <f aca="false">SUMIFS([1]data!AE2:AE401,[1]data!AE2:AE401,1,[1]data!E2:E401,A19)</f>
        <v>0</v>
      </c>
      <c r="V19" s="3" t="n">
        <f aca="false">SUMIFS([1]data!AF2:AF401,[1]data!AF2:AF401,1,[1]data!E2:E401,A19)</f>
        <v>1</v>
      </c>
      <c r="W19" s="3" t="n">
        <f aca="false">SUMIFS([1]data!AG2:AG401,[1]data!AG2:AG401,1,[1]data!E2:E401,A19)</f>
        <v>0</v>
      </c>
      <c r="X19" s="3" t="n">
        <f aca="false">SUMIFS([1]data!AH2:AH401,[1]data!AH2:AH401,1,[1]data!E2:E401,A19)</f>
        <v>0</v>
      </c>
      <c r="Y19" s="3" t="n">
        <f aca="false">SUMIFS([1]data!AI2:AI401,[1]data!AI2:AI401,1,[1]data!E2:E401,A19)</f>
        <v>0</v>
      </c>
      <c r="Z19" s="3" t="n">
        <f aca="false">SUMIFS([1]data!AJ2:AJ401,[1]data!AJ2:AJ401,1,[1]data!E2:E401,A19)</f>
        <v>0</v>
      </c>
      <c r="AA19" s="3" t="n">
        <f aca="false">SUMIFS([1]data!AK2:AK401,[1]data!AK2:AK401,1,[1]data!E2:E401,A19)</f>
        <v>0</v>
      </c>
      <c r="AB19" s="3" t="n">
        <f aca="false">SUMIFS([1]data!AL2:AL401,[1]data!AL2:AL401,1,[1]data!E2:E401,A19)</f>
        <v>0</v>
      </c>
      <c r="AC19" s="3" t="n">
        <f aca="false">SUMIFS([1]data!AM2:AM401,[1]data!AM2:AM401,1,[1]data!E2:E401,A19)</f>
        <v>0</v>
      </c>
      <c r="AD19" s="3" t="n">
        <f aca="false">SUMIFS([1]data!AN2:AN401,[1]data!AN2:AN401,1,[1]data!E2:E401,A19)</f>
        <v>0</v>
      </c>
    </row>
    <row r="20" customFormat="false" ht="13.8" hidden="false" customHeight="false" outlineLevel="0" collapsed="false">
      <c r="A20" s="1" t="n">
        <v>43135</v>
      </c>
      <c r="B20" s="2" t="n">
        <f aca="false">B19+(B22-B19)*1/3</f>
        <v>1267.94555555556</v>
      </c>
      <c r="C20" s="2" t="n">
        <f aca="false">C18+(C21-C18)*2/3</f>
        <v>1266.76666666667</v>
      </c>
      <c r="D20" s="3" t="n">
        <f aca="false">SUMIFS([1]data!N2:N401,[1]data!N2:N401,1,[1]data!E2:E401,A20)</f>
        <v>1</v>
      </c>
      <c r="E20" s="3" t="n">
        <f aca="false">SUMIFS([1]data!O2:O401,[1]data!O2:O401,1,[1]data!E2:E401,A20)</f>
        <v>0</v>
      </c>
      <c r="F20" s="3" t="n">
        <f aca="false">SUMIFS([1]data!P2:P401,[1]data!P2:P401,1,[1]data!E2:E401,A20)</f>
        <v>0</v>
      </c>
      <c r="G20" s="3" t="n">
        <f aca="false">SUMIFS([1]data!Q2:Q401,[1]data!Q2:Q401,1,[1]data!E2:E401,A20)</f>
        <v>0</v>
      </c>
      <c r="H20" s="3" t="n">
        <f aca="false">SUMIFS([1]data!R3:R402,[1]data!R3:R402,1,[1]data!E3:E402,A20)</f>
        <v>0</v>
      </c>
      <c r="I20" s="3" t="n">
        <f aca="false">SUMIFS([1]data!S2:S401,[1]data!S2:S401,1,[1]data!E2:E401,A20)</f>
        <v>0</v>
      </c>
      <c r="J20" s="3" t="n">
        <f aca="false">SUMIFS([1]data!T2:T401,[1]data!T2:T401,1,[1]data!E2:E401,A20)</f>
        <v>0</v>
      </c>
      <c r="K20" s="3" t="n">
        <f aca="false">SUMIFS([1]data!U2:U401,[1]data!U2:U401,1,[1]data!E2:E401,A20)</f>
        <v>0</v>
      </c>
      <c r="L20" s="3" t="n">
        <f aca="false">SUMIFS([1]data!V2:V401,[1]data!V2:V401,1,[1]data!E2:E401,A20)</f>
        <v>0</v>
      </c>
      <c r="M20" s="3" t="n">
        <f aca="false">SUMIFS([1]data!W2:W401,[1]data!W2:W401,1,[1]data!E2:E401,A20)</f>
        <v>0</v>
      </c>
      <c r="N20" s="3" t="n">
        <f aca="false">SUMIFS([1]data!X2:X401,[1]data!X2:X401,1,[1]data!E2:E401,A20)</f>
        <v>0</v>
      </c>
      <c r="O20" s="3" t="n">
        <f aca="false">SUMIFS([1]data!Y2:Y401,[1]data!Y2:Y401,1,[1]data!E2:E401,A20)</f>
        <v>1</v>
      </c>
      <c r="P20" s="3" t="n">
        <f aca="false">SUMIFS([1]data!Z2:Z401,[1]data!Z2:Z401,1,[1]data!E2:E401,A20)</f>
        <v>1</v>
      </c>
      <c r="Q20" s="3" t="n">
        <f aca="false">SUMIFS([1]data!AA2:AA401,[1]data!AA2:AA401,1,[1]data!E2:E401,A20)</f>
        <v>0</v>
      </c>
      <c r="R20" s="3" t="n">
        <f aca="false">SUMIFS([1]data!AB2:AB401,[1]data!AB2:AB401,1,[1]data!E2:E401,A20)</f>
        <v>1</v>
      </c>
      <c r="S20" s="3" t="n">
        <f aca="false">SUMIFS([1]data!AC2:AC401,[1]data!AC2:AC401,1,[1]data!E2:E401,A20)</f>
        <v>0</v>
      </c>
      <c r="T20" s="3" t="n">
        <f aca="false">SUMIFS([1]data!AD2:AD401,[1]data!AD2:AD401,1,[1]data!E2:E401,A20)</f>
        <v>0</v>
      </c>
      <c r="U20" s="3" t="n">
        <f aca="false">SUMIFS([1]data!AE2:AE401,[1]data!AE2:AE401,1,[1]data!E2:E401,A20)</f>
        <v>0</v>
      </c>
      <c r="V20" s="3" t="n">
        <f aca="false">SUMIFS([1]data!AF2:AF401,[1]data!AF2:AF401,1,[1]data!E2:E401,A20)</f>
        <v>1</v>
      </c>
      <c r="W20" s="3" t="n">
        <f aca="false">SUMIFS([1]data!AG2:AG401,[1]data!AG2:AG401,1,[1]data!E2:E401,A20)</f>
        <v>1</v>
      </c>
      <c r="X20" s="3" t="n">
        <f aca="false">SUMIFS([1]data!AH2:AH401,[1]data!AH2:AH401,1,[1]data!E2:E401,A20)</f>
        <v>1</v>
      </c>
      <c r="Y20" s="3" t="n">
        <f aca="false">SUMIFS([1]data!AI2:AI401,[1]data!AI2:AI401,1,[1]data!E2:E401,A20)</f>
        <v>0</v>
      </c>
      <c r="Z20" s="3" t="n">
        <f aca="false">SUMIFS([1]data!AJ2:AJ401,[1]data!AJ2:AJ401,1,[1]data!E2:E401,A20)</f>
        <v>0</v>
      </c>
      <c r="AA20" s="3" t="n">
        <f aca="false">SUMIFS([1]data!AK2:AK401,[1]data!AK2:AK401,1,[1]data!E2:E401,A20)</f>
        <v>0</v>
      </c>
      <c r="AB20" s="3" t="n">
        <f aca="false">SUMIFS([1]data!AL2:AL401,[1]data!AL2:AL401,1,[1]data!E2:E401,A20)</f>
        <v>0</v>
      </c>
      <c r="AC20" s="3" t="n">
        <f aca="false">SUMIFS([1]data!AM2:AM401,[1]data!AM2:AM401,1,[1]data!E2:E401,A20)</f>
        <v>0</v>
      </c>
      <c r="AD20" s="3" t="n">
        <f aca="false">SUMIFS([1]data!AN2:AN401,[1]data!AN2:AN401,1,[1]data!E2:E401,A20)</f>
        <v>0</v>
      </c>
    </row>
    <row r="21" customFormat="false" ht="13.8" hidden="false" customHeight="false" outlineLevel="0" collapsed="false">
      <c r="A21" s="1" t="n">
        <v>43136</v>
      </c>
      <c r="B21" s="8" t="n">
        <v>1266.03</v>
      </c>
      <c r="C21" s="2" t="n">
        <v>1263.77</v>
      </c>
      <c r="D21" s="3" t="n">
        <f aca="false">SUMIFS([1]data!N2:N401,[1]data!N2:N401,1,[1]data!E2:E401,A21)</f>
        <v>3</v>
      </c>
      <c r="E21" s="3" t="n">
        <f aca="false">SUMIFS([1]data!O2:O401,[1]data!O2:O401,1,[1]data!E2:E401,A21)</f>
        <v>2</v>
      </c>
      <c r="F21" s="3" t="n">
        <f aca="false">SUMIFS([1]data!P2:P401,[1]data!P2:P401,1,[1]data!E2:E401,A21)</f>
        <v>0</v>
      </c>
      <c r="G21" s="3" t="n">
        <f aca="false">SUMIFS([1]data!Q2:Q401,[1]data!Q2:Q401,1,[1]data!E2:E401,A21)</f>
        <v>1</v>
      </c>
      <c r="H21" s="3" t="n">
        <f aca="false">SUMIFS([1]data!R3:R402,[1]data!R3:R402,1,[1]data!E3:E402,A21)</f>
        <v>0</v>
      </c>
      <c r="I21" s="3" t="n">
        <f aca="false">SUMIFS([1]data!S2:S401,[1]data!S2:S401,1,[1]data!E2:E401,A21)</f>
        <v>2</v>
      </c>
      <c r="J21" s="3" t="n">
        <f aca="false">SUMIFS([1]data!T2:T401,[1]data!T2:T401,1,[1]data!E2:E401,A21)</f>
        <v>2</v>
      </c>
      <c r="K21" s="3" t="n">
        <f aca="false">SUMIFS([1]data!U2:U401,[1]data!U2:U401,1,[1]data!E2:E401,A21)</f>
        <v>0</v>
      </c>
      <c r="L21" s="3" t="n">
        <f aca="false">SUMIFS([1]data!V2:V401,[1]data!V2:V401,1,[1]data!E2:E401,A21)</f>
        <v>0</v>
      </c>
      <c r="M21" s="3" t="n">
        <f aca="false">SUMIFS([1]data!W2:W401,[1]data!W2:W401,1,[1]data!E2:E401,A21)</f>
        <v>1</v>
      </c>
      <c r="N21" s="3" t="n">
        <f aca="false">SUMIFS([1]data!X2:X401,[1]data!X2:X401,1,[1]data!E2:E401,A21)</f>
        <v>0</v>
      </c>
      <c r="O21" s="3" t="n">
        <f aca="false">SUMIFS([1]data!Y2:Y401,[1]data!Y2:Y401,1,[1]data!E2:E401,A21)</f>
        <v>0</v>
      </c>
      <c r="P21" s="3" t="n">
        <f aca="false">SUMIFS([1]data!Z2:Z401,[1]data!Z2:Z401,1,[1]data!E2:E401,A21)</f>
        <v>3</v>
      </c>
      <c r="Q21" s="3" t="n">
        <f aca="false">SUMIFS([1]data!AA2:AA401,[1]data!AA2:AA401,1,[1]data!E2:E401,A21)</f>
        <v>4</v>
      </c>
      <c r="R21" s="3" t="n">
        <f aca="false">SUMIFS([1]data!AB2:AB401,[1]data!AB2:AB401,1,[1]data!E2:E401,A21)</f>
        <v>0</v>
      </c>
      <c r="S21" s="3" t="n">
        <f aca="false">SUMIFS([1]data!AC2:AC401,[1]data!AC2:AC401,1,[1]data!E2:E401,A21)</f>
        <v>0</v>
      </c>
      <c r="T21" s="3" t="n">
        <f aca="false">SUMIFS([1]data!AD2:AD401,[1]data!AD2:AD401,1,[1]data!E2:E401,A21)</f>
        <v>0</v>
      </c>
      <c r="U21" s="3" t="n">
        <f aca="false">SUMIFS([1]data!AE2:AE401,[1]data!AE2:AE401,1,[1]data!E2:E401,A21)</f>
        <v>0</v>
      </c>
      <c r="V21" s="3" t="n">
        <f aca="false">SUMIFS([1]data!AF2:AF401,[1]data!AF2:AF401,1,[1]data!E2:E401,A21)</f>
        <v>1</v>
      </c>
      <c r="W21" s="3" t="n">
        <f aca="false">SUMIFS([1]data!AG2:AG401,[1]data!AG2:AG401,1,[1]data!E2:E401,A21)</f>
        <v>1</v>
      </c>
      <c r="X21" s="3" t="n">
        <f aca="false">SUMIFS([1]data!AH2:AH401,[1]data!AH2:AH401,1,[1]data!E2:E401,A21)</f>
        <v>0</v>
      </c>
      <c r="Y21" s="3" t="n">
        <f aca="false">SUMIFS([1]data!AI2:AI401,[1]data!AI2:AI401,1,[1]data!E2:E401,A21)</f>
        <v>0</v>
      </c>
      <c r="Z21" s="3" t="n">
        <f aca="false">SUMIFS([1]data!AJ2:AJ401,[1]data!AJ2:AJ401,1,[1]data!E2:E401,A21)</f>
        <v>0</v>
      </c>
      <c r="AA21" s="3" t="n">
        <f aca="false">SUMIFS([1]data!AK2:AK401,[1]data!AK2:AK401,1,[1]data!E2:E401,A21)</f>
        <v>0</v>
      </c>
      <c r="AB21" s="3" t="n">
        <f aca="false">SUMIFS([1]data!AL2:AL401,[1]data!AL2:AL401,1,[1]data!E2:E401,A21)</f>
        <v>0</v>
      </c>
      <c r="AC21" s="3" t="n">
        <f aca="false">SUMIFS([1]data!AM2:AM401,[1]data!AM2:AM401,1,[1]data!E2:E401,A21)</f>
        <v>0</v>
      </c>
      <c r="AD21" s="3" t="n">
        <f aca="false">SUMIFS([1]data!AN2:AN401,[1]data!AN2:AN401,1,[1]data!E2:E401,A21)</f>
        <v>0</v>
      </c>
    </row>
    <row r="22" customFormat="false" ht="13.8" hidden="false" customHeight="false" outlineLevel="0" collapsed="false">
      <c r="A22" s="1" t="n">
        <v>43137</v>
      </c>
      <c r="B22" s="8" t="n">
        <v>1229.83</v>
      </c>
      <c r="C22" s="2" t="n">
        <v>1232.69</v>
      </c>
      <c r="D22" s="3" t="n">
        <f aca="false">SUMIFS([1]data!N2:N401,[1]data!N2:N401,1,[1]data!E2:E401,A22)</f>
        <v>0</v>
      </c>
      <c r="E22" s="3" t="n">
        <f aca="false">SUMIFS([1]data!O2:O401,[1]data!O2:O401,1,[1]data!E2:E401,A22)</f>
        <v>4</v>
      </c>
      <c r="F22" s="3" t="n">
        <f aca="false">SUMIFS([1]data!P2:P401,[1]data!P2:P401,1,[1]data!E2:E401,A22)</f>
        <v>2</v>
      </c>
      <c r="G22" s="3" t="n">
        <f aca="false">SUMIFS([1]data!Q2:Q401,[1]data!Q2:Q401,1,[1]data!E2:E401,A22)</f>
        <v>2</v>
      </c>
      <c r="H22" s="3" t="n">
        <f aca="false">SUMIFS([1]data!R3:R402,[1]data!R3:R402,1,[1]data!E3:E402,A22)</f>
        <v>0</v>
      </c>
      <c r="I22" s="3" t="n">
        <f aca="false">SUMIFS([1]data!S2:S401,[1]data!S2:S401,1,[1]data!E2:E401,A22)</f>
        <v>4</v>
      </c>
      <c r="J22" s="3" t="n">
        <f aca="false">SUMIFS([1]data!T2:T401,[1]data!T2:T401,1,[1]data!E2:E401,A22)</f>
        <v>3</v>
      </c>
      <c r="K22" s="3" t="n">
        <f aca="false">SUMIFS([1]data!U2:U401,[1]data!U2:U401,1,[1]data!E2:E401,A22)</f>
        <v>0</v>
      </c>
      <c r="L22" s="3" t="n">
        <f aca="false">SUMIFS([1]data!V2:V401,[1]data!V2:V401,1,[1]data!E2:E401,A22)</f>
        <v>0</v>
      </c>
      <c r="M22" s="3" t="n">
        <f aca="false">SUMIFS([1]data!W2:W401,[1]data!W2:W401,1,[1]data!E2:E401,A22)</f>
        <v>0</v>
      </c>
      <c r="N22" s="3" t="n">
        <f aca="false">SUMIFS([1]data!X2:X401,[1]data!X2:X401,1,[1]data!E2:E401,A22)</f>
        <v>0</v>
      </c>
      <c r="O22" s="3" t="n">
        <f aca="false">SUMIFS([1]data!Y2:Y401,[1]data!Y2:Y401,1,[1]data!E2:E401,A22)</f>
        <v>1</v>
      </c>
      <c r="P22" s="3" t="n">
        <f aca="false">SUMIFS([1]data!Z2:Z401,[1]data!Z2:Z401,1,[1]data!E2:E401,A22)</f>
        <v>2</v>
      </c>
      <c r="Q22" s="3" t="n">
        <f aca="false">SUMIFS([1]data!AA2:AA401,[1]data!AA2:AA401,1,[1]data!E2:E401,A22)</f>
        <v>1</v>
      </c>
      <c r="R22" s="3" t="n">
        <f aca="false">SUMIFS([1]data!AB2:AB401,[1]data!AB2:AB401,1,[1]data!E2:E401,A22)</f>
        <v>1</v>
      </c>
      <c r="S22" s="3" t="n">
        <f aca="false">SUMIFS([1]data!AC2:AC401,[1]data!AC2:AC401,1,[1]data!E2:E401,A22)</f>
        <v>0</v>
      </c>
      <c r="T22" s="3" t="n">
        <f aca="false">SUMIFS([1]data!AD2:AD401,[1]data!AD2:AD401,1,[1]data!E2:E401,A22)</f>
        <v>0</v>
      </c>
      <c r="U22" s="3" t="n">
        <f aca="false">SUMIFS([1]data!AE2:AE401,[1]data!AE2:AE401,1,[1]data!E2:E401,A22)</f>
        <v>0</v>
      </c>
      <c r="V22" s="3" t="n">
        <f aca="false">SUMIFS([1]data!AF2:AF401,[1]data!AF2:AF401,1,[1]data!E2:E401,A22)</f>
        <v>2</v>
      </c>
      <c r="W22" s="3" t="n">
        <f aca="false">SUMIFS([1]data!AG2:AG401,[1]data!AG2:AG401,1,[1]data!E2:E401,A22)</f>
        <v>1</v>
      </c>
      <c r="X22" s="3" t="n">
        <f aca="false">SUMIFS([1]data!AH2:AH401,[1]data!AH2:AH401,1,[1]data!E2:E401,A22)</f>
        <v>0</v>
      </c>
      <c r="Y22" s="3" t="n">
        <f aca="false">SUMIFS([1]data!AI2:AI401,[1]data!AI2:AI401,1,[1]data!E2:E401,A22)</f>
        <v>1</v>
      </c>
      <c r="Z22" s="3" t="n">
        <f aca="false">SUMIFS([1]data!AJ2:AJ401,[1]data!AJ2:AJ401,1,[1]data!E2:E401,A22)</f>
        <v>0</v>
      </c>
      <c r="AA22" s="3" t="n">
        <f aca="false">SUMIFS([1]data!AK2:AK401,[1]data!AK2:AK401,1,[1]data!E2:E401,A22)</f>
        <v>0</v>
      </c>
      <c r="AB22" s="3" t="n">
        <f aca="false">SUMIFS([1]data!AL2:AL401,[1]data!AL2:AL401,1,[1]data!E2:E401,A22)</f>
        <v>0</v>
      </c>
      <c r="AC22" s="3" t="n">
        <f aca="false">SUMIFS([1]data!AM2:AM401,[1]data!AM2:AM401,1,[1]data!E2:E401,A22)</f>
        <v>0</v>
      </c>
      <c r="AD22" s="3" t="n">
        <f aca="false">SUMIFS([1]data!AN2:AN401,[1]data!AN2:AN401,1,[1]data!E2:E401,A22)</f>
        <v>0</v>
      </c>
    </row>
    <row r="23" customFormat="false" ht="13.8" hidden="false" customHeight="false" outlineLevel="0" collapsed="false">
      <c r="A23" s="1" t="n">
        <v>43138</v>
      </c>
      <c r="B23" s="8" t="n">
        <v>1245.1</v>
      </c>
      <c r="C23" s="2" t="n">
        <v>1242.53</v>
      </c>
      <c r="D23" s="3" t="n">
        <f aca="false">SUMIFS([1]data!N2:N401,[1]data!N2:N401,1,[1]data!E2:E401,A23)</f>
        <v>3</v>
      </c>
      <c r="E23" s="3" t="n">
        <f aca="false">SUMIFS([1]data!O2:O401,[1]data!O2:O401,1,[1]data!E2:E401,A23)</f>
        <v>2</v>
      </c>
      <c r="F23" s="3" t="n">
        <f aca="false">SUMIFS([1]data!P2:P401,[1]data!P2:P401,1,[1]data!E2:E401,A23)</f>
        <v>0</v>
      </c>
      <c r="G23" s="3" t="n">
        <f aca="false">SUMIFS([1]data!Q2:Q401,[1]data!Q2:Q401,1,[1]data!E2:E401,A23)</f>
        <v>3</v>
      </c>
      <c r="H23" s="3" t="n">
        <f aca="false">SUMIFS([1]data!R3:R402,[1]data!R3:R402,1,[1]data!E3:E402,A23)</f>
        <v>2</v>
      </c>
      <c r="I23" s="3" t="n">
        <f aca="false">SUMIFS([1]data!S2:S401,[1]data!S2:S401,1,[1]data!E2:E401,A23)</f>
        <v>3</v>
      </c>
      <c r="J23" s="3" t="n">
        <f aca="false">SUMIFS([1]data!T2:T401,[1]data!T2:T401,1,[1]data!E2:E401,A23)</f>
        <v>1</v>
      </c>
      <c r="K23" s="3" t="n">
        <f aca="false">SUMIFS([1]data!U2:U401,[1]data!U2:U401,1,[1]data!E2:E401,A23)</f>
        <v>0</v>
      </c>
      <c r="L23" s="3" t="n">
        <f aca="false">SUMIFS([1]data!V2:V401,[1]data!V2:V401,1,[1]data!E2:E401,A23)</f>
        <v>2</v>
      </c>
      <c r="M23" s="3" t="n">
        <f aca="false">SUMIFS([1]data!W2:W401,[1]data!W2:W401,1,[1]data!E2:E401,A23)</f>
        <v>1</v>
      </c>
      <c r="N23" s="3" t="n">
        <f aca="false">SUMIFS([1]data!X2:X401,[1]data!X2:X401,1,[1]data!E2:E401,A23)</f>
        <v>0</v>
      </c>
      <c r="O23" s="3" t="n">
        <f aca="false">SUMIFS([1]data!Y2:Y401,[1]data!Y2:Y401,1,[1]data!E2:E401,A23)</f>
        <v>0</v>
      </c>
      <c r="P23" s="3" t="n">
        <f aca="false">SUMIFS([1]data!Z2:Z401,[1]data!Z2:Z401,1,[1]data!E2:E401,A23)</f>
        <v>3</v>
      </c>
      <c r="Q23" s="3" t="n">
        <f aca="false">SUMIFS([1]data!AA2:AA401,[1]data!AA2:AA401,1,[1]data!E2:E401,A23)</f>
        <v>1</v>
      </c>
      <c r="R23" s="3" t="n">
        <f aca="false">SUMIFS([1]data!AB2:AB401,[1]data!AB2:AB401,1,[1]data!E2:E401,A23)</f>
        <v>2</v>
      </c>
      <c r="S23" s="3" t="n">
        <f aca="false">SUMIFS([1]data!AC2:AC401,[1]data!AC2:AC401,1,[1]data!E2:E401,A23)</f>
        <v>0</v>
      </c>
      <c r="T23" s="3" t="n">
        <f aca="false">SUMIFS([1]data!AD2:AD401,[1]data!AD2:AD401,1,[1]data!E2:E401,A23)</f>
        <v>0</v>
      </c>
      <c r="U23" s="3" t="n">
        <f aca="false">SUMIFS([1]data!AE2:AE401,[1]data!AE2:AE401,1,[1]data!E2:E401,A23)</f>
        <v>0</v>
      </c>
      <c r="V23" s="3" t="n">
        <f aca="false">SUMIFS([1]data!AF2:AF401,[1]data!AF2:AF401,1,[1]data!E2:E401,A23)</f>
        <v>1</v>
      </c>
      <c r="W23" s="3" t="n">
        <f aca="false">SUMIFS([1]data!AG2:AG401,[1]data!AG2:AG401,1,[1]data!E2:E401,A23)</f>
        <v>1</v>
      </c>
      <c r="X23" s="3" t="n">
        <f aca="false">SUMIFS([1]data!AH2:AH401,[1]data!AH2:AH401,1,[1]data!E2:E401,A23)</f>
        <v>0</v>
      </c>
      <c r="Y23" s="3" t="n">
        <f aca="false">SUMIFS([1]data!AI2:AI401,[1]data!AI2:AI401,1,[1]data!E2:E401,A23)</f>
        <v>2</v>
      </c>
      <c r="Z23" s="3" t="n">
        <f aca="false">SUMIFS([1]data!AJ2:AJ401,[1]data!AJ2:AJ401,1,[1]data!E2:E401,A23)</f>
        <v>0</v>
      </c>
      <c r="AA23" s="3" t="n">
        <f aca="false">SUMIFS([1]data!AK2:AK401,[1]data!AK2:AK401,1,[1]data!E2:E401,A23)</f>
        <v>0</v>
      </c>
      <c r="AB23" s="3" t="n">
        <f aca="false">SUMIFS([1]data!AL2:AL401,[1]data!AL2:AL401,1,[1]data!E2:E401,A23)</f>
        <v>0</v>
      </c>
      <c r="AC23" s="3" t="n">
        <f aca="false">SUMIFS([1]data!AM2:AM401,[1]data!AM2:AM401,1,[1]data!E2:E401,A23)</f>
        <v>0</v>
      </c>
      <c r="AD23" s="3" t="n">
        <f aca="false">SUMIFS([1]data!AN2:AN401,[1]data!AN2:AN401,1,[1]data!E2:E401,A23)</f>
        <v>0</v>
      </c>
    </row>
    <row r="24" customFormat="false" ht="13.8" hidden="false" customHeight="false" outlineLevel="0" collapsed="false">
      <c r="A24" s="1" t="n">
        <v>43139</v>
      </c>
      <c r="B24" s="8" t="n">
        <v>1229.76</v>
      </c>
      <c r="C24" s="2" t="n">
        <v>1210.69</v>
      </c>
      <c r="D24" s="3" t="n">
        <f aca="false">SUMIFS([1]data!N2:N401,[1]data!N2:N401,1,[1]data!E2:E401,A24)</f>
        <v>1</v>
      </c>
      <c r="E24" s="3" t="n">
        <f aca="false">SUMIFS([1]data!O2:O401,[1]data!O2:O401,1,[1]data!E2:E401,A24)</f>
        <v>2</v>
      </c>
      <c r="F24" s="3" t="n">
        <f aca="false">SUMIFS([1]data!P2:P401,[1]data!P2:P401,1,[1]data!E2:E401,A24)</f>
        <v>0</v>
      </c>
      <c r="G24" s="3" t="n">
        <f aca="false">SUMIFS([1]data!Q2:Q401,[1]data!Q2:Q401,1,[1]data!E2:E401,A24)</f>
        <v>0</v>
      </c>
      <c r="H24" s="3" t="n">
        <f aca="false">SUMIFS([1]data!R3:R402,[1]data!R3:R402,1,[1]data!E3:E402,A24)</f>
        <v>0</v>
      </c>
      <c r="I24" s="3" t="n">
        <f aca="false">SUMIFS([1]data!S2:S401,[1]data!S2:S401,1,[1]data!E2:E401,A24)</f>
        <v>0</v>
      </c>
      <c r="J24" s="3" t="n">
        <f aca="false">SUMIFS([1]data!T2:T401,[1]data!T2:T401,1,[1]data!E2:E401,A24)</f>
        <v>0</v>
      </c>
      <c r="K24" s="3" t="n">
        <f aca="false">SUMIFS([1]data!U2:U401,[1]data!U2:U401,1,[1]data!E2:E401,A24)</f>
        <v>0</v>
      </c>
      <c r="L24" s="3" t="n">
        <f aca="false">SUMIFS([1]data!V2:V401,[1]data!V2:V401,1,[1]data!E2:E401,A24)</f>
        <v>2</v>
      </c>
      <c r="M24" s="3" t="n">
        <f aca="false">SUMIFS([1]data!W2:W401,[1]data!W2:W401,1,[1]data!E2:E401,A24)</f>
        <v>0</v>
      </c>
      <c r="N24" s="3" t="n">
        <f aca="false">SUMIFS([1]data!X2:X401,[1]data!X2:X401,1,[1]data!E2:E401,A24)</f>
        <v>0</v>
      </c>
      <c r="O24" s="3" t="n">
        <f aca="false">SUMIFS([1]data!Y2:Y401,[1]data!Y2:Y401,1,[1]data!E2:E401,A24)</f>
        <v>0</v>
      </c>
      <c r="P24" s="3" t="n">
        <f aca="false">SUMIFS([1]data!Z2:Z401,[1]data!Z2:Z401,1,[1]data!E2:E401,A24)</f>
        <v>0</v>
      </c>
      <c r="Q24" s="3" t="n">
        <f aca="false">SUMIFS([1]data!AA2:AA401,[1]data!AA2:AA401,1,[1]data!E2:E401,A24)</f>
        <v>0</v>
      </c>
      <c r="R24" s="3" t="n">
        <f aca="false">SUMIFS([1]data!AB2:AB401,[1]data!AB2:AB401,1,[1]data!E2:E401,A24)</f>
        <v>0</v>
      </c>
      <c r="S24" s="3" t="n">
        <f aca="false">SUMIFS([1]data!AC2:AC401,[1]data!AC2:AC401,1,[1]data!E2:E401,A24)</f>
        <v>0</v>
      </c>
      <c r="T24" s="3" t="n">
        <f aca="false">SUMIFS([1]data!AD2:AD401,[1]data!AD2:AD401,1,[1]data!E2:E401,A24)</f>
        <v>0</v>
      </c>
      <c r="U24" s="3" t="n">
        <f aca="false">SUMIFS([1]data!AE2:AE401,[1]data!AE2:AE401,1,[1]data!E2:E401,A24)</f>
        <v>0</v>
      </c>
      <c r="V24" s="3" t="n">
        <f aca="false">SUMIFS([1]data!AF2:AF401,[1]data!AF2:AF401,1,[1]data!E2:E401,A24)</f>
        <v>1</v>
      </c>
      <c r="W24" s="3" t="n">
        <f aca="false">SUMIFS([1]data!AG2:AG401,[1]data!AG2:AG401,1,[1]data!E2:E401,A24)</f>
        <v>1</v>
      </c>
      <c r="X24" s="3" t="n">
        <f aca="false">SUMIFS([1]data!AH2:AH401,[1]data!AH2:AH401,1,[1]data!E2:E401,A24)</f>
        <v>0</v>
      </c>
      <c r="Y24" s="3" t="n">
        <f aca="false">SUMIFS([1]data!AI2:AI401,[1]data!AI2:AI401,1,[1]data!E2:E401,A24)</f>
        <v>0</v>
      </c>
      <c r="Z24" s="3" t="n">
        <f aca="false">SUMIFS([1]data!AJ2:AJ401,[1]data!AJ2:AJ401,1,[1]data!E2:E401,A24)</f>
        <v>0</v>
      </c>
      <c r="AA24" s="3" t="n">
        <f aca="false">SUMIFS([1]data!AK2:AK401,[1]data!AK2:AK401,1,[1]data!E2:E401,A24)</f>
        <v>0</v>
      </c>
      <c r="AB24" s="3" t="n">
        <f aca="false">SUMIFS([1]data!AL2:AL401,[1]data!AL2:AL401,1,[1]data!E2:E401,A24)</f>
        <v>0</v>
      </c>
      <c r="AC24" s="3" t="n">
        <f aca="false">SUMIFS([1]data!AM2:AM401,[1]data!AM2:AM401,1,[1]data!E2:E401,A24)</f>
        <v>0</v>
      </c>
      <c r="AD24" s="3" t="n">
        <f aca="false">SUMIFS([1]data!AN2:AN401,[1]data!AN2:AN401,1,[1]data!E2:E401,A24)</f>
        <v>0</v>
      </c>
    </row>
    <row r="25" customFormat="false" ht="13.8" hidden="false" customHeight="false" outlineLevel="0" collapsed="false">
      <c r="A25" s="1" t="n">
        <v>43140</v>
      </c>
      <c r="B25" s="8" t="n">
        <v>1191.56</v>
      </c>
      <c r="C25" s="2" t="n">
        <v>1185.79</v>
      </c>
      <c r="D25" s="3" t="n">
        <f aca="false">SUMIFS([1]data!N2:N401,[1]data!N2:N401,1,[1]data!E2:E401,A25)</f>
        <v>2</v>
      </c>
      <c r="E25" s="3" t="n">
        <f aca="false">SUMIFS([1]data!O2:O401,[1]data!O2:O401,1,[1]data!E2:E401,A25)</f>
        <v>1</v>
      </c>
      <c r="F25" s="3" t="n">
        <f aca="false">SUMIFS([1]data!P2:P401,[1]data!P2:P401,1,[1]data!E2:E401,A25)</f>
        <v>0</v>
      </c>
      <c r="G25" s="3" t="n">
        <f aca="false">SUMIFS([1]data!Q2:Q401,[1]data!Q2:Q401,1,[1]data!E2:E401,A25)</f>
        <v>2</v>
      </c>
      <c r="H25" s="3" t="n">
        <f aca="false">SUMIFS([1]data!R3:R402,[1]data!R3:R402,1,[1]data!E3:E402,A25)</f>
        <v>3</v>
      </c>
      <c r="I25" s="3" t="n">
        <f aca="false">SUMIFS([1]data!S2:S401,[1]data!S2:S401,1,[1]data!E2:E401,A25)</f>
        <v>3</v>
      </c>
      <c r="J25" s="3" t="n">
        <f aca="false">SUMIFS([1]data!T2:T401,[1]data!T2:T401,1,[1]data!E2:E401,A25)</f>
        <v>3</v>
      </c>
      <c r="K25" s="3" t="n">
        <f aca="false">SUMIFS([1]data!U2:U401,[1]data!U2:U401,1,[1]data!E2:E401,A25)</f>
        <v>0</v>
      </c>
      <c r="L25" s="3" t="n">
        <f aca="false">SUMIFS([1]data!V2:V401,[1]data!V2:V401,1,[1]data!E2:E401,A25)</f>
        <v>2</v>
      </c>
      <c r="M25" s="3" t="n">
        <f aca="false">SUMIFS([1]data!W2:W401,[1]data!W2:W401,1,[1]data!E2:E401,A25)</f>
        <v>0</v>
      </c>
      <c r="N25" s="3" t="n">
        <f aca="false">SUMIFS([1]data!X2:X401,[1]data!X2:X401,1,[1]data!E2:E401,A25)</f>
        <v>0</v>
      </c>
      <c r="O25" s="3" t="n">
        <f aca="false">SUMIFS([1]data!Y2:Y401,[1]data!Y2:Y401,1,[1]data!E2:E401,A25)</f>
        <v>1</v>
      </c>
      <c r="P25" s="3" t="n">
        <f aca="false">SUMIFS([1]data!Z2:Z401,[1]data!Z2:Z401,1,[1]data!E2:E401,A25)</f>
        <v>3</v>
      </c>
      <c r="Q25" s="3" t="n">
        <f aca="false">SUMIFS([1]data!AA2:AA401,[1]data!AA2:AA401,1,[1]data!E2:E401,A25)</f>
        <v>2</v>
      </c>
      <c r="R25" s="3" t="n">
        <f aca="false">SUMIFS([1]data!AB2:AB401,[1]data!AB2:AB401,1,[1]data!E2:E401,A25)</f>
        <v>0</v>
      </c>
      <c r="S25" s="3" t="n">
        <f aca="false">SUMIFS([1]data!AC2:AC401,[1]data!AC2:AC401,1,[1]data!E2:E401,A25)</f>
        <v>1</v>
      </c>
      <c r="T25" s="3" t="n">
        <f aca="false">SUMIFS([1]data!AD2:AD401,[1]data!AD2:AD401,1,[1]data!E2:E401,A25)</f>
        <v>0</v>
      </c>
      <c r="U25" s="3" t="n">
        <f aca="false">SUMIFS([1]data!AE2:AE401,[1]data!AE2:AE401,1,[1]data!E2:E401,A25)</f>
        <v>0</v>
      </c>
      <c r="V25" s="3" t="n">
        <f aca="false">SUMIFS([1]data!AF2:AF401,[1]data!AF2:AF401,1,[1]data!E2:E401,A25)</f>
        <v>1</v>
      </c>
      <c r="W25" s="3" t="n">
        <f aca="false">SUMIFS([1]data!AG2:AG401,[1]data!AG2:AG401,1,[1]data!E2:E401,A25)</f>
        <v>1</v>
      </c>
      <c r="X25" s="3" t="n">
        <f aca="false">SUMIFS([1]data!AH2:AH401,[1]data!AH2:AH401,1,[1]data!E2:E401,A25)</f>
        <v>0</v>
      </c>
      <c r="Y25" s="3" t="n">
        <f aca="false">SUMIFS([1]data!AI2:AI401,[1]data!AI2:AI401,1,[1]data!E2:E401,A25)</f>
        <v>0</v>
      </c>
      <c r="Z25" s="3" t="n">
        <f aca="false">SUMIFS([1]data!AJ2:AJ401,[1]data!AJ2:AJ401,1,[1]data!E2:E401,A25)</f>
        <v>1</v>
      </c>
      <c r="AA25" s="3" t="n">
        <f aca="false">SUMIFS([1]data!AK2:AK401,[1]data!AK2:AK401,1,[1]data!E2:E401,A25)</f>
        <v>0</v>
      </c>
      <c r="AB25" s="3" t="n">
        <f aca="false">SUMIFS([1]data!AL2:AL401,[1]data!AL2:AL401,1,[1]data!E2:E401,A25)</f>
        <v>0</v>
      </c>
      <c r="AC25" s="3" t="n">
        <f aca="false">SUMIFS([1]data!AM2:AM401,[1]data!AM2:AM401,1,[1]data!E2:E401,A25)</f>
        <v>0</v>
      </c>
      <c r="AD25" s="3" t="n">
        <f aca="false">SUMIFS([1]data!AN2:AN401,[1]data!AN2:AN401,1,[1]data!E2:E401,A25)</f>
        <v>0</v>
      </c>
    </row>
    <row r="26" customFormat="false" ht="13.8" hidden="false" customHeight="false" outlineLevel="0" collapsed="false">
      <c r="A26" s="1" t="n">
        <v>43141</v>
      </c>
      <c r="B26" s="2" t="n">
        <f aca="false">B25+(B28-B25)*1/3</f>
        <v>1191.66</v>
      </c>
      <c r="C26" s="2" t="n">
        <f aca="false">C25+(C28-C25)*1/3</f>
        <v>1192.6</v>
      </c>
      <c r="D26" s="3" t="n">
        <f aca="false">SUMIFS([1]data!N2:N401,[1]data!N2:N401,1,[1]data!E2:E401,A26)</f>
        <v>2</v>
      </c>
      <c r="E26" s="3" t="n">
        <f aca="false">SUMIFS([1]data!O2:O401,[1]data!O2:O401,1,[1]data!E2:E401,A26)</f>
        <v>1</v>
      </c>
      <c r="F26" s="3" t="n">
        <f aca="false">SUMIFS([1]data!P2:P401,[1]data!P2:P401,1,[1]data!E2:E401,A26)</f>
        <v>1</v>
      </c>
      <c r="G26" s="3" t="n">
        <f aca="false">SUMIFS([1]data!Q2:Q401,[1]data!Q2:Q401,1,[1]data!E2:E401,A26)</f>
        <v>1</v>
      </c>
      <c r="H26" s="3" t="n">
        <f aca="false">SUMIFS([1]data!R3:R402,[1]data!R3:R402,1,[1]data!E3:E402,A26)</f>
        <v>1</v>
      </c>
      <c r="I26" s="3" t="n">
        <f aca="false">SUMIFS([1]data!S2:S401,[1]data!S2:S401,1,[1]data!E2:E401,A26)</f>
        <v>2</v>
      </c>
      <c r="J26" s="3" t="n">
        <f aca="false">SUMIFS([1]data!T2:T401,[1]data!T2:T401,1,[1]data!E2:E401,A26)</f>
        <v>1</v>
      </c>
      <c r="K26" s="3" t="n">
        <f aca="false">SUMIFS([1]data!U2:U401,[1]data!U2:U401,1,[1]data!E2:E401,A26)</f>
        <v>0</v>
      </c>
      <c r="L26" s="3" t="n">
        <f aca="false">SUMIFS([1]data!V2:V401,[1]data!V2:V401,1,[1]data!E2:E401,A26)</f>
        <v>1</v>
      </c>
      <c r="M26" s="3" t="n">
        <f aca="false">SUMIFS([1]data!W2:W401,[1]data!W2:W401,1,[1]data!E2:E401,A26)</f>
        <v>1</v>
      </c>
      <c r="N26" s="3" t="n">
        <f aca="false">SUMIFS([1]data!X2:X401,[1]data!X2:X401,1,[1]data!E2:E401,A26)</f>
        <v>2</v>
      </c>
      <c r="O26" s="3" t="n">
        <f aca="false">SUMIFS([1]data!Y2:Y401,[1]data!Y2:Y401,1,[1]data!E2:E401,A26)</f>
        <v>0</v>
      </c>
      <c r="P26" s="3" t="n">
        <f aca="false">SUMIFS([1]data!Z2:Z401,[1]data!Z2:Z401,1,[1]data!E2:E401,A26)</f>
        <v>1</v>
      </c>
      <c r="Q26" s="3" t="n">
        <f aca="false">SUMIFS([1]data!AA2:AA401,[1]data!AA2:AA401,1,[1]data!E2:E401,A26)</f>
        <v>1</v>
      </c>
      <c r="R26" s="3" t="n">
        <f aca="false">SUMIFS([1]data!AB2:AB401,[1]data!AB2:AB401,1,[1]data!E2:E401,A26)</f>
        <v>0</v>
      </c>
      <c r="S26" s="3" t="n">
        <f aca="false">SUMIFS([1]data!AC2:AC401,[1]data!AC2:AC401,1,[1]data!E2:E401,A26)</f>
        <v>0</v>
      </c>
      <c r="T26" s="3" t="n">
        <f aca="false">SUMIFS([1]data!AD2:AD401,[1]data!AD2:AD401,1,[1]data!E2:E401,A26)</f>
        <v>0</v>
      </c>
      <c r="U26" s="3" t="n">
        <f aca="false">SUMIFS([1]data!AE2:AE401,[1]data!AE2:AE401,1,[1]data!E2:E401,A26)</f>
        <v>0</v>
      </c>
      <c r="V26" s="3" t="n">
        <f aca="false">SUMIFS([1]data!AF2:AF401,[1]data!AF2:AF401,1,[1]data!E2:E401,A26)</f>
        <v>2</v>
      </c>
      <c r="W26" s="3" t="n">
        <f aca="false">SUMIFS([1]data!AG2:AG401,[1]data!AG2:AG401,1,[1]data!E2:E401,A26)</f>
        <v>0</v>
      </c>
      <c r="X26" s="3" t="n">
        <f aca="false">SUMIFS([1]data!AH2:AH401,[1]data!AH2:AH401,1,[1]data!E2:E401,A26)</f>
        <v>1</v>
      </c>
      <c r="Y26" s="3" t="n">
        <f aca="false">SUMIFS([1]data!AI2:AI401,[1]data!AI2:AI401,1,[1]data!E2:E401,A26)</f>
        <v>2</v>
      </c>
      <c r="Z26" s="3" t="n">
        <f aca="false">SUMIFS([1]data!AJ2:AJ401,[1]data!AJ2:AJ401,1,[1]data!E2:E401,A26)</f>
        <v>1</v>
      </c>
      <c r="AA26" s="3" t="n">
        <f aca="false">SUMIFS([1]data!AK2:AK401,[1]data!AK2:AK401,1,[1]data!E2:E401,A26)</f>
        <v>0</v>
      </c>
      <c r="AB26" s="3" t="n">
        <f aca="false">SUMIFS([1]data!AL2:AL401,[1]data!AL2:AL401,1,[1]data!E2:E401,A26)</f>
        <v>0</v>
      </c>
      <c r="AC26" s="3" t="n">
        <f aca="false">SUMIFS([1]data!AM2:AM401,[1]data!AM2:AM401,1,[1]data!E2:E401,A26)</f>
        <v>0</v>
      </c>
      <c r="AD26" s="3" t="n">
        <f aca="false">SUMIFS([1]data!AN2:AN401,[1]data!AN2:AN401,1,[1]data!E2:E401,A26)</f>
        <v>0</v>
      </c>
    </row>
    <row r="27" customFormat="false" ht="13.8" hidden="false" customHeight="false" outlineLevel="0" collapsed="false">
      <c r="A27" s="1" t="n">
        <v>43142</v>
      </c>
      <c r="B27" s="2" t="n">
        <f aca="false">B26+(B29-B26)*1/3</f>
        <v>1198.58666666667</v>
      </c>
      <c r="C27" s="2" t="n">
        <f aca="false">C25+(C28-C25)*2/3</f>
        <v>1199.41</v>
      </c>
      <c r="D27" s="3" t="n">
        <f aca="false">SUMIFS([1]data!N2:N401,[1]data!N2:N401,1,[1]data!E2:E401,A27)</f>
        <v>1</v>
      </c>
      <c r="E27" s="3" t="n">
        <f aca="false">SUMIFS([1]data!O2:O401,[1]data!O2:O401,1,[1]data!E2:E401,A27)</f>
        <v>1</v>
      </c>
      <c r="F27" s="3" t="n">
        <f aca="false">SUMIFS([1]data!P2:P401,[1]data!P2:P401,1,[1]data!E2:E401,A27)</f>
        <v>0</v>
      </c>
      <c r="G27" s="3" t="n">
        <f aca="false">SUMIFS([1]data!Q2:Q401,[1]data!Q2:Q401,1,[1]data!E2:E401,A27)</f>
        <v>0</v>
      </c>
      <c r="H27" s="3" t="n">
        <f aca="false">SUMIFS([1]data!R3:R402,[1]data!R3:R402,1,[1]data!E3:E402,A27)</f>
        <v>1</v>
      </c>
      <c r="I27" s="3" t="n">
        <f aca="false">SUMIFS([1]data!S2:S401,[1]data!S2:S401,1,[1]data!E2:E401,A27)</f>
        <v>1</v>
      </c>
      <c r="J27" s="3" t="n">
        <f aca="false">SUMIFS([1]data!T2:T401,[1]data!T2:T401,1,[1]data!E2:E401,A27)</f>
        <v>0</v>
      </c>
      <c r="K27" s="3" t="n">
        <f aca="false">SUMIFS([1]data!U2:U401,[1]data!U2:U401,1,[1]data!E2:E401,A27)</f>
        <v>0</v>
      </c>
      <c r="L27" s="3" t="n">
        <f aca="false">SUMIFS([1]data!V2:V401,[1]data!V2:V401,1,[1]data!E2:E401,A27)</f>
        <v>0</v>
      </c>
      <c r="M27" s="3" t="n">
        <f aca="false">SUMIFS([1]data!W2:W401,[1]data!W2:W401,1,[1]data!E2:E401,A27)</f>
        <v>4</v>
      </c>
      <c r="N27" s="3" t="n">
        <f aca="false">SUMIFS([1]data!X2:X401,[1]data!X2:X401,1,[1]data!E2:E401,A27)</f>
        <v>0</v>
      </c>
      <c r="O27" s="3" t="n">
        <f aca="false">SUMIFS([1]data!Y2:Y401,[1]data!Y2:Y401,1,[1]data!E2:E401,A27)</f>
        <v>1</v>
      </c>
      <c r="P27" s="3" t="n">
        <f aca="false">SUMIFS([1]data!Z2:Z401,[1]data!Z2:Z401,1,[1]data!E2:E401,A27)</f>
        <v>2</v>
      </c>
      <c r="Q27" s="3" t="n">
        <f aca="false">SUMIFS([1]data!AA2:AA401,[1]data!AA2:AA401,1,[1]data!E2:E401,A27)</f>
        <v>1</v>
      </c>
      <c r="R27" s="3" t="n">
        <f aca="false">SUMIFS([1]data!AB2:AB401,[1]data!AB2:AB401,1,[1]data!E2:E401,A27)</f>
        <v>0</v>
      </c>
      <c r="S27" s="3" t="n">
        <f aca="false">SUMIFS([1]data!AC2:AC401,[1]data!AC2:AC401,1,[1]data!E2:E401,A27)</f>
        <v>0</v>
      </c>
      <c r="T27" s="3" t="n">
        <f aca="false">SUMIFS([1]data!AD2:AD401,[1]data!AD2:AD401,1,[1]data!E2:E401,A27)</f>
        <v>0</v>
      </c>
      <c r="U27" s="3" t="n">
        <f aca="false">SUMIFS([1]data!AE2:AE401,[1]data!AE2:AE401,1,[1]data!E2:E401,A27)</f>
        <v>0</v>
      </c>
      <c r="V27" s="3" t="n">
        <f aca="false">SUMIFS([1]data!AF2:AF401,[1]data!AF2:AF401,1,[1]data!E2:E401,A27)</f>
        <v>0</v>
      </c>
      <c r="W27" s="3" t="n">
        <f aca="false">SUMIFS([1]data!AG2:AG401,[1]data!AG2:AG401,1,[1]data!E2:E401,A27)</f>
        <v>0</v>
      </c>
      <c r="X27" s="3" t="n">
        <f aca="false">SUMIFS([1]data!AH2:AH401,[1]data!AH2:AH401,1,[1]data!E2:E401,A27)</f>
        <v>0</v>
      </c>
      <c r="Y27" s="3" t="n">
        <f aca="false">SUMIFS([1]data!AI2:AI401,[1]data!AI2:AI401,1,[1]data!E2:E401,A27)</f>
        <v>0</v>
      </c>
      <c r="Z27" s="3" t="n">
        <f aca="false">SUMIFS([1]data!AJ2:AJ401,[1]data!AJ2:AJ401,1,[1]data!E2:E401,A27)</f>
        <v>0</v>
      </c>
      <c r="AA27" s="3" t="n">
        <f aca="false">SUMIFS([1]data!AK2:AK401,[1]data!AK2:AK401,1,[1]data!E2:E401,A27)</f>
        <v>0</v>
      </c>
      <c r="AB27" s="3" t="n">
        <f aca="false">SUMIFS([1]data!AL2:AL401,[1]data!AL2:AL401,1,[1]data!E2:E401,A27)</f>
        <v>0</v>
      </c>
      <c r="AC27" s="3" t="n">
        <f aca="false">SUMIFS([1]data!AM2:AM401,[1]data!AM2:AM401,1,[1]data!E2:E401,A27)</f>
        <v>0</v>
      </c>
      <c r="AD27" s="3" t="n">
        <f aca="false">SUMIFS([1]data!AN2:AN401,[1]data!AN2:AN401,1,[1]data!E2:E401,A27)</f>
        <v>0</v>
      </c>
    </row>
    <row r="28" customFormat="false" ht="13.8" hidden="false" customHeight="false" outlineLevel="0" collapsed="false">
      <c r="A28" s="1" t="n">
        <v>43143</v>
      </c>
      <c r="B28" s="8" t="n">
        <v>1191.86</v>
      </c>
      <c r="C28" s="2" t="n">
        <v>1206.22</v>
      </c>
      <c r="D28" s="3" t="n">
        <f aca="false">SUMIFS([1]data!N2:N401,[1]data!N2:N401,1,[1]data!E2:E401,A28)</f>
        <v>1</v>
      </c>
      <c r="E28" s="3" t="n">
        <f aca="false">SUMIFS([1]data!O2:O401,[1]data!O2:O401,1,[1]data!E2:E401,A28)</f>
        <v>0</v>
      </c>
      <c r="F28" s="3" t="n">
        <f aca="false">SUMIFS([1]data!P2:P401,[1]data!P2:P401,1,[1]data!E2:E401,A28)</f>
        <v>0</v>
      </c>
      <c r="G28" s="3" t="n">
        <f aca="false">SUMIFS([1]data!Q2:Q401,[1]data!Q2:Q401,1,[1]data!E2:E401,A28)</f>
        <v>0</v>
      </c>
      <c r="H28" s="3" t="n">
        <f aca="false">SUMIFS([1]data!R3:R402,[1]data!R3:R402,1,[1]data!E3:E402,A28)</f>
        <v>0</v>
      </c>
      <c r="I28" s="3" t="n">
        <f aca="false">SUMIFS([1]data!S2:S401,[1]data!S2:S401,1,[1]data!E2:E401,A28)</f>
        <v>1</v>
      </c>
      <c r="J28" s="3" t="n">
        <f aca="false">SUMIFS([1]data!T2:T401,[1]data!T2:T401,1,[1]data!E2:E401,A28)</f>
        <v>2</v>
      </c>
      <c r="K28" s="3" t="n">
        <f aca="false">SUMIFS([1]data!U2:U401,[1]data!U2:U401,1,[1]data!E2:E401,A28)</f>
        <v>1</v>
      </c>
      <c r="L28" s="3" t="n">
        <f aca="false">SUMIFS([1]data!V2:V401,[1]data!V2:V401,1,[1]data!E2:E401,A28)</f>
        <v>0</v>
      </c>
      <c r="M28" s="3" t="n">
        <f aca="false">SUMIFS([1]data!W2:W401,[1]data!W2:W401,1,[1]data!E2:E401,A28)</f>
        <v>1</v>
      </c>
      <c r="N28" s="3" t="n">
        <f aca="false">SUMIFS([1]data!X2:X401,[1]data!X2:X401,1,[1]data!E2:E401,A28)</f>
        <v>0</v>
      </c>
      <c r="O28" s="3" t="n">
        <f aca="false">SUMIFS([1]data!Y2:Y401,[1]data!Y2:Y401,1,[1]data!E2:E401,A28)</f>
        <v>0</v>
      </c>
      <c r="P28" s="3" t="n">
        <f aca="false">SUMIFS([1]data!Z2:Z401,[1]data!Z2:Z401,1,[1]data!E2:E401,A28)</f>
        <v>1</v>
      </c>
      <c r="Q28" s="3" t="n">
        <f aca="false">SUMIFS([1]data!AA2:AA401,[1]data!AA2:AA401,1,[1]data!E2:E401,A28)</f>
        <v>0</v>
      </c>
      <c r="R28" s="3" t="n">
        <f aca="false">SUMIFS([1]data!AB2:AB401,[1]data!AB2:AB401,1,[1]data!E2:E401,A28)</f>
        <v>0</v>
      </c>
      <c r="S28" s="3" t="n">
        <f aca="false">SUMIFS([1]data!AC2:AC401,[1]data!AC2:AC401,1,[1]data!E2:E401,A28)</f>
        <v>0</v>
      </c>
      <c r="T28" s="3" t="n">
        <f aca="false">SUMIFS([1]data!AD2:AD401,[1]data!AD2:AD401,1,[1]data!E2:E401,A28)</f>
        <v>1</v>
      </c>
      <c r="U28" s="3" t="n">
        <f aca="false">SUMIFS([1]data!AE2:AE401,[1]data!AE2:AE401,1,[1]data!E2:E401,A28)</f>
        <v>0</v>
      </c>
      <c r="V28" s="3" t="n">
        <f aca="false">SUMIFS([1]data!AF2:AF401,[1]data!AF2:AF401,1,[1]data!E2:E401,A28)</f>
        <v>0</v>
      </c>
      <c r="W28" s="3" t="n">
        <f aca="false">SUMIFS([1]data!AG2:AG401,[1]data!AG2:AG401,1,[1]data!E2:E401,A28)</f>
        <v>0</v>
      </c>
      <c r="X28" s="3" t="n">
        <f aca="false">SUMIFS([1]data!AH2:AH401,[1]data!AH2:AH401,1,[1]data!E2:E401,A28)</f>
        <v>0</v>
      </c>
      <c r="Y28" s="3" t="n">
        <f aca="false">SUMIFS([1]data!AI2:AI401,[1]data!AI2:AI401,1,[1]data!E2:E401,A28)</f>
        <v>0</v>
      </c>
      <c r="Z28" s="3" t="n">
        <f aca="false">SUMIFS([1]data!AJ2:AJ401,[1]data!AJ2:AJ401,1,[1]data!E2:E401,A28)</f>
        <v>0</v>
      </c>
      <c r="AA28" s="3" t="n">
        <f aca="false">SUMIFS([1]data!AK2:AK401,[1]data!AK2:AK401,1,[1]data!E2:E401,A28)</f>
        <v>0</v>
      </c>
      <c r="AB28" s="3" t="n">
        <f aca="false">SUMIFS([1]data!AL2:AL401,[1]data!AL2:AL401,1,[1]data!E2:E401,A28)</f>
        <v>0</v>
      </c>
      <c r="AC28" s="3" t="n">
        <f aca="false">SUMIFS([1]data!AM2:AM401,[1]data!AM2:AM401,1,[1]data!E2:E401,A28)</f>
        <v>0</v>
      </c>
      <c r="AD28" s="3" t="n">
        <f aca="false">SUMIFS([1]data!AN2:AN401,[1]data!AN2:AN401,1,[1]data!E2:E401,A28)</f>
        <v>0</v>
      </c>
    </row>
    <row r="29" customFormat="false" ht="13.8" hidden="false" customHeight="false" outlineLevel="0" collapsed="false">
      <c r="A29" s="1" t="n">
        <v>43144</v>
      </c>
      <c r="B29" s="8" t="n">
        <v>1212.44</v>
      </c>
      <c r="C29" s="2" t="n">
        <v>1226.92</v>
      </c>
      <c r="D29" s="3" t="n">
        <f aca="false">SUMIFS([1]data!N2:N401,[1]data!N2:N401,1,[1]data!E2:E401,A29)</f>
        <v>1</v>
      </c>
      <c r="E29" s="3" t="n">
        <f aca="false">SUMIFS([1]data!O2:O401,[1]data!O2:O401,1,[1]data!E2:E401,A29)</f>
        <v>1</v>
      </c>
      <c r="F29" s="3" t="n">
        <f aca="false">SUMIFS([1]data!P2:P401,[1]data!P2:P401,1,[1]data!E2:E401,A29)</f>
        <v>0</v>
      </c>
      <c r="G29" s="3" t="n">
        <f aca="false">SUMIFS([1]data!Q2:Q401,[1]data!Q2:Q401,1,[1]data!E2:E401,A29)</f>
        <v>2</v>
      </c>
      <c r="H29" s="3" t="n">
        <f aca="false">SUMIFS([1]data!R3:R402,[1]data!R3:R402,1,[1]data!E3:E402,A29)</f>
        <v>0</v>
      </c>
      <c r="I29" s="3" t="n">
        <f aca="false">SUMIFS([1]data!S2:S401,[1]data!S2:S401,1,[1]data!E2:E401,A29)</f>
        <v>0</v>
      </c>
      <c r="J29" s="3" t="n">
        <f aca="false">SUMIFS([1]data!T2:T401,[1]data!T2:T401,1,[1]data!E2:E401,A29)</f>
        <v>0</v>
      </c>
      <c r="K29" s="3" t="n">
        <f aca="false">SUMIFS([1]data!U2:U401,[1]data!U2:U401,1,[1]data!E2:E401,A29)</f>
        <v>0</v>
      </c>
      <c r="L29" s="3" t="n">
        <f aca="false">SUMIFS([1]data!V2:V401,[1]data!V2:V401,1,[1]data!E2:E401,A29)</f>
        <v>1</v>
      </c>
      <c r="M29" s="3" t="n">
        <f aca="false">SUMIFS([1]data!W2:W401,[1]data!W2:W401,1,[1]data!E2:E401,A29)</f>
        <v>2</v>
      </c>
      <c r="N29" s="3" t="n">
        <f aca="false">SUMIFS([1]data!X2:X401,[1]data!X2:X401,1,[1]data!E2:E401,A29)</f>
        <v>0</v>
      </c>
      <c r="O29" s="3" t="n">
        <f aca="false">SUMIFS([1]data!Y2:Y401,[1]data!Y2:Y401,1,[1]data!E2:E401,A29)</f>
        <v>0</v>
      </c>
      <c r="P29" s="3" t="n">
        <f aca="false">SUMIFS([1]data!Z2:Z401,[1]data!Z2:Z401,1,[1]data!E2:E401,A29)</f>
        <v>2</v>
      </c>
      <c r="Q29" s="3" t="n">
        <f aca="false">SUMIFS([1]data!AA2:AA401,[1]data!AA2:AA401,1,[1]data!E2:E401,A29)</f>
        <v>0</v>
      </c>
      <c r="R29" s="3" t="n">
        <f aca="false">SUMIFS([1]data!AB2:AB401,[1]data!AB2:AB401,1,[1]data!E2:E401,A29)</f>
        <v>0</v>
      </c>
      <c r="S29" s="3" t="n">
        <f aca="false">SUMIFS([1]data!AC2:AC401,[1]data!AC2:AC401,1,[1]data!E2:E401,A29)</f>
        <v>0</v>
      </c>
      <c r="T29" s="3" t="n">
        <f aca="false">SUMIFS([1]data!AD2:AD401,[1]data!AD2:AD401,1,[1]data!E2:E401,A29)</f>
        <v>1</v>
      </c>
      <c r="U29" s="3" t="n">
        <f aca="false">SUMIFS([1]data!AE2:AE401,[1]data!AE2:AE401,1,[1]data!E2:E401,A29)</f>
        <v>0</v>
      </c>
      <c r="V29" s="3" t="n">
        <f aca="false">SUMIFS([1]data!AF2:AF401,[1]data!AF2:AF401,1,[1]data!E2:E401,A29)</f>
        <v>0</v>
      </c>
      <c r="W29" s="3" t="n">
        <f aca="false">SUMIFS([1]data!AG2:AG401,[1]data!AG2:AG401,1,[1]data!E2:E401,A29)</f>
        <v>0</v>
      </c>
      <c r="X29" s="3" t="n">
        <f aca="false">SUMIFS([1]data!AH2:AH401,[1]data!AH2:AH401,1,[1]data!E2:E401,A29)</f>
        <v>0</v>
      </c>
      <c r="Y29" s="3" t="n">
        <f aca="false">SUMIFS([1]data!AI2:AI401,[1]data!AI2:AI401,1,[1]data!E2:E401,A29)</f>
        <v>2</v>
      </c>
      <c r="Z29" s="3" t="n">
        <f aca="false">SUMIFS([1]data!AJ2:AJ401,[1]data!AJ2:AJ401,1,[1]data!E2:E401,A29)</f>
        <v>0</v>
      </c>
      <c r="AA29" s="3" t="n">
        <f aca="false">SUMIFS([1]data!AK2:AK401,[1]data!AK2:AK401,1,[1]data!E2:E401,A29)</f>
        <v>0</v>
      </c>
      <c r="AB29" s="3" t="n">
        <f aca="false">SUMIFS([1]data!AL2:AL401,[1]data!AL2:AL401,1,[1]data!E2:E401,A29)</f>
        <v>0</v>
      </c>
      <c r="AC29" s="3" t="n">
        <f aca="false">SUMIFS([1]data!AM2:AM401,[1]data!AM2:AM401,1,[1]data!E2:E401,A29)</f>
        <v>0</v>
      </c>
      <c r="AD29" s="3" t="n">
        <f aca="false">SUMIFS([1]data!AN2:AN401,[1]data!AN2:AN401,1,[1]data!E2:E401,A29)</f>
        <v>0</v>
      </c>
    </row>
    <row r="30" customFormat="false" ht="13.8" hidden="false" customHeight="false" outlineLevel="0" collapsed="false">
      <c r="A30" s="1" t="n">
        <v>43145</v>
      </c>
      <c r="B30" s="8" t="n">
        <v>1231.54</v>
      </c>
      <c r="C30" s="2" t="n">
        <v>1244.85</v>
      </c>
      <c r="D30" s="3" t="n">
        <f aca="false">SUMIFS([1]data!N2:N401,[1]data!N2:N401,1,[1]data!E2:E401,A30)</f>
        <v>0</v>
      </c>
      <c r="E30" s="3" t="n">
        <f aca="false">SUMIFS([1]data!O2:O401,[1]data!O2:O401,1,[1]data!E2:E401,A30)</f>
        <v>3</v>
      </c>
      <c r="F30" s="3" t="n">
        <f aca="false">SUMIFS([1]data!P2:P401,[1]data!P2:P401,1,[1]data!E2:E401,A30)</f>
        <v>1</v>
      </c>
      <c r="G30" s="3" t="n">
        <f aca="false">SUMIFS([1]data!Q2:Q401,[1]data!Q2:Q401,1,[1]data!E2:E401,A30)</f>
        <v>0</v>
      </c>
      <c r="H30" s="3" t="n">
        <f aca="false">SUMIFS([1]data!R3:R402,[1]data!R3:R402,1,[1]data!E3:E402,A30)</f>
        <v>0</v>
      </c>
      <c r="I30" s="3" t="n">
        <f aca="false">SUMIFS([1]data!S2:S401,[1]data!S2:S401,1,[1]data!E2:E401,A30)</f>
        <v>1</v>
      </c>
      <c r="J30" s="3" t="n">
        <f aca="false">SUMIFS([1]data!T2:T401,[1]data!T2:T401,1,[1]data!E2:E401,A30)</f>
        <v>0</v>
      </c>
      <c r="K30" s="3" t="n">
        <f aca="false">SUMIFS([1]data!U2:U401,[1]data!U2:U401,1,[1]data!E2:E401,A30)</f>
        <v>0</v>
      </c>
      <c r="L30" s="3" t="n">
        <f aca="false">SUMIFS([1]data!V2:V401,[1]data!V2:V401,1,[1]data!E2:E401,A30)</f>
        <v>1</v>
      </c>
      <c r="M30" s="3" t="n">
        <f aca="false">SUMIFS([1]data!W2:W401,[1]data!W2:W401,1,[1]data!E2:E401,A30)</f>
        <v>0</v>
      </c>
      <c r="N30" s="3" t="n">
        <f aca="false">SUMIFS([1]data!X2:X401,[1]data!X2:X401,1,[1]data!E2:E401,A30)</f>
        <v>0</v>
      </c>
      <c r="O30" s="3" t="n">
        <f aca="false">SUMIFS([1]data!Y2:Y401,[1]data!Y2:Y401,1,[1]data!E2:E401,A30)</f>
        <v>0</v>
      </c>
      <c r="P30" s="3" t="n">
        <f aca="false">SUMIFS([1]data!Z2:Z401,[1]data!Z2:Z401,1,[1]data!E2:E401,A30)</f>
        <v>1</v>
      </c>
      <c r="Q30" s="3" t="n">
        <f aca="false">SUMIFS([1]data!AA2:AA401,[1]data!AA2:AA401,1,[1]data!E2:E401,A30)</f>
        <v>0</v>
      </c>
      <c r="R30" s="3" t="n">
        <f aca="false">SUMIFS([1]data!AB2:AB401,[1]data!AB2:AB401,1,[1]data!E2:E401,A30)</f>
        <v>2</v>
      </c>
      <c r="S30" s="3" t="n">
        <f aca="false">SUMIFS([1]data!AC2:AC401,[1]data!AC2:AC401,1,[1]data!E2:E401,A30)</f>
        <v>0</v>
      </c>
      <c r="T30" s="3" t="n">
        <f aca="false">SUMIFS([1]data!AD2:AD401,[1]data!AD2:AD401,1,[1]data!E2:E401,A30)</f>
        <v>0</v>
      </c>
      <c r="U30" s="3" t="n">
        <f aca="false">SUMIFS([1]data!AE2:AE401,[1]data!AE2:AE401,1,[1]data!E2:E401,A30)</f>
        <v>0</v>
      </c>
      <c r="V30" s="3" t="n">
        <f aca="false">SUMIFS([1]data!AF2:AF401,[1]data!AF2:AF401,1,[1]data!E2:E401,A30)</f>
        <v>1</v>
      </c>
      <c r="W30" s="3" t="n">
        <f aca="false">SUMIFS([1]data!AG2:AG401,[1]data!AG2:AG401,1,[1]data!E2:E401,A30)</f>
        <v>0</v>
      </c>
      <c r="X30" s="3" t="n">
        <f aca="false">SUMIFS([1]data!AH2:AH401,[1]data!AH2:AH401,1,[1]data!E2:E401,A30)</f>
        <v>0</v>
      </c>
      <c r="Y30" s="3" t="n">
        <f aca="false">SUMIFS([1]data!AI2:AI401,[1]data!AI2:AI401,1,[1]data!E2:E401,A30)</f>
        <v>1</v>
      </c>
      <c r="Z30" s="3" t="n">
        <f aca="false">SUMIFS([1]data!AJ2:AJ401,[1]data!AJ2:AJ401,1,[1]data!E2:E401,A30)</f>
        <v>0</v>
      </c>
      <c r="AA30" s="3" t="n">
        <f aca="false">SUMIFS([1]data!AK2:AK401,[1]data!AK2:AK401,1,[1]data!E2:E401,A30)</f>
        <v>0</v>
      </c>
      <c r="AB30" s="3" t="n">
        <f aca="false">SUMIFS([1]data!AL2:AL401,[1]data!AL2:AL401,1,[1]data!E2:E401,A30)</f>
        <v>0</v>
      </c>
      <c r="AC30" s="3" t="n">
        <f aca="false">SUMIFS([1]data!AM2:AM401,[1]data!AM2:AM401,1,[1]data!E2:E401,A30)</f>
        <v>0</v>
      </c>
      <c r="AD30" s="3" t="n">
        <f aca="false">SUMIFS([1]data!AN2:AN401,[1]data!AN2:AN401,1,[1]data!E2:E401,A30)</f>
        <v>0</v>
      </c>
    </row>
    <row r="31" customFormat="false" ht="13.8" hidden="false" customHeight="false" outlineLevel="0" collapsed="false">
      <c r="A31" s="1" t="n">
        <v>43146</v>
      </c>
      <c r="B31" s="8" t="n">
        <v>1259.77</v>
      </c>
      <c r="C31" s="2" t="n">
        <v>1262.27</v>
      </c>
      <c r="D31" s="3" t="n">
        <f aca="false">SUMIFS([1]data!N2:N401,[1]data!N2:N401,1,[1]data!E2:E401,A31)</f>
        <v>2</v>
      </c>
      <c r="E31" s="3" t="n">
        <f aca="false">SUMIFS([1]data!O2:O401,[1]data!O2:O401,1,[1]data!E2:E401,A31)</f>
        <v>3</v>
      </c>
      <c r="F31" s="3" t="n">
        <f aca="false">SUMIFS([1]data!P2:P401,[1]data!P2:P401,1,[1]data!E2:E401,A31)</f>
        <v>0</v>
      </c>
      <c r="G31" s="3" t="n">
        <f aca="false">SUMIFS([1]data!Q2:Q401,[1]data!Q2:Q401,1,[1]data!E2:E401,A31)</f>
        <v>4</v>
      </c>
      <c r="H31" s="3" t="n">
        <f aca="false">SUMIFS([1]data!R3:R402,[1]data!R3:R402,1,[1]data!E3:E402,A31)</f>
        <v>0</v>
      </c>
      <c r="I31" s="3" t="n">
        <f aca="false">SUMIFS([1]data!S2:S401,[1]data!S2:S401,1,[1]data!E2:E401,A31)</f>
        <v>0</v>
      </c>
      <c r="J31" s="3" t="n">
        <f aca="false">SUMIFS([1]data!T2:T401,[1]data!T2:T401,1,[1]data!E2:E401,A31)</f>
        <v>1</v>
      </c>
      <c r="K31" s="3" t="n">
        <f aca="false">SUMIFS([1]data!U2:U401,[1]data!U2:U401,1,[1]data!E2:E401,A31)</f>
        <v>1</v>
      </c>
      <c r="L31" s="3" t="n">
        <f aca="false">SUMIFS([1]data!V2:V401,[1]data!V2:V401,1,[1]data!E2:E401,A31)</f>
        <v>3</v>
      </c>
      <c r="M31" s="3" t="n">
        <f aca="false">SUMIFS([1]data!W2:W401,[1]data!W2:W401,1,[1]data!E2:E401,A31)</f>
        <v>1</v>
      </c>
      <c r="N31" s="3" t="n">
        <f aca="false">SUMIFS([1]data!X2:X401,[1]data!X2:X401,1,[1]data!E2:E401,A31)</f>
        <v>0</v>
      </c>
      <c r="O31" s="3" t="n">
        <f aca="false">SUMIFS([1]data!Y2:Y401,[1]data!Y2:Y401,1,[1]data!E2:E401,A31)</f>
        <v>0</v>
      </c>
      <c r="P31" s="3" t="n">
        <f aca="false">SUMIFS([1]data!Z2:Z401,[1]data!Z2:Z401,1,[1]data!E2:E401,A31)</f>
        <v>1</v>
      </c>
      <c r="Q31" s="3" t="n">
        <f aca="false">SUMIFS([1]data!AA2:AA401,[1]data!AA2:AA401,1,[1]data!E2:E401,A31)</f>
        <v>1</v>
      </c>
      <c r="R31" s="3" t="n">
        <f aca="false">SUMIFS([1]data!AB2:AB401,[1]data!AB2:AB401,1,[1]data!E2:E401,A31)</f>
        <v>0</v>
      </c>
      <c r="S31" s="3" t="n">
        <f aca="false">SUMIFS([1]data!AC2:AC401,[1]data!AC2:AC401,1,[1]data!E2:E401,A31)</f>
        <v>0</v>
      </c>
      <c r="T31" s="3" t="n">
        <f aca="false">SUMIFS([1]data!AD2:AD401,[1]data!AD2:AD401,1,[1]data!E2:E401,A31)</f>
        <v>0</v>
      </c>
      <c r="U31" s="3" t="n">
        <f aca="false">SUMIFS([1]data!AE2:AE401,[1]data!AE2:AE401,1,[1]data!E2:E401,A31)</f>
        <v>0</v>
      </c>
      <c r="V31" s="3" t="n">
        <f aca="false">SUMIFS([1]data!AF2:AF401,[1]data!AF2:AF401,1,[1]data!E2:E401,A31)</f>
        <v>1</v>
      </c>
      <c r="W31" s="3" t="n">
        <f aca="false">SUMIFS([1]data!AG2:AG401,[1]data!AG2:AG401,1,[1]data!E2:E401,A31)</f>
        <v>1</v>
      </c>
      <c r="X31" s="3" t="n">
        <f aca="false">SUMIFS([1]data!AH2:AH401,[1]data!AH2:AH401,1,[1]data!E2:E401,A31)</f>
        <v>0</v>
      </c>
      <c r="Y31" s="3" t="n">
        <f aca="false">SUMIFS([1]data!AI2:AI401,[1]data!AI2:AI401,1,[1]data!E2:E401,A31)</f>
        <v>0</v>
      </c>
      <c r="Z31" s="3" t="n">
        <f aca="false">SUMIFS([1]data!AJ2:AJ401,[1]data!AJ2:AJ401,1,[1]data!E2:E401,A31)</f>
        <v>1</v>
      </c>
      <c r="AA31" s="3" t="n">
        <f aca="false">SUMIFS([1]data!AK2:AK401,[1]data!AK2:AK401,1,[1]data!E2:E401,A31)</f>
        <v>0</v>
      </c>
      <c r="AB31" s="3" t="n">
        <f aca="false">SUMIFS([1]data!AL2:AL401,[1]data!AL2:AL401,1,[1]data!E2:E401,A31)</f>
        <v>0</v>
      </c>
      <c r="AC31" s="3" t="n">
        <f aca="false">SUMIFS([1]data!AM2:AM401,[1]data!AM2:AM401,1,[1]data!E2:E401,A31)</f>
        <v>0</v>
      </c>
      <c r="AD31" s="3" t="n">
        <f aca="false">SUMIFS([1]data!AN2:AN401,[1]data!AN2:AN401,1,[1]data!E2:E401,A31)</f>
        <v>0</v>
      </c>
    </row>
    <row r="32" customFormat="false" ht="13.8" hidden="false" customHeight="false" outlineLevel="0" collapsed="false">
      <c r="A32" s="1" t="n">
        <v>43147</v>
      </c>
      <c r="B32" s="8" t="n">
        <v>1265.9</v>
      </c>
      <c r="C32" s="2" t="n">
        <v>1263.27</v>
      </c>
      <c r="D32" s="3" t="n">
        <f aca="false">SUMIFS([1]data!N2:N401,[1]data!N2:N401,1,[1]data!E2:E401,A32)</f>
        <v>1</v>
      </c>
      <c r="E32" s="3" t="n">
        <f aca="false">SUMIFS([1]data!O2:O401,[1]data!O2:O401,1,[1]data!E2:E401,A32)</f>
        <v>0</v>
      </c>
      <c r="F32" s="3" t="n">
        <f aca="false">SUMIFS([1]data!P2:P401,[1]data!P2:P401,1,[1]data!E2:E401,A32)</f>
        <v>0</v>
      </c>
      <c r="G32" s="3" t="n">
        <f aca="false">SUMIFS([1]data!Q2:Q401,[1]data!Q2:Q401,1,[1]data!E2:E401,A32)</f>
        <v>2</v>
      </c>
      <c r="H32" s="3" t="n">
        <f aca="false">SUMIFS([1]data!R3:R402,[1]data!R3:R402,1,[1]data!E3:E402,A32)</f>
        <v>0</v>
      </c>
      <c r="I32" s="3" t="n">
        <f aca="false">SUMIFS([1]data!S2:S401,[1]data!S2:S401,1,[1]data!E2:E401,A32)</f>
        <v>0</v>
      </c>
      <c r="J32" s="3" t="n">
        <f aca="false">SUMIFS([1]data!T2:T401,[1]data!T2:T401,1,[1]data!E2:E401,A32)</f>
        <v>0</v>
      </c>
      <c r="K32" s="3" t="n">
        <f aca="false">SUMIFS([1]data!U2:U401,[1]data!U2:U401,1,[1]data!E2:E401,A32)</f>
        <v>1</v>
      </c>
      <c r="L32" s="3" t="n">
        <f aca="false">SUMIFS([1]data!V2:V401,[1]data!V2:V401,1,[1]data!E2:E401,A32)</f>
        <v>1</v>
      </c>
      <c r="M32" s="3" t="n">
        <f aca="false">SUMIFS([1]data!W2:W401,[1]data!W2:W401,1,[1]data!E2:E401,A32)</f>
        <v>1</v>
      </c>
      <c r="N32" s="3" t="n">
        <f aca="false">SUMIFS([1]data!X2:X401,[1]data!X2:X401,1,[1]data!E2:E401,A32)</f>
        <v>0</v>
      </c>
      <c r="O32" s="3" t="n">
        <f aca="false">SUMIFS([1]data!Y2:Y401,[1]data!Y2:Y401,1,[1]data!E2:E401,A32)</f>
        <v>1</v>
      </c>
      <c r="P32" s="3" t="n">
        <f aca="false">SUMIFS([1]data!Z2:Z401,[1]data!Z2:Z401,1,[1]data!E2:E401,A32)</f>
        <v>4</v>
      </c>
      <c r="Q32" s="3" t="n">
        <f aca="false">SUMIFS([1]data!AA2:AA401,[1]data!AA2:AA401,1,[1]data!E2:E401,A32)</f>
        <v>0</v>
      </c>
      <c r="R32" s="3" t="n">
        <f aca="false">SUMIFS([1]data!AB2:AB401,[1]data!AB2:AB401,1,[1]data!E2:E401,A32)</f>
        <v>0</v>
      </c>
      <c r="S32" s="3" t="n">
        <f aca="false">SUMIFS([1]data!AC2:AC401,[1]data!AC2:AC401,1,[1]data!E2:E401,A32)</f>
        <v>0</v>
      </c>
      <c r="T32" s="3" t="n">
        <f aca="false">SUMIFS([1]data!AD2:AD401,[1]data!AD2:AD401,1,[1]data!E2:E401,A32)</f>
        <v>1</v>
      </c>
      <c r="U32" s="3" t="n">
        <f aca="false">SUMIFS([1]data!AE2:AE401,[1]data!AE2:AE401,1,[1]data!E2:E401,A32)</f>
        <v>0</v>
      </c>
      <c r="V32" s="3" t="n">
        <f aca="false">SUMIFS([1]data!AF2:AF401,[1]data!AF2:AF401,1,[1]data!E2:E401,A32)</f>
        <v>1</v>
      </c>
      <c r="W32" s="3" t="n">
        <f aca="false">SUMIFS([1]data!AG2:AG401,[1]data!AG2:AG401,1,[1]data!E2:E401,A32)</f>
        <v>0</v>
      </c>
      <c r="X32" s="3" t="n">
        <f aca="false">SUMIFS([1]data!AH2:AH401,[1]data!AH2:AH401,1,[1]data!E2:E401,A32)</f>
        <v>0</v>
      </c>
      <c r="Y32" s="3" t="n">
        <f aca="false">SUMIFS([1]data!AI2:AI401,[1]data!AI2:AI401,1,[1]data!E2:E401,A32)</f>
        <v>0</v>
      </c>
      <c r="Z32" s="3" t="n">
        <f aca="false">SUMIFS([1]data!AJ2:AJ401,[1]data!AJ2:AJ401,1,[1]data!E2:E401,A32)</f>
        <v>0</v>
      </c>
      <c r="AA32" s="3" t="n">
        <f aca="false">SUMIFS([1]data!AK2:AK401,[1]data!AK2:AK401,1,[1]data!E2:E401,A32)</f>
        <v>0</v>
      </c>
      <c r="AB32" s="3" t="n">
        <f aca="false">SUMIFS([1]data!AL2:AL401,[1]data!AL2:AL401,1,[1]data!E2:E401,A32)</f>
        <v>0</v>
      </c>
      <c r="AC32" s="3" t="n">
        <f aca="false">SUMIFS([1]data!AM2:AM401,[1]data!AM2:AM401,1,[1]data!E2:E401,A32)</f>
        <v>0</v>
      </c>
      <c r="AD32" s="3" t="n">
        <f aca="false">SUMIFS([1]data!AN2:AN401,[1]data!AN2:AN401,1,[1]data!E2:E401,A32)</f>
        <v>0</v>
      </c>
    </row>
    <row r="33" customFormat="false" ht="13.8" hidden="false" customHeight="false" outlineLevel="0" collapsed="false">
      <c r="A33" s="1" t="n">
        <v>43148</v>
      </c>
      <c r="B33" s="2" t="n">
        <f aca="false">B32+(B35-B32)*1/3</f>
        <v>1263.91</v>
      </c>
      <c r="C33" s="2" t="n">
        <f aca="false">C32+(C35-C32)*1/3</f>
        <v>1261.85</v>
      </c>
      <c r="D33" s="3" t="n">
        <f aca="false">SUMIFS([1]data!N2:N401,[1]data!N2:N401,1,[1]data!E2:E401,A33)</f>
        <v>0</v>
      </c>
      <c r="E33" s="3" t="n">
        <f aca="false">SUMIFS([1]data!O2:O401,[1]data!O2:O401,1,[1]data!E2:E401,A33)</f>
        <v>0</v>
      </c>
      <c r="F33" s="3" t="n">
        <f aca="false">SUMIFS([1]data!P2:P401,[1]data!P2:P401,1,[1]data!E2:E401,A33)</f>
        <v>0</v>
      </c>
      <c r="G33" s="3" t="n">
        <f aca="false">SUMIFS([1]data!Q2:Q401,[1]data!Q2:Q401,1,[1]data!E2:E401,A33)</f>
        <v>0</v>
      </c>
      <c r="H33" s="3" t="n">
        <f aca="false">SUMIFS([1]data!R3:R402,[1]data!R3:R402,1,[1]data!E3:E402,A33)</f>
        <v>0</v>
      </c>
      <c r="I33" s="3" t="n">
        <f aca="false">SUMIFS([1]data!S2:S401,[1]data!S2:S401,1,[1]data!E2:E401,A33)</f>
        <v>1</v>
      </c>
      <c r="J33" s="3" t="n">
        <f aca="false">SUMIFS([1]data!T2:T401,[1]data!T2:T401,1,[1]data!E2:E401,A33)</f>
        <v>0</v>
      </c>
      <c r="K33" s="3" t="n">
        <f aca="false">SUMIFS([1]data!U2:U401,[1]data!U2:U401,1,[1]data!E2:E401,A33)</f>
        <v>0</v>
      </c>
      <c r="L33" s="3" t="n">
        <f aca="false">SUMIFS([1]data!V2:V401,[1]data!V2:V401,1,[1]data!E2:E401,A33)</f>
        <v>0</v>
      </c>
      <c r="M33" s="3" t="n">
        <f aca="false">SUMIFS([1]data!W2:W401,[1]data!W2:W401,1,[1]data!E2:E401,A33)</f>
        <v>0</v>
      </c>
      <c r="N33" s="3" t="n">
        <f aca="false">SUMIFS([1]data!X2:X401,[1]data!X2:X401,1,[1]data!E2:E401,A33)</f>
        <v>1</v>
      </c>
      <c r="O33" s="3" t="n">
        <f aca="false">SUMIFS([1]data!Y2:Y401,[1]data!Y2:Y401,1,[1]data!E2:E401,A33)</f>
        <v>0</v>
      </c>
      <c r="P33" s="3" t="n">
        <f aca="false">SUMIFS([1]data!Z2:Z401,[1]data!Z2:Z401,1,[1]data!E2:E401,A33)</f>
        <v>2</v>
      </c>
      <c r="Q33" s="3" t="n">
        <f aca="false">SUMIFS([1]data!AA2:AA401,[1]data!AA2:AA401,1,[1]data!E2:E401,A33)</f>
        <v>0</v>
      </c>
      <c r="R33" s="3" t="n">
        <f aca="false">SUMIFS([1]data!AB2:AB401,[1]data!AB2:AB401,1,[1]data!E2:E401,A33)</f>
        <v>0</v>
      </c>
      <c r="S33" s="3" t="n">
        <f aca="false">SUMIFS([1]data!AC2:AC401,[1]data!AC2:AC401,1,[1]data!E2:E401,A33)</f>
        <v>0</v>
      </c>
      <c r="T33" s="3" t="n">
        <f aca="false">SUMIFS([1]data!AD2:AD401,[1]data!AD2:AD401,1,[1]data!E2:E401,A33)</f>
        <v>0</v>
      </c>
      <c r="U33" s="3" t="n">
        <f aca="false">SUMIFS([1]data!AE2:AE401,[1]data!AE2:AE401,1,[1]data!E2:E401,A33)</f>
        <v>0</v>
      </c>
      <c r="V33" s="3" t="n">
        <f aca="false">SUMIFS([1]data!AF2:AF401,[1]data!AF2:AF401,1,[1]data!E2:E401,A33)</f>
        <v>0</v>
      </c>
      <c r="W33" s="3" t="n">
        <f aca="false">SUMIFS([1]data!AG2:AG401,[1]data!AG2:AG401,1,[1]data!E2:E401,A33)</f>
        <v>0</v>
      </c>
      <c r="X33" s="3" t="n">
        <f aca="false">SUMIFS([1]data!AH2:AH401,[1]data!AH2:AH401,1,[1]data!E2:E401,A33)</f>
        <v>1</v>
      </c>
      <c r="Y33" s="3" t="n">
        <f aca="false">SUMIFS([1]data!AI2:AI401,[1]data!AI2:AI401,1,[1]data!E2:E401,A33)</f>
        <v>0</v>
      </c>
      <c r="Z33" s="3" t="n">
        <f aca="false">SUMIFS([1]data!AJ2:AJ401,[1]data!AJ2:AJ401,1,[1]data!E2:E401,A33)</f>
        <v>0</v>
      </c>
      <c r="AA33" s="3" t="n">
        <f aca="false">SUMIFS([1]data!AK2:AK401,[1]data!AK2:AK401,1,[1]data!E2:E401,A33)</f>
        <v>0</v>
      </c>
      <c r="AB33" s="3" t="n">
        <f aca="false">SUMIFS([1]data!AL2:AL401,[1]data!AL2:AL401,1,[1]data!E2:E401,A33)</f>
        <v>0</v>
      </c>
      <c r="AC33" s="3" t="n">
        <f aca="false">SUMIFS([1]data!AM2:AM401,[1]data!AM2:AM401,1,[1]data!E2:E401,A33)</f>
        <v>0</v>
      </c>
      <c r="AD33" s="3" t="n">
        <f aca="false">SUMIFS([1]data!AN2:AN401,[1]data!AN2:AN401,1,[1]data!E2:E401,A33)</f>
        <v>0</v>
      </c>
    </row>
    <row r="34" customFormat="false" ht="13.8" hidden="false" customHeight="false" outlineLevel="0" collapsed="false">
      <c r="A34" s="1" t="n">
        <v>43149</v>
      </c>
      <c r="B34" s="2" t="n">
        <f aca="false">B33+(B36-B33)*1/3</f>
        <v>1262.11</v>
      </c>
      <c r="C34" s="2" t="n">
        <f aca="false">C32+(C35-C32)*2/3</f>
        <v>1260.43</v>
      </c>
      <c r="D34" s="3" t="n">
        <f aca="false">SUMIFS([1]data!N2:N401,[1]data!N2:N401,1,[1]data!E2:E401,A34)</f>
        <v>0</v>
      </c>
      <c r="E34" s="3" t="n">
        <f aca="false">SUMIFS([1]data!O2:O401,[1]data!O2:O401,1,[1]data!E2:E401,A34)</f>
        <v>1</v>
      </c>
      <c r="F34" s="3" t="n">
        <f aca="false">SUMIFS([1]data!P2:P401,[1]data!P2:P401,1,[1]data!E2:E401,A34)</f>
        <v>1</v>
      </c>
      <c r="G34" s="3" t="n">
        <f aca="false">SUMIFS([1]data!Q2:Q401,[1]data!Q2:Q401,1,[1]data!E2:E401,A34)</f>
        <v>1</v>
      </c>
      <c r="H34" s="3" t="n">
        <f aca="false">SUMIFS([1]data!R3:R402,[1]data!R3:R402,1,[1]data!E3:E402,A34)</f>
        <v>0</v>
      </c>
      <c r="I34" s="3" t="n">
        <f aca="false">SUMIFS([1]data!S2:S401,[1]data!S2:S401,1,[1]data!E2:E401,A34)</f>
        <v>0</v>
      </c>
      <c r="J34" s="3" t="n">
        <f aca="false">SUMIFS([1]data!T2:T401,[1]data!T2:T401,1,[1]data!E2:E401,A34)</f>
        <v>0</v>
      </c>
      <c r="K34" s="3" t="n">
        <f aca="false">SUMIFS([1]data!U2:U401,[1]data!U2:U401,1,[1]data!E2:E401,A34)</f>
        <v>0</v>
      </c>
      <c r="L34" s="3" t="n">
        <f aca="false">SUMIFS([1]data!V2:V401,[1]data!V2:V401,1,[1]data!E2:E401,A34)</f>
        <v>1</v>
      </c>
      <c r="M34" s="3" t="n">
        <f aca="false">SUMIFS([1]data!W2:W401,[1]data!W2:W401,1,[1]data!E2:E401,A34)</f>
        <v>1</v>
      </c>
      <c r="N34" s="3" t="n">
        <f aca="false">SUMIFS([1]data!X2:X401,[1]data!X2:X401,1,[1]data!E2:E401,A34)</f>
        <v>0</v>
      </c>
      <c r="O34" s="3" t="n">
        <f aca="false">SUMIFS([1]data!Y2:Y401,[1]data!Y2:Y401,1,[1]data!E2:E401,A34)</f>
        <v>1</v>
      </c>
      <c r="P34" s="3" t="n">
        <f aca="false">SUMIFS([1]data!Z2:Z401,[1]data!Z2:Z401,1,[1]data!E2:E401,A34)</f>
        <v>3</v>
      </c>
      <c r="Q34" s="3" t="n">
        <f aca="false">SUMIFS([1]data!AA2:AA401,[1]data!AA2:AA401,1,[1]data!E2:E401,A34)</f>
        <v>1</v>
      </c>
      <c r="R34" s="3" t="n">
        <f aca="false">SUMIFS([1]data!AB2:AB401,[1]data!AB2:AB401,1,[1]data!E2:E401,A34)</f>
        <v>0</v>
      </c>
      <c r="S34" s="3" t="n">
        <f aca="false">SUMIFS([1]data!AC2:AC401,[1]data!AC2:AC401,1,[1]data!E2:E401,A34)</f>
        <v>0</v>
      </c>
      <c r="T34" s="3" t="n">
        <f aca="false">SUMIFS([1]data!AD2:AD401,[1]data!AD2:AD401,1,[1]data!E2:E401,A34)</f>
        <v>0</v>
      </c>
      <c r="U34" s="3" t="n">
        <f aca="false">SUMIFS([1]data!AE2:AE401,[1]data!AE2:AE401,1,[1]data!E2:E401,A34)</f>
        <v>0</v>
      </c>
      <c r="V34" s="3" t="n">
        <f aca="false">SUMIFS([1]data!AF2:AF401,[1]data!AF2:AF401,1,[1]data!E2:E401,A34)</f>
        <v>1</v>
      </c>
      <c r="W34" s="3" t="n">
        <f aca="false">SUMIFS([1]data!AG2:AG401,[1]data!AG2:AG401,1,[1]data!E2:E401,A34)</f>
        <v>1</v>
      </c>
      <c r="X34" s="3" t="n">
        <f aca="false">SUMIFS([1]data!AH2:AH401,[1]data!AH2:AH401,1,[1]data!E2:E401,A34)</f>
        <v>0</v>
      </c>
      <c r="Y34" s="3" t="n">
        <f aca="false">SUMIFS([1]data!AI2:AI401,[1]data!AI2:AI401,1,[1]data!E2:E401,A34)</f>
        <v>0</v>
      </c>
      <c r="Z34" s="3" t="n">
        <f aca="false">SUMIFS([1]data!AJ2:AJ401,[1]data!AJ2:AJ401,1,[1]data!E2:E401,A34)</f>
        <v>1</v>
      </c>
      <c r="AA34" s="3" t="n">
        <f aca="false">SUMIFS([1]data!AK2:AK401,[1]data!AK2:AK401,1,[1]data!E2:E401,A34)</f>
        <v>0</v>
      </c>
      <c r="AB34" s="3" t="n">
        <f aca="false">SUMIFS([1]data!AL2:AL401,[1]data!AL2:AL401,1,[1]data!E2:E401,A34)</f>
        <v>0</v>
      </c>
      <c r="AC34" s="3" t="n">
        <f aca="false">SUMIFS([1]data!AM2:AM401,[1]data!AM2:AM401,1,[1]data!E2:E401,A34)</f>
        <v>0</v>
      </c>
      <c r="AD34" s="3" t="n">
        <f aca="false">SUMIFS([1]data!AN2:AN401,[1]data!AN2:AN401,1,[1]data!E2:E401,A34)</f>
        <v>0</v>
      </c>
    </row>
    <row r="35" customFormat="false" ht="13.8" hidden="false" customHeight="false" outlineLevel="0" collapsed="false">
      <c r="A35" s="1" t="n">
        <v>43150</v>
      </c>
      <c r="B35" s="8" t="n">
        <v>1259.93</v>
      </c>
      <c r="C35" s="2" t="n">
        <v>1259.01</v>
      </c>
      <c r="D35" s="3" t="n">
        <f aca="false">SUMIFS([1]data!N2:N401,[1]data!N2:N401,1,[1]data!E2:E401,A35)</f>
        <v>3</v>
      </c>
      <c r="E35" s="3" t="n">
        <f aca="false">SUMIFS([1]data!O2:O401,[1]data!O2:O401,1,[1]data!E2:E401,A35)</f>
        <v>0</v>
      </c>
      <c r="F35" s="3" t="n">
        <f aca="false">SUMIFS([1]data!P2:P401,[1]data!P2:P401,1,[1]data!E2:E401,A35)</f>
        <v>0</v>
      </c>
      <c r="G35" s="3" t="n">
        <f aca="false">SUMIFS([1]data!Q2:Q401,[1]data!Q2:Q401,1,[1]data!E2:E401,A35)</f>
        <v>1</v>
      </c>
      <c r="H35" s="3" t="n">
        <f aca="false">SUMIFS([1]data!R3:R402,[1]data!R3:R402,1,[1]data!E3:E402,A35)</f>
        <v>1</v>
      </c>
      <c r="I35" s="3" t="n">
        <f aca="false">SUMIFS([1]data!S2:S401,[1]data!S2:S401,1,[1]data!E2:E401,A35)</f>
        <v>3</v>
      </c>
      <c r="J35" s="3" t="n">
        <f aca="false">SUMIFS([1]data!T2:T401,[1]data!T2:T401,1,[1]data!E2:E401,A35)</f>
        <v>1</v>
      </c>
      <c r="K35" s="3" t="n">
        <f aca="false">SUMIFS([1]data!U2:U401,[1]data!U2:U401,1,[1]data!E2:E401,A35)</f>
        <v>1</v>
      </c>
      <c r="L35" s="3" t="n">
        <f aca="false">SUMIFS([1]data!V2:V401,[1]data!V2:V401,1,[1]data!E2:E401,A35)</f>
        <v>0</v>
      </c>
      <c r="M35" s="3" t="n">
        <f aca="false">SUMIFS([1]data!W2:W401,[1]data!W2:W401,1,[1]data!E2:E401,A35)</f>
        <v>0</v>
      </c>
      <c r="N35" s="3" t="n">
        <f aca="false">SUMIFS([1]data!X2:X401,[1]data!X2:X401,1,[1]data!E2:E401,A35)</f>
        <v>0</v>
      </c>
      <c r="O35" s="3" t="n">
        <f aca="false">SUMIFS([1]data!Y2:Y401,[1]data!Y2:Y401,1,[1]data!E2:E401,A35)</f>
        <v>1</v>
      </c>
      <c r="P35" s="3" t="n">
        <f aca="false">SUMIFS([1]data!Z2:Z401,[1]data!Z2:Z401,1,[1]data!E2:E401,A35)</f>
        <v>2</v>
      </c>
      <c r="Q35" s="3" t="n">
        <f aca="false">SUMIFS([1]data!AA2:AA401,[1]data!AA2:AA401,1,[1]data!E2:E401,A35)</f>
        <v>3</v>
      </c>
      <c r="R35" s="3" t="n">
        <f aca="false">SUMIFS([1]data!AB2:AB401,[1]data!AB2:AB401,1,[1]data!E2:E401,A35)</f>
        <v>1</v>
      </c>
      <c r="S35" s="3" t="n">
        <f aca="false">SUMIFS([1]data!AC2:AC401,[1]data!AC2:AC401,1,[1]data!E2:E401,A35)</f>
        <v>2</v>
      </c>
      <c r="T35" s="3" t="n">
        <f aca="false">SUMIFS([1]data!AD2:AD401,[1]data!AD2:AD401,1,[1]data!E2:E401,A35)</f>
        <v>0</v>
      </c>
      <c r="U35" s="3" t="n">
        <f aca="false">SUMIFS([1]data!AE2:AE401,[1]data!AE2:AE401,1,[1]data!E2:E401,A35)</f>
        <v>0</v>
      </c>
      <c r="V35" s="3" t="n">
        <f aca="false">SUMIFS([1]data!AF2:AF401,[1]data!AF2:AF401,1,[1]data!E2:E401,A35)</f>
        <v>1</v>
      </c>
      <c r="W35" s="3" t="n">
        <f aca="false">SUMIFS([1]data!AG2:AG401,[1]data!AG2:AG401,1,[1]data!E2:E401,A35)</f>
        <v>1</v>
      </c>
      <c r="X35" s="3" t="n">
        <f aca="false">SUMIFS([1]data!AH2:AH401,[1]data!AH2:AH401,1,[1]data!E2:E401,A35)</f>
        <v>2</v>
      </c>
      <c r="Y35" s="3" t="n">
        <f aca="false">SUMIFS([1]data!AI2:AI401,[1]data!AI2:AI401,1,[1]data!E2:E401,A35)</f>
        <v>0</v>
      </c>
      <c r="Z35" s="3" t="n">
        <f aca="false">SUMIFS([1]data!AJ2:AJ401,[1]data!AJ2:AJ401,1,[1]data!E2:E401,A35)</f>
        <v>1</v>
      </c>
      <c r="AA35" s="3" t="n">
        <f aca="false">SUMIFS([1]data!AK2:AK401,[1]data!AK2:AK401,1,[1]data!E2:E401,A35)</f>
        <v>0</v>
      </c>
      <c r="AB35" s="3" t="n">
        <f aca="false">SUMIFS([1]data!AL2:AL401,[1]data!AL2:AL401,1,[1]data!E2:E401,A35)</f>
        <v>0</v>
      </c>
      <c r="AC35" s="3" t="n">
        <f aca="false">SUMIFS([1]data!AM2:AM401,[1]data!AM2:AM401,1,[1]data!E2:E401,A35)</f>
        <v>0</v>
      </c>
      <c r="AD35" s="3" t="n">
        <f aca="false">SUMIFS([1]data!AN2:AN401,[1]data!AN2:AN401,1,[1]data!E2:E401,A35)</f>
        <v>0</v>
      </c>
    </row>
    <row r="36" customFormat="false" ht="13.8" hidden="false" customHeight="false" outlineLevel="0" collapsed="false">
      <c r="A36" s="1" t="n">
        <v>43151</v>
      </c>
      <c r="B36" s="8" t="n">
        <v>1258.51</v>
      </c>
      <c r="C36" s="2" t="n">
        <v>1264.68</v>
      </c>
      <c r="D36" s="3" t="n">
        <f aca="false">SUMIFS([1]data!N2:N401,[1]data!N2:N401,1,[1]data!E2:E401,A36)</f>
        <v>2</v>
      </c>
      <c r="E36" s="3" t="n">
        <f aca="false">SUMIFS([1]data!O2:O401,[1]data!O2:O401,1,[1]data!E2:E401,A36)</f>
        <v>2</v>
      </c>
      <c r="F36" s="3" t="n">
        <f aca="false">SUMIFS([1]data!P2:P401,[1]data!P2:P401,1,[1]data!E2:E401,A36)</f>
        <v>0</v>
      </c>
      <c r="G36" s="3" t="n">
        <f aca="false">SUMIFS([1]data!Q2:Q401,[1]data!Q2:Q401,1,[1]data!E2:E401,A36)</f>
        <v>2</v>
      </c>
      <c r="H36" s="3" t="n">
        <f aca="false">SUMIFS([1]data!R3:R402,[1]data!R3:R402,1,[1]data!E3:E402,A36)</f>
        <v>1</v>
      </c>
      <c r="I36" s="3" t="n">
        <f aca="false">SUMIFS([1]data!S2:S401,[1]data!S2:S401,1,[1]data!E2:E401,A36)</f>
        <v>3</v>
      </c>
      <c r="J36" s="3" t="n">
        <f aca="false">SUMIFS([1]data!T2:T401,[1]data!T2:T401,1,[1]data!E2:E401,A36)</f>
        <v>0</v>
      </c>
      <c r="K36" s="3" t="n">
        <f aca="false">SUMIFS([1]data!U2:U401,[1]data!U2:U401,1,[1]data!E2:E401,A36)</f>
        <v>0</v>
      </c>
      <c r="L36" s="3" t="n">
        <f aca="false">SUMIFS([1]data!V2:V401,[1]data!V2:V401,1,[1]data!E2:E401,A36)</f>
        <v>0</v>
      </c>
      <c r="M36" s="3" t="n">
        <f aca="false">SUMIFS([1]data!W2:W401,[1]data!W2:W401,1,[1]data!E2:E401,A36)</f>
        <v>0</v>
      </c>
      <c r="N36" s="3" t="n">
        <f aca="false">SUMIFS([1]data!X2:X401,[1]data!X2:X401,1,[1]data!E2:E401,A36)</f>
        <v>1</v>
      </c>
      <c r="O36" s="3" t="n">
        <f aca="false">SUMIFS([1]data!Y2:Y401,[1]data!Y2:Y401,1,[1]data!E2:E401,A36)</f>
        <v>1</v>
      </c>
      <c r="P36" s="3" t="n">
        <f aca="false">SUMIFS([1]data!Z2:Z401,[1]data!Z2:Z401,1,[1]data!E2:E401,A36)</f>
        <v>2</v>
      </c>
      <c r="Q36" s="3" t="n">
        <f aca="false">SUMIFS([1]data!AA2:AA401,[1]data!AA2:AA401,1,[1]data!E2:E401,A36)</f>
        <v>2</v>
      </c>
      <c r="R36" s="3" t="n">
        <f aca="false">SUMIFS([1]data!AB2:AB401,[1]data!AB2:AB401,1,[1]data!E2:E401,A36)</f>
        <v>0</v>
      </c>
      <c r="S36" s="3" t="n">
        <f aca="false">SUMIFS([1]data!AC2:AC401,[1]data!AC2:AC401,1,[1]data!E2:E401,A36)</f>
        <v>1</v>
      </c>
      <c r="T36" s="3" t="n">
        <f aca="false">SUMIFS([1]data!AD2:AD401,[1]data!AD2:AD401,1,[1]data!E2:E401,A36)</f>
        <v>0</v>
      </c>
      <c r="U36" s="3" t="n">
        <f aca="false">SUMIFS([1]data!AE2:AE401,[1]data!AE2:AE401,1,[1]data!E2:E401,A36)</f>
        <v>1</v>
      </c>
      <c r="V36" s="3" t="n">
        <f aca="false">SUMIFS([1]data!AF2:AF401,[1]data!AF2:AF401,1,[1]data!E2:E401,A36)</f>
        <v>3</v>
      </c>
      <c r="W36" s="3" t="n">
        <f aca="false">SUMIFS([1]data!AG2:AG401,[1]data!AG2:AG401,1,[1]data!E2:E401,A36)</f>
        <v>0</v>
      </c>
      <c r="X36" s="3" t="n">
        <f aca="false">SUMIFS([1]data!AH2:AH401,[1]data!AH2:AH401,1,[1]data!E2:E401,A36)</f>
        <v>2</v>
      </c>
      <c r="Y36" s="3" t="n">
        <f aca="false">SUMIFS([1]data!AI2:AI401,[1]data!AI2:AI401,1,[1]data!E2:E401,A36)</f>
        <v>0</v>
      </c>
      <c r="Z36" s="3" t="n">
        <f aca="false">SUMIFS([1]data!AJ2:AJ401,[1]data!AJ2:AJ401,1,[1]data!E2:E401,A36)</f>
        <v>0</v>
      </c>
      <c r="AA36" s="3" t="n">
        <f aca="false">SUMIFS([1]data!AK2:AK401,[1]data!AK2:AK401,1,[1]data!E2:E401,A36)</f>
        <v>0</v>
      </c>
      <c r="AB36" s="3" t="n">
        <f aca="false">SUMIFS([1]data!AL2:AL401,[1]data!AL2:AL401,1,[1]data!E2:E401,A36)</f>
        <v>0</v>
      </c>
      <c r="AC36" s="3" t="n">
        <f aca="false">SUMIFS([1]data!AM2:AM401,[1]data!AM2:AM401,1,[1]data!E2:E401,A36)</f>
        <v>0</v>
      </c>
      <c r="AD36" s="3" t="n">
        <f aca="false">SUMIFS([1]data!AN2:AN401,[1]data!AN2:AN401,1,[1]data!E2:E401,A36)</f>
        <v>0</v>
      </c>
    </row>
    <row r="37" customFormat="false" ht="13.8" hidden="false" customHeight="false" outlineLevel="0" collapsed="false">
      <c r="A37" s="1" t="n">
        <v>43152</v>
      </c>
      <c r="B37" s="8" t="n">
        <v>1263.31</v>
      </c>
      <c r="C37" s="2" t="n">
        <v>1291.19</v>
      </c>
      <c r="D37" s="3" t="n">
        <f aca="false">SUMIFS([1]data!N2:N401,[1]data!N2:N401,1,[1]data!E2:E401,A37)</f>
        <v>2</v>
      </c>
      <c r="E37" s="3" t="n">
        <f aca="false">SUMIFS([1]data!O2:O401,[1]data!O2:O401,1,[1]data!E2:E401,A37)</f>
        <v>1</v>
      </c>
      <c r="F37" s="3" t="n">
        <f aca="false">SUMIFS([1]data!P2:P401,[1]data!P2:P401,1,[1]data!E2:E401,A37)</f>
        <v>1</v>
      </c>
      <c r="G37" s="3" t="n">
        <f aca="false">SUMIFS([1]data!Q2:Q401,[1]data!Q2:Q401,1,[1]data!E2:E401,A37)</f>
        <v>1</v>
      </c>
      <c r="H37" s="3" t="n">
        <f aca="false">SUMIFS([1]data!R3:R402,[1]data!R3:R402,1,[1]data!E3:E402,A37)</f>
        <v>0</v>
      </c>
      <c r="I37" s="3" t="n">
        <f aca="false">SUMIFS([1]data!S2:S401,[1]data!S2:S401,1,[1]data!E2:E401,A37)</f>
        <v>0</v>
      </c>
      <c r="J37" s="3" t="n">
        <f aca="false">SUMIFS([1]data!T2:T401,[1]data!T2:T401,1,[1]data!E2:E401,A37)</f>
        <v>1</v>
      </c>
      <c r="K37" s="3" t="n">
        <f aca="false">SUMIFS([1]data!U2:U401,[1]data!U2:U401,1,[1]data!E2:E401,A37)</f>
        <v>0</v>
      </c>
      <c r="L37" s="3" t="n">
        <f aca="false">SUMIFS([1]data!V2:V401,[1]data!V2:V401,1,[1]data!E2:E401,A37)</f>
        <v>0</v>
      </c>
      <c r="M37" s="3" t="n">
        <f aca="false">SUMIFS([1]data!W2:W401,[1]data!W2:W401,1,[1]data!E2:E401,A37)</f>
        <v>0</v>
      </c>
      <c r="N37" s="3" t="n">
        <f aca="false">SUMIFS([1]data!X2:X401,[1]data!X2:X401,1,[1]data!E2:E401,A37)</f>
        <v>0</v>
      </c>
      <c r="O37" s="3" t="n">
        <f aca="false">SUMIFS([1]data!Y2:Y401,[1]data!Y2:Y401,1,[1]data!E2:E401,A37)</f>
        <v>0</v>
      </c>
      <c r="P37" s="3" t="n">
        <f aca="false">SUMIFS([1]data!Z2:Z401,[1]data!Z2:Z401,1,[1]data!E2:E401,A37)</f>
        <v>3</v>
      </c>
      <c r="Q37" s="3" t="n">
        <f aca="false">SUMIFS([1]data!AA2:AA401,[1]data!AA2:AA401,1,[1]data!E2:E401,A37)</f>
        <v>1</v>
      </c>
      <c r="R37" s="3" t="n">
        <f aca="false">SUMIFS([1]data!AB2:AB401,[1]data!AB2:AB401,1,[1]data!E2:E401,A37)</f>
        <v>0</v>
      </c>
      <c r="S37" s="3" t="n">
        <f aca="false">SUMIFS([1]data!AC2:AC401,[1]data!AC2:AC401,1,[1]data!E2:E401,A37)</f>
        <v>0</v>
      </c>
      <c r="T37" s="3" t="n">
        <f aca="false">SUMIFS([1]data!AD2:AD401,[1]data!AD2:AD401,1,[1]data!E2:E401,A37)</f>
        <v>1</v>
      </c>
      <c r="U37" s="3" t="n">
        <f aca="false">SUMIFS([1]data!AE2:AE401,[1]data!AE2:AE401,1,[1]data!E2:E401,A37)</f>
        <v>0</v>
      </c>
      <c r="V37" s="3" t="n">
        <f aca="false">SUMIFS([1]data!AF2:AF401,[1]data!AF2:AF401,1,[1]data!E2:E401,A37)</f>
        <v>0</v>
      </c>
      <c r="W37" s="3" t="n">
        <f aca="false">SUMIFS([1]data!AG2:AG401,[1]data!AG2:AG401,1,[1]data!E2:E401,A37)</f>
        <v>2</v>
      </c>
      <c r="X37" s="3" t="n">
        <f aca="false">SUMIFS([1]data!AH2:AH401,[1]data!AH2:AH401,1,[1]data!E2:E401,A37)</f>
        <v>0</v>
      </c>
      <c r="Y37" s="3" t="n">
        <f aca="false">SUMIFS([1]data!AI2:AI401,[1]data!AI2:AI401,1,[1]data!E2:E401,A37)</f>
        <v>0</v>
      </c>
      <c r="Z37" s="3" t="n">
        <f aca="false">SUMIFS([1]data!AJ2:AJ401,[1]data!AJ2:AJ401,1,[1]data!E2:E401,A37)</f>
        <v>1</v>
      </c>
      <c r="AA37" s="3" t="n">
        <f aca="false">SUMIFS([1]data!AK2:AK401,[1]data!AK2:AK401,1,[1]data!E2:E401,A37)</f>
        <v>0</v>
      </c>
      <c r="AB37" s="3" t="n">
        <f aca="false">SUMIFS([1]data!AL2:AL401,[1]data!AL2:AL401,1,[1]data!E2:E401,A37)</f>
        <v>0</v>
      </c>
      <c r="AC37" s="3" t="n">
        <f aca="false">SUMIFS([1]data!AM2:AM401,[1]data!AM2:AM401,1,[1]data!E2:E401,A37)</f>
        <v>0</v>
      </c>
      <c r="AD37" s="3" t="n">
        <f aca="false">SUMIFS([1]data!AN2:AN401,[1]data!AN2:AN401,1,[1]data!E2:E401,A37)</f>
        <v>0</v>
      </c>
    </row>
    <row r="38" customFormat="false" ht="13.8" hidden="false" customHeight="false" outlineLevel="0" collapsed="false">
      <c r="A38" s="1" t="n">
        <v>43153</v>
      </c>
      <c r="B38" s="8" t="n">
        <v>1285.67</v>
      </c>
      <c r="C38" s="2" t="n">
        <v>1301.01</v>
      </c>
      <c r="D38" s="3" t="n">
        <f aca="false">SUMIFS([1]data!N2:N401,[1]data!N2:N401,1,[1]data!E2:E401,A38)</f>
        <v>2</v>
      </c>
      <c r="E38" s="3" t="n">
        <f aca="false">SUMIFS([1]data!O2:O401,[1]data!O2:O401,1,[1]data!E2:E401,A38)</f>
        <v>3</v>
      </c>
      <c r="F38" s="3" t="n">
        <f aca="false">SUMIFS([1]data!P2:P401,[1]data!P2:P401,1,[1]data!E2:E401,A38)</f>
        <v>1</v>
      </c>
      <c r="G38" s="3" t="n">
        <f aca="false">SUMIFS([1]data!Q2:Q401,[1]data!Q2:Q401,1,[1]data!E2:E401,A38)</f>
        <v>1</v>
      </c>
      <c r="H38" s="3" t="n">
        <f aca="false">SUMIFS([1]data!R3:R402,[1]data!R3:R402,1,[1]data!E3:E402,A38)</f>
        <v>0</v>
      </c>
      <c r="I38" s="3" t="n">
        <f aca="false">SUMIFS([1]data!S2:S401,[1]data!S2:S401,1,[1]data!E2:E401,A38)</f>
        <v>1</v>
      </c>
      <c r="J38" s="3" t="n">
        <f aca="false">SUMIFS([1]data!T2:T401,[1]data!T2:T401,1,[1]data!E2:E401,A38)</f>
        <v>0</v>
      </c>
      <c r="K38" s="3" t="n">
        <f aca="false">SUMIFS([1]data!U2:U401,[1]data!U2:U401,1,[1]data!E2:E401,A38)</f>
        <v>1</v>
      </c>
      <c r="L38" s="3" t="n">
        <f aca="false">SUMIFS([1]data!V2:V401,[1]data!V2:V401,1,[1]data!E2:E401,A38)</f>
        <v>0</v>
      </c>
      <c r="M38" s="3" t="n">
        <f aca="false">SUMIFS([1]data!W2:W401,[1]data!W2:W401,1,[1]data!E2:E401,A38)</f>
        <v>1</v>
      </c>
      <c r="N38" s="3" t="n">
        <f aca="false">SUMIFS([1]data!X2:X401,[1]data!X2:X401,1,[1]data!E2:E401,A38)</f>
        <v>0</v>
      </c>
      <c r="O38" s="3" t="n">
        <f aca="false">SUMIFS([1]data!Y2:Y401,[1]data!Y2:Y401,1,[1]data!E2:E401,A38)</f>
        <v>0</v>
      </c>
      <c r="P38" s="3" t="n">
        <f aca="false">SUMIFS([1]data!Z2:Z401,[1]data!Z2:Z401,1,[1]data!E2:E401,A38)</f>
        <v>1</v>
      </c>
      <c r="Q38" s="3" t="n">
        <f aca="false">SUMIFS([1]data!AA2:AA401,[1]data!AA2:AA401,1,[1]data!E2:E401,A38)</f>
        <v>2</v>
      </c>
      <c r="R38" s="3" t="n">
        <f aca="false">SUMIFS([1]data!AB2:AB401,[1]data!AB2:AB401,1,[1]data!E2:E401,A38)</f>
        <v>0</v>
      </c>
      <c r="S38" s="3" t="n">
        <f aca="false">SUMIFS([1]data!AC2:AC401,[1]data!AC2:AC401,1,[1]data!E2:E401,A38)</f>
        <v>1</v>
      </c>
      <c r="T38" s="3" t="n">
        <f aca="false">SUMIFS([1]data!AD2:AD401,[1]data!AD2:AD401,1,[1]data!E2:E401,A38)</f>
        <v>0</v>
      </c>
      <c r="U38" s="3" t="n">
        <f aca="false">SUMIFS([1]data!AE2:AE401,[1]data!AE2:AE401,1,[1]data!E2:E401,A38)</f>
        <v>0</v>
      </c>
      <c r="V38" s="3" t="n">
        <f aca="false">SUMIFS([1]data!AF2:AF401,[1]data!AF2:AF401,1,[1]data!E2:E401,A38)</f>
        <v>0</v>
      </c>
      <c r="W38" s="3" t="n">
        <f aca="false">SUMIFS([1]data!AG2:AG401,[1]data!AG2:AG401,1,[1]data!E2:E401,A38)</f>
        <v>0</v>
      </c>
      <c r="X38" s="3" t="n">
        <f aca="false">SUMIFS([1]data!AH2:AH401,[1]data!AH2:AH401,1,[1]data!E2:E401,A38)</f>
        <v>2</v>
      </c>
      <c r="Y38" s="3" t="n">
        <f aca="false">SUMIFS([1]data!AI2:AI401,[1]data!AI2:AI401,1,[1]data!E2:E401,A38)</f>
        <v>1</v>
      </c>
      <c r="Z38" s="3" t="n">
        <f aca="false">SUMIFS([1]data!AJ2:AJ401,[1]data!AJ2:AJ401,1,[1]data!E2:E401,A38)</f>
        <v>0</v>
      </c>
      <c r="AA38" s="3" t="n">
        <f aca="false">SUMIFS([1]data!AK2:AK401,[1]data!AK2:AK401,1,[1]data!E2:E401,A38)</f>
        <v>0</v>
      </c>
      <c r="AB38" s="3" t="n">
        <f aca="false">SUMIFS([1]data!AL2:AL401,[1]data!AL2:AL401,1,[1]data!E2:E401,A38)</f>
        <v>0</v>
      </c>
      <c r="AC38" s="3" t="n">
        <f aca="false">SUMIFS([1]data!AM2:AM401,[1]data!AM2:AM401,1,[1]data!E2:E401,A38)</f>
        <v>0</v>
      </c>
      <c r="AD38" s="3" t="n">
        <f aca="false">SUMIFS([1]data!AN2:AN401,[1]data!AN2:AN401,1,[1]data!E2:E401,A38)</f>
        <v>0</v>
      </c>
    </row>
    <row r="39" customFormat="false" ht="13.8" hidden="false" customHeight="false" outlineLevel="0" collapsed="false">
      <c r="A39" s="1" t="n">
        <v>43154</v>
      </c>
      <c r="B39" s="8" t="n">
        <f aca="false">B38+(B42-B38)*1/4</f>
        <v>1292.26</v>
      </c>
      <c r="C39" s="2" t="n">
        <f aca="false">C38+(C42-C38)*1/4</f>
        <v>1306.9125</v>
      </c>
      <c r="D39" s="3" t="n">
        <f aca="false">SUMIFS([1]data!N2:N401,[1]data!N2:N401,1,[1]data!E2:E401,A39)</f>
        <v>2</v>
      </c>
      <c r="E39" s="3" t="n">
        <f aca="false">SUMIFS([1]data!O2:O401,[1]data!O2:O401,1,[1]data!E2:E401,A39)</f>
        <v>0</v>
      </c>
      <c r="F39" s="3" t="n">
        <f aca="false">SUMIFS([1]data!P2:P401,[1]data!P2:P401,1,[1]data!E2:E401,A39)</f>
        <v>0</v>
      </c>
      <c r="G39" s="3" t="n">
        <f aca="false">SUMIFS([1]data!Q2:Q401,[1]data!Q2:Q401,1,[1]data!E2:E401,A39)</f>
        <v>0</v>
      </c>
      <c r="H39" s="3" t="n">
        <f aca="false">SUMIFS([1]data!R3:R402,[1]data!R3:R402,1,[1]data!E3:E402,A39)</f>
        <v>0</v>
      </c>
      <c r="I39" s="3" t="n">
        <f aca="false">SUMIFS([1]data!S2:S401,[1]data!S2:S401,1,[1]data!E2:E401,A39)</f>
        <v>1</v>
      </c>
      <c r="J39" s="3" t="n">
        <f aca="false">SUMIFS([1]data!T2:T401,[1]data!T2:T401,1,[1]data!E2:E401,A39)</f>
        <v>0</v>
      </c>
      <c r="K39" s="3" t="n">
        <f aca="false">SUMIFS([1]data!U2:U401,[1]data!U2:U401,1,[1]data!E2:E401,A39)</f>
        <v>0</v>
      </c>
      <c r="L39" s="3" t="n">
        <f aca="false">SUMIFS([1]data!V2:V401,[1]data!V2:V401,1,[1]data!E2:E401,A39)</f>
        <v>0</v>
      </c>
      <c r="M39" s="3" t="n">
        <f aca="false">SUMIFS([1]data!W2:W401,[1]data!W2:W401,1,[1]data!E2:E401,A39)</f>
        <v>0</v>
      </c>
      <c r="N39" s="3" t="n">
        <f aca="false">SUMIFS([1]data!X2:X401,[1]data!X2:X401,1,[1]data!E2:E401,A39)</f>
        <v>0</v>
      </c>
      <c r="O39" s="3" t="n">
        <f aca="false">SUMIFS([1]data!Y2:Y401,[1]data!Y2:Y401,1,[1]data!E2:E401,A39)</f>
        <v>0</v>
      </c>
      <c r="P39" s="3" t="n">
        <f aca="false">SUMIFS([1]data!Z2:Z401,[1]data!Z2:Z401,1,[1]data!E2:E401,A39)</f>
        <v>1</v>
      </c>
      <c r="Q39" s="3" t="n">
        <f aca="false">SUMIFS([1]data!AA2:AA401,[1]data!AA2:AA401,1,[1]data!E2:E401,A39)</f>
        <v>0</v>
      </c>
      <c r="R39" s="3" t="n">
        <f aca="false">SUMIFS([1]data!AB2:AB401,[1]data!AB2:AB401,1,[1]data!E2:E401,A39)</f>
        <v>0</v>
      </c>
      <c r="S39" s="3" t="n">
        <f aca="false">SUMIFS([1]data!AC2:AC401,[1]data!AC2:AC401,1,[1]data!E2:E401,A39)</f>
        <v>0</v>
      </c>
      <c r="T39" s="3" t="n">
        <f aca="false">SUMIFS([1]data!AD2:AD401,[1]data!AD2:AD401,1,[1]data!E2:E401,A39)</f>
        <v>0</v>
      </c>
      <c r="U39" s="3" t="n">
        <f aca="false">SUMIFS([1]data!AE2:AE401,[1]data!AE2:AE401,1,[1]data!E2:E401,A39)</f>
        <v>0</v>
      </c>
      <c r="V39" s="3" t="n">
        <f aca="false">SUMIFS([1]data!AF2:AF401,[1]data!AF2:AF401,1,[1]data!E2:E401,A39)</f>
        <v>0</v>
      </c>
      <c r="W39" s="3" t="n">
        <f aca="false">SUMIFS([1]data!AG2:AG401,[1]data!AG2:AG401,1,[1]data!E2:E401,A39)</f>
        <v>0</v>
      </c>
      <c r="X39" s="3" t="n">
        <f aca="false">SUMIFS([1]data!AH2:AH401,[1]data!AH2:AH401,1,[1]data!E2:E401,A39)</f>
        <v>1</v>
      </c>
      <c r="Y39" s="3" t="n">
        <f aca="false">SUMIFS([1]data!AI2:AI401,[1]data!AI2:AI401,1,[1]data!E2:E401,A39)</f>
        <v>0</v>
      </c>
      <c r="Z39" s="3" t="n">
        <f aca="false">SUMIFS([1]data!AJ2:AJ401,[1]data!AJ2:AJ401,1,[1]data!E2:E401,A39)</f>
        <v>0</v>
      </c>
      <c r="AA39" s="3" t="n">
        <f aca="false">SUMIFS([1]data!AK2:AK401,[1]data!AK2:AK401,1,[1]data!E2:E401,A39)</f>
        <v>1</v>
      </c>
      <c r="AB39" s="3" t="n">
        <f aca="false">SUMIFS([1]data!AL2:AL401,[1]data!AL2:AL401,1,[1]data!E2:E401,A39)</f>
        <v>0</v>
      </c>
      <c r="AC39" s="3" t="n">
        <f aca="false">SUMIFS([1]data!AM2:AM401,[1]data!AM2:AM401,1,[1]data!E2:E401,A39)</f>
        <v>0</v>
      </c>
      <c r="AD39" s="3" t="n">
        <f aca="false">SUMIFS([1]data!AN2:AN401,[1]data!AN2:AN401,1,[1]data!E2:E401,A39)</f>
        <v>0</v>
      </c>
    </row>
    <row r="40" customFormat="false" ht="13.8" hidden="false" customHeight="false" outlineLevel="0" collapsed="false">
      <c r="A40" s="1" t="n">
        <v>43155</v>
      </c>
      <c r="B40" s="2" t="n">
        <f aca="false">B38+(B42-B38)*2/4</f>
        <v>1298.85</v>
      </c>
      <c r="C40" s="2" t="n">
        <f aca="false">C38+(C42-C38)*2/4</f>
        <v>1312.815</v>
      </c>
      <c r="D40" s="3" t="n">
        <f aca="false">SUMIFS([1]data!N2:N401,[1]data!N2:N401,1,[1]data!E2:E401,A40)</f>
        <v>1</v>
      </c>
      <c r="E40" s="3" t="n">
        <f aca="false">SUMIFS([1]data!O2:O401,[1]data!O2:O401,1,[1]data!E2:E401,A40)</f>
        <v>1</v>
      </c>
      <c r="F40" s="3" t="n">
        <f aca="false">SUMIFS([1]data!P2:P401,[1]data!P2:P401,1,[1]data!E2:E401,A40)</f>
        <v>0</v>
      </c>
      <c r="G40" s="3" t="n">
        <f aca="false">SUMIFS([1]data!Q2:Q401,[1]data!Q2:Q401,1,[1]data!E2:E401,A40)</f>
        <v>0</v>
      </c>
      <c r="H40" s="3" t="n">
        <f aca="false">SUMIFS([1]data!R3:R402,[1]data!R3:R402,1,[1]data!E3:E402,A40)</f>
        <v>0</v>
      </c>
      <c r="I40" s="3" t="n">
        <f aca="false">SUMIFS([1]data!S2:S401,[1]data!S2:S401,1,[1]data!E2:E401,A40)</f>
        <v>4</v>
      </c>
      <c r="J40" s="3" t="n">
        <f aca="false">SUMIFS([1]data!T2:T401,[1]data!T2:T401,1,[1]data!E2:E401,A40)</f>
        <v>0</v>
      </c>
      <c r="K40" s="3" t="n">
        <f aca="false">SUMIFS([1]data!U2:U401,[1]data!U2:U401,1,[1]data!E2:E401,A40)</f>
        <v>0</v>
      </c>
      <c r="L40" s="3" t="n">
        <f aca="false">SUMIFS([1]data!V2:V401,[1]data!V2:V401,1,[1]data!E2:E401,A40)</f>
        <v>0</v>
      </c>
      <c r="M40" s="3" t="n">
        <f aca="false">SUMIFS([1]data!W2:W401,[1]data!W2:W401,1,[1]data!E2:E401,A40)</f>
        <v>0</v>
      </c>
      <c r="N40" s="3" t="n">
        <f aca="false">SUMIFS([1]data!X2:X401,[1]data!X2:X401,1,[1]data!E2:E401,A40)</f>
        <v>0</v>
      </c>
      <c r="O40" s="3" t="n">
        <f aca="false">SUMIFS([1]data!Y2:Y401,[1]data!Y2:Y401,1,[1]data!E2:E401,A40)</f>
        <v>0</v>
      </c>
      <c r="P40" s="3" t="n">
        <f aca="false">SUMIFS([1]data!Z2:Z401,[1]data!Z2:Z401,1,[1]data!E2:E401,A40)</f>
        <v>3</v>
      </c>
      <c r="Q40" s="3" t="n">
        <f aca="false">SUMIFS([1]data!AA2:AA401,[1]data!AA2:AA401,1,[1]data!E2:E401,A40)</f>
        <v>1</v>
      </c>
      <c r="R40" s="3" t="n">
        <f aca="false">SUMIFS([1]data!AB2:AB401,[1]data!AB2:AB401,1,[1]data!E2:E401,A40)</f>
        <v>2</v>
      </c>
      <c r="S40" s="3" t="n">
        <f aca="false">SUMIFS([1]data!AC2:AC401,[1]data!AC2:AC401,1,[1]data!E2:E401,A40)</f>
        <v>0</v>
      </c>
      <c r="T40" s="3" t="n">
        <f aca="false">SUMIFS([1]data!AD2:AD401,[1]data!AD2:AD401,1,[1]data!E2:E401,A40)</f>
        <v>0</v>
      </c>
      <c r="U40" s="3" t="n">
        <f aca="false">SUMIFS([1]data!AE2:AE401,[1]data!AE2:AE401,1,[1]data!E2:E401,A40)</f>
        <v>0</v>
      </c>
      <c r="V40" s="3" t="n">
        <f aca="false">SUMIFS([1]data!AF2:AF401,[1]data!AF2:AF401,1,[1]data!E2:E401,A40)</f>
        <v>0</v>
      </c>
      <c r="W40" s="3" t="n">
        <f aca="false">SUMIFS([1]data!AG2:AG401,[1]data!AG2:AG401,1,[1]data!E2:E401,A40)</f>
        <v>1</v>
      </c>
      <c r="X40" s="3" t="n">
        <f aca="false">SUMIFS([1]data!AH2:AH401,[1]data!AH2:AH401,1,[1]data!E2:E401,A40)</f>
        <v>0</v>
      </c>
      <c r="Y40" s="3" t="n">
        <f aca="false">SUMIFS([1]data!AI2:AI401,[1]data!AI2:AI401,1,[1]data!E2:E401,A40)</f>
        <v>0</v>
      </c>
      <c r="Z40" s="3" t="n">
        <f aca="false">SUMIFS([1]data!AJ2:AJ401,[1]data!AJ2:AJ401,1,[1]data!E2:E401,A40)</f>
        <v>0</v>
      </c>
      <c r="AA40" s="3" t="n">
        <f aca="false">SUMIFS([1]data!AK2:AK401,[1]data!AK2:AK401,1,[1]data!E2:E401,A40)</f>
        <v>2</v>
      </c>
      <c r="AB40" s="3" t="n">
        <f aca="false">SUMIFS([1]data!AL2:AL401,[1]data!AL2:AL401,1,[1]data!E2:E401,A40)</f>
        <v>0</v>
      </c>
      <c r="AC40" s="3" t="n">
        <f aca="false">SUMIFS([1]data!AM2:AM401,[1]data!AM2:AM401,1,[1]data!E2:E401,A40)</f>
        <v>0</v>
      </c>
      <c r="AD40" s="3" t="n">
        <f aca="false">SUMIFS([1]data!AN2:AN401,[1]data!AN2:AN401,1,[1]data!E2:E401,A40)</f>
        <v>0</v>
      </c>
    </row>
    <row r="41" customFormat="false" ht="13.8" hidden="false" customHeight="false" outlineLevel="0" collapsed="false">
      <c r="A41" s="1" t="n">
        <v>43156</v>
      </c>
      <c r="B41" s="2" t="n">
        <f aca="false">B38+(B42-B38)*3/4</f>
        <v>1305.44</v>
      </c>
      <c r="C41" s="2" t="n">
        <f aca="false">C38+(C42-C38)*3/4</f>
        <v>1318.7175</v>
      </c>
      <c r="D41" s="3" t="n">
        <f aca="false">SUMIFS([1]data!N2:N401,[1]data!N2:N401,1,[1]data!E2:E401,A41)</f>
        <v>0</v>
      </c>
      <c r="E41" s="3" t="n">
        <f aca="false">SUMIFS([1]data!O2:O401,[1]data!O2:O401,1,[1]data!E2:E401,A41)</f>
        <v>1</v>
      </c>
      <c r="F41" s="3" t="n">
        <f aca="false">SUMIFS([1]data!P2:P401,[1]data!P2:P401,1,[1]data!E2:E401,A41)</f>
        <v>0</v>
      </c>
      <c r="G41" s="3" t="n">
        <f aca="false">SUMIFS([1]data!Q2:Q401,[1]data!Q2:Q401,1,[1]data!E2:E401,A41)</f>
        <v>0</v>
      </c>
      <c r="H41" s="3" t="n">
        <f aca="false">SUMIFS([1]data!R3:R402,[1]data!R3:R402,1,[1]data!E3:E402,A41)</f>
        <v>0</v>
      </c>
      <c r="I41" s="3" t="n">
        <f aca="false">SUMIFS([1]data!S2:S401,[1]data!S2:S401,1,[1]data!E2:E401,A41)</f>
        <v>0</v>
      </c>
      <c r="J41" s="3" t="n">
        <f aca="false">SUMIFS([1]data!T2:T401,[1]data!T2:T401,1,[1]data!E2:E401,A41)</f>
        <v>0</v>
      </c>
      <c r="K41" s="3" t="n">
        <f aca="false">SUMIFS([1]data!U2:U401,[1]data!U2:U401,1,[1]data!E2:E401,A41)</f>
        <v>0</v>
      </c>
      <c r="L41" s="3" t="n">
        <f aca="false">SUMIFS([1]data!V2:V401,[1]data!V2:V401,1,[1]data!E2:E401,A41)</f>
        <v>0</v>
      </c>
      <c r="M41" s="3" t="n">
        <f aca="false">SUMIFS([1]data!W2:W401,[1]data!W2:W401,1,[1]data!E2:E401,A41)</f>
        <v>0</v>
      </c>
      <c r="N41" s="3" t="n">
        <f aca="false">SUMIFS([1]data!X2:X401,[1]data!X2:X401,1,[1]data!E2:E401,A41)</f>
        <v>0</v>
      </c>
      <c r="O41" s="3" t="n">
        <f aca="false">SUMIFS([1]data!Y2:Y401,[1]data!Y2:Y401,1,[1]data!E2:E401,A41)</f>
        <v>0</v>
      </c>
      <c r="P41" s="3" t="n">
        <f aca="false">SUMIFS([1]data!Z2:Z401,[1]data!Z2:Z401,1,[1]data!E2:E401,A41)</f>
        <v>1</v>
      </c>
      <c r="Q41" s="3" t="n">
        <f aca="false">SUMIFS([1]data!AA2:AA401,[1]data!AA2:AA401,1,[1]data!E2:E401,A41)</f>
        <v>0</v>
      </c>
      <c r="R41" s="3" t="n">
        <f aca="false">SUMIFS([1]data!AB2:AB401,[1]data!AB2:AB401,1,[1]data!E2:E401,A41)</f>
        <v>0</v>
      </c>
      <c r="S41" s="3" t="n">
        <f aca="false">SUMIFS([1]data!AC2:AC401,[1]data!AC2:AC401,1,[1]data!E2:E401,A41)</f>
        <v>0</v>
      </c>
      <c r="T41" s="3" t="n">
        <f aca="false">SUMIFS([1]data!AD2:AD401,[1]data!AD2:AD401,1,[1]data!E2:E401,A41)</f>
        <v>0</v>
      </c>
      <c r="U41" s="3" t="n">
        <f aca="false">SUMIFS([1]data!AE2:AE401,[1]data!AE2:AE401,1,[1]data!E2:E401,A41)</f>
        <v>0</v>
      </c>
      <c r="V41" s="3" t="n">
        <f aca="false">SUMIFS([1]data!AF2:AF401,[1]data!AF2:AF401,1,[1]data!E2:E401,A41)</f>
        <v>0</v>
      </c>
      <c r="W41" s="3" t="n">
        <f aca="false">SUMIFS([1]data!AG2:AG401,[1]data!AG2:AG401,1,[1]data!E2:E401,A41)</f>
        <v>0</v>
      </c>
      <c r="X41" s="3" t="n">
        <f aca="false">SUMIFS([1]data!AH2:AH401,[1]data!AH2:AH401,1,[1]data!E2:E401,A41)</f>
        <v>0</v>
      </c>
      <c r="Y41" s="3" t="n">
        <f aca="false">SUMIFS([1]data!AI2:AI401,[1]data!AI2:AI401,1,[1]data!E2:E401,A41)</f>
        <v>0</v>
      </c>
      <c r="Z41" s="3" t="n">
        <f aca="false">SUMIFS([1]data!AJ2:AJ401,[1]data!AJ2:AJ401,1,[1]data!E2:E401,A41)</f>
        <v>0</v>
      </c>
      <c r="AA41" s="3" t="n">
        <f aca="false">SUMIFS([1]data!AK2:AK401,[1]data!AK2:AK401,1,[1]data!E2:E401,A41)</f>
        <v>0</v>
      </c>
      <c r="AB41" s="3" t="n">
        <f aca="false">SUMIFS([1]data!AL2:AL401,[1]data!AL2:AL401,1,[1]data!E2:E401,A41)</f>
        <v>0</v>
      </c>
      <c r="AC41" s="3" t="n">
        <f aca="false">SUMIFS([1]data!AM2:AM401,[1]data!AM2:AM401,1,[1]data!E2:E401,A41)</f>
        <v>0</v>
      </c>
      <c r="AD41" s="3" t="n">
        <f aca="false">SUMIFS([1]data!AN2:AN401,[1]data!AN2:AN401,1,[1]data!E2:E401,A41)</f>
        <v>0</v>
      </c>
    </row>
    <row r="42" customFormat="false" ht="13.8" hidden="false" customHeight="false" outlineLevel="0" collapsed="false">
      <c r="A42" s="1" t="n">
        <v>43157</v>
      </c>
      <c r="B42" s="8" t="n">
        <v>1312.03</v>
      </c>
      <c r="C42" s="2" t="n">
        <v>1324.62</v>
      </c>
      <c r="D42" s="3" t="n">
        <f aca="false">SUMIFS([1]data!N2:N401,[1]data!N2:N401,1,[1]data!E2:E401,A42)</f>
        <v>2</v>
      </c>
      <c r="E42" s="3" t="n">
        <f aca="false">SUMIFS([1]data!O2:O401,[1]data!O2:O401,1,[1]data!E2:E401,A42)</f>
        <v>2</v>
      </c>
      <c r="F42" s="3" t="n">
        <f aca="false">SUMIFS([1]data!P2:P401,[1]data!P2:P401,1,[1]data!E2:E401,A42)</f>
        <v>0</v>
      </c>
      <c r="G42" s="3" t="n">
        <f aca="false">SUMIFS([1]data!Q2:Q401,[1]data!Q2:Q401,1,[1]data!E2:E401,A42)</f>
        <v>3</v>
      </c>
      <c r="H42" s="3" t="n">
        <f aca="false">SUMIFS([1]data!R3:R402,[1]data!R3:R402,1,[1]data!E3:E402,A42)</f>
        <v>0</v>
      </c>
      <c r="I42" s="3" t="n">
        <f aca="false">SUMIFS([1]data!S2:S401,[1]data!S2:S401,1,[1]data!E2:E401,A42)</f>
        <v>0</v>
      </c>
      <c r="J42" s="3" t="n">
        <f aca="false">SUMIFS([1]data!T2:T401,[1]data!T2:T401,1,[1]data!E2:E401,A42)</f>
        <v>0</v>
      </c>
      <c r="K42" s="3" t="n">
        <f aca="false">SUMIFS([1]data!U2:U401,[1]data!U2:U401,1,[1]data!E2:E401,A42)</f>
        <v>0</v>
      </c>
      <c r="L42" s="3" t="n">
        <f aca="false">SUMIFS([1]data!V2:V401,[1]data!V2:V401,1,[1]data!E2:E401,A42)</f>
        <v>0</v>
      </c>
      <c r="M42" s="3" t="n">
        <f aca="false">SUMIFS([1]data!W2:W401,[1]data!W2:W401,1,[1]data!E2:E401,A42)</f>
        <v>0</v>
      </c>
      <c r="N42" s="3" t="n">
        <f aca="false">SUMIFS([1]data!X2:X401,[1]data!X2:X401,1,[1]data!E2:E401,A42)</f>
        <v>0</v>
      </c>
      <c r="O42" s="3" t="n">
        <f aca="false">SUMIFS([1]data!Y2:Y401,[1]data!Y2:Y401,1,[1]data!E2:E401,A42)</f>
        <v>1</v>
      </c>
      <c r="P42" s="3" t="n">
        <f aca="false">SUMIFS([1]data!Z2:Z401,[1]data!Z2:Z401,1,[1]data!E2:E401,A42)</f>
        <v>0</v>
      </c>
      <c r="Q42" s="3" t="n">
        <f aca="false">SUMIFS([1]data!AA2:AA401,[1]data!AA2:AA401,1,[1]data!E2:E401,A42)</f>
        <v>1</v>
      </c>
      <c r="R42" s="3" t="n">
        <f aca="false">SUMIFS([1]data!AB2:AB401,[1]data!AB2:AB401,1,[1]data!E2:E401,A42)</f>
        <v>0</v>
      </c>
      <c r="S42" s="3" t="n">
        <f aca="false">SUMIFS([1]data!AC2:AC401,[1]data!AC2:AC401,1,[1]data!E2:E401,A42)</f>
        <v>0</v>
      </c>
      <c r="T42" s="3" t="n">
        <f aca="false">SUMIFS([1]data!AD2:AD401,[1]data!AD2:AD401,1,[1]data!E2:E401,A42)</f>
        <v>1</v>
      </c>
      <c r="U42" s="3" t="n">
        <f aca="false">SUMIFS([1]data!AE2:AE401,[1]data!AE2:AE401,1,[1]data!E2:E401,A42)</f>
        <v>0</v>
      </c>
      <c r="V42" s="3" t="n">
        <f aca="false">SUMIFS([1]data!AF2:AF401,[1]data!AF2:AF401,1,[1]data!E2:E401,A42)</f>
        <v>2</v>
      </c>
      <c r="W42" s="3" t="n">
        <f aca="false">SUMIFS([1]data!AG2:AG401,[1]data!AG2:AG401,1,[1]data!E2:E401,A42)</f>
        <v>1</v>
      </c>
      <c r="X42" s="3" t="n">
        <f aca="false">SUMIFS([1]data!AH2:AH401,[1]data!AH2:AH401,1,[1]data!E2:E401,A42)</f>
        <v>0</v>
      </c>
      <c r="Y42" s="3" t="n">
        <f aca="false">SUMIFS([1]data!AI2:AI401,[1]data!AI2:AI401,1,[1]data!E2:E401,A42)</f>
        <v>0</v>
      </c>
      <c r="Z42" s="3" t="n">
        <f aca="false">SUMIFS([1]data!AJ2:AJ401,[1]data!AJ2:AJ401,1,[1]data!E2:E401,A42)</f>
        <v>1</v>
      </c>
      <c r="AA42" s="3" t="n">
        <f aca="false">SUMIFS([1]data!AK2:AK401,[1]data!AK2:AK401,1,[1]data!E2:E401,A42)</f>
        <v>0</v>
      </c>
      <c r="AB42" s="3" t="n">
        <f aca="false">SUMIFS([1]data!AL2:AL401,[1]data!AL2:AL401,1,[1]data!E2:E401,A42)</f>
        <v>0</v>
      </c>
      <c r="AC42" s="3" t="n">
        <f aca="false">SUMIFS([1]data!AM2:AM401,[1]data!AM2:AM401,1,[1]data!E2:E401,A42)</f>
        <v>0</v>
      </c>
      <c r="AD42" s="3" t="n">
        <f aca="false">SUMIFS([1]data!AN2:AN401,[1]data!AN2:AN401,1,[1]data!E2:E401,A42)</f>
        <v>0</v>
      </c>
    </row>
    <row r="43" customFormat="false" ht="13.8" hidden="false" customHeight="false" outlineLevel="0" collapsed="false">
      <c r="A43" s="1" t="n">
        <v>43158</v>
      </c>
      <c r="B43" s="8" t="n">
        <v>1332.58</v>
      </c>
      <c r="C43" s="2" t="n">
        <v>1310.84</v>
      </c>
      <c r="D43" s="3" t="n">
        <f aca="false">SUMIFS([1]data!N2:N401,[1]data!N2:N401,1,[1]data!E2:E401,A43)</f>
        <v>2</v>
      </c>
      <c r="E43" s="3" t="n">
        <f aca="false">SUMIFS([1]data!O2:O401,[1]data!O2:O401,1,[1]data!E2:E401,A43)</f>
        <v>1</v>
      </c>
      <c r="F43" s="3" t="n">
        <f aca="false">SUMIFS([1]data!P2:P401,[1]data!P2:P401,1,[1]data!E2:E401,A43)</f>
        <v>0</v>
      </c>
      <c r="G43" s="3" t="n">
        <f aca="false">SUMIFS([1]data!Q2:Q401,[1]data!Q2:Q401,1,[1]data!E2:E401,A43)</f>
        <v>2</v>
      </c>
      <c r="H43" s="3" t="n">
        <f aca="false">SUMIFS([1]data!R3:R402,[1]data!R3:R402,1,[1]data!E3:E402,A43)</f>
        <v>0</v>
      </c>
      <c r="I43" s="3" t="n">
        <f aca="false">SUMIFS([1]data!S2:S401,[1]data!S2:S401,1,[1]data!E2:E401,A43)</f>
        <v>1</v>
      </c>
      <c r="J43" s="3" t="n">
        <f aca="false">SUMIFS([1]data!T2:T401,[1]data!T2:T401,1,[1]data!E2:E401,A43)</f>
        <v>0</v>
      </c>
      <c r="K43" s="3" t="n">
        <f aca="false">SUMIFS([1]data!U2:U401,[1]data!U2:U401,1,[1]data!E2:E401,A43)</f>
        <v>0</v>
      </c>
      <c r="L43" s="3" t="n">
        <f aca="false">SUMIFS([1]data!V2:V401,[1]data!V2:V401,1,[1]data!E2:E401,A43)</f>
        <v>1</v>
      </c>
      <c r="M43" s="3" t="n">
        <f aca="false">SUMIFS([1]data!W2:W401,[1]data!W2:W401,1,[1]data!E2:E401,A43)</f>
        <v>0</v>
      </c>
      <c r="N43" s="3" t="n">
        <f aca="false">SUMIFS([1]data!X2:X401,[1]data!X2:X401,1,[1]data!E2:E401,A43)</f>
        <v>0</v>
      </c>
      <c r="O43" s="3" t="n">
        <f aca="false">SUMIFS([1]data!Y2:Y401,[1]data!Y2:Y401,1,[1]data!E2:E401,A43)</f>
        <v>0</v>
      </c>
      <c r="P43" s="3" t="n">
        <f aca="false">SUMIFS([1]data!Z2:Z401,[1]data!Z2:Z401,1,[1]data!E2:E401,A43)</f>
        <v>0</v>
      </c>
      <c r="Q43" s="3" t="n">
        <f aca="false">SUMIFS([1]data!AA2:AA401,[1]data!AA2:AA401,1,[1]data!E2:E401,A43)</f>
        <v>0</v>
      </c>
      <c r="R43" s="3" t="n">
        <f aca="false">SUMIFS([1]data!AB2:AB401,[1]data!AB2:AB401,1,[1]data!E2:E401,A43)</f>
        <v>0</v>
      </c>
      <c r="S43" s="3" t="n">
        <f aca="false">SUMIFS([1]data!AC2:AC401,[1]data!AC2:AC401,1,[1]data!E2:E401,A43)</f>
        <v>0</v>
      </c>
      <c r="T43" s="3" t="n">
        <f aca="false">SUMIFS([1]data!AD2:AD401,[1]data!AD2:AD401,1,[1]data!E2:E401,A43)</f>
        <v>0</v>
      </c>
      <c r="U43" s="3" t="n">
        <f aca="false">SUMIFS([1]data!AE2:AE401,[1]data!AE2:AE401,1,[1]data!E2:E401,A43)</f>
        <v>0</v>
      </c>
      <c r="V43" s="3" t="n">
        <f aca="false">SUMIFS([1]data!AF2:AF401,[1]data!AF2:AF401,1,[1]data!E2:E401,A43)</f>
        <v>1</v>
      </c>
      <c r="W43" s="3" t="n">
        <f aca="false">SUMIFS([1]data!AG2:AG401,[1]data!AG2:AG401,1,[1]data!E2:E401,A43)</f>
        <v>0</v>
      </c>
      <c r="X43" s="3" t="n">
        <f aca="false">SUMIFS([1]data!AH2:AH401,[1]data!AH2:AH401,1,[1]data!E2:E401,A43)</f>
        <v>0</v>
      </c>
      <c r="Y43" s="3" t="n">
        <f aca="false">SUMIFS([1]data!AI2:AI401,[1]data!AI2:AI401,1,[1]data!E2:E401,A43)</f>
        <v>0</v>
      </c>
      <c r="Z43" s="3" t="n">
        <f aca="false">SUMIFS([1]data!AJ2:AJ401,[1]data!AJ2:AJ401,1,[1]data!E2:E401,A43)</f>
        <v>0</v>
      </c>
      <c r="AA43" s="3" t="n">
        <f aca="false">SUMIFS([1]data!AK2:AK401,[1]data!AK2:AK401,1,[1]data!E2:E401,A43)</f>
        <v>1</v>
      </c>
      <c r="AB43" s="3" t="n">
        <f aca="false">SUMIFS([1]data!AL2:AL401,[1]data!AL2:AL401,1,[1]data!E2:E401,A43)</f>
        <v>0</v>
      </c>
      <c r="AC43" s="3" t="n">
        <f aca="false">SUMIFS([1]data!AM2:AM401,[1]data!AM2:AM401,1,[1]data!E2:E401,A43)</f>
        <v>0</v>
      </c>
      <c r="AD43" s="3" t="n">
        <f aca="false">SUMIFS([1]data!AN2:AN401,[1]data!AN2:AN401,1,[1]data!E2:E401,A43)</f>
        <v>0</v>
      </c>
    </row>
    <row r="44" customFormat="false" ht="13.8" hidden="false" customHeight="false" outlineLevel="0" collapsed="false">
      <c r="A44" s="1" t="n">
        <v>43159</v>
      </c>
      <c r="B44" s="8" t="n">
        <v>1308.81</v>
      </c>
      <c r="C44" s="2" t="n">
        <v>1285.47</v>
      </c>
      <c r="D44" s="3" t="n">
        <f aca="false">SUMIFS([1]data!N2:N401,[1]data!N2:N401,1,[1]data!E2:E401,A44)</f>
        <v>3</v>
      </c>
      <c r="E44" s="3" t="n">
        <f aca="false">SUMIFS([1]data!O2:O401,[1]data!O2:O401,1,[1]data!E2:E401,A44)</f>
        <v>2</v>
      </c>
      <c r="F44" s="3" t="n">
        <f aca="false">SUMIFS([1]data!P2:P401,[1]data!P2:P401,1,[1]data!E2:E401,A44)</f>
        <v>0</v>
      </c>
      <c r="G44" s="3" t="n">
        <f aca="false">SUMIFS([1]data!Q2:Q401,[1]data!Q2:Q401,1,[1]data!E2:E401,A44)</f>
        <v>0</v>
      </c>
      <c r="H44" s="3" t="n">
        <f aca="false">SUMIFS([1]data!R3:R402,[1]data!R3:R402,1,[1]data!E3:E402,A44)</f>
        <v>0</v>
      </c>
      <c r="I44" s="3" t="n">
        <f aca="false">SUMIFS([1]data!S2:S401,[1]data!S2:S401,1,[1]data!E2:E401,A44)</f>
        <v>4</v>
      </c>
      <c r="J44" s="3" t="n">
        <f aca="false">SUMIFS([1]data!T2:T401,[1]data!T2:T401,1,[1]data!E2:E401,A44)</f>
        <v>2</v>
      </c>
      <c r="K44" s="3" t="n">
        <f aca="false">SUMIFS([1]data!U2:U401,[1]data!U2:U401,1,[1]data!E2:E401,A44)</f>
        <v>0</v>
      </c>
      <c r="L44" s="3" t="n">
        <f aca="false">SUMIFS([1]data!V2:V401,[1]data!V2:V401,1,[1]data!E2:E401,A44)</f>
        <v>0</v>
      </c>
      <c r="M44" s="3" t="n">
        <f aca="false">SUMIFS([1]data!W2:W401,[1]data!W2:W401,1,[1]data!E2:E401,A44)</f>
        <v>1</v>
      </c>
      <c r="N44" s="3" t="n">
        <f aca="false">SUMIFS([1]data!X2:X401,[1]data!X2:X401,1,[1]data!E2:E401,A44)</f>
        <v>0</v>
      </c>
      <c r="O44" s="3" t="n">
        <f aca="false">SUMIFS([1]data!Y2:Y401,[1]data!Y2:Y401,1,[1]data!E2:E401,A44)</f>
        <v>1</v>
      </c>
      <c r="P44" s="3" t="n">
        <f aca="false">SUMIFS([1]data!Z2:Z401,[1]data!Z2:Z401,1,[1]data!E2:E401,A44)</f>
        <v>1</v>
      </c>
      <c r="Q44" s="3" t="n">
        <f aca="false">SUMIFS([1]data!AA2:AA401,[1]data!AA2:AA401,1,[1]data!E2:E401,A44)</f>
        <v>3</v>
      </c>
      <c r="R44" s="3" t="n">
        <f aca="false">SUMIFS([1]data!AB2:AB401,[1]data!AB2:AB401,1,[1]data!E2:E401,A44)</f>
        <v>0</v>
      </c>
      <c r="S44" s="3" t="n">
        <f aca="false">SUMIFS([1]data!AC2:AC401,[1]data!AC2:AC401,1,[1]data!E2:E401,A44)</f>
        <v>0</v>
      </c>
      <c r="T44" s="3" t="n">
        <f aca="false">SUMIFS([1]data!AD2:AD401,[1]data!AD2:AD401,1,[1]data!E2:E401,A44)</f>
        <v>0</v>
      </c>
      <c r="U44" s="3" t="n">
        <f aca="false">SUMIFS([1]data!AE2:AE401,[1]data!AE2:AE401,1,[1]data!E2:E401,A44)</f>
        <v>0</v>
      </c>
      <c r="V44" s="3" t="n">
        <f aca="false">SUMIFS([1]data!AF2:AF401,[1]data!AF2:AF401,1,[1]data!E2:E401,A44)</f>
        <v>3</v>
      </c>
      <c r="W44" s="3" t="n">
        <f aca="false">SUMIFS([1]data!AG2:AG401,[1]data!AG2:AG401,1,[1]data!E2:E401,A44)</f>
        <v>2</v>
      </c>
      <c r="X44" s="3" t="n">
        <f aca="false">SUMIFS([1]data!AH2:AH401,[1]data!AH2:AH401,1,[1]data!E2:E401,A44)</f>
        <v>0</v>
      </c>
      <c r="Y44" s="3" t="n">
        <f aca="false">SUMIFS([1]data!AI2:AI401,[1]data!AI2:AI401,1,[1]data!E2:E401,A44)</f>
        <v>1</v>
      </c>
      <c r="Z44" s="3" t="n">
        <f aca="false">SUMIFS([1]data!AJ2:AJ401,[1]data!AJ2:AJ401,1,[1]data!E2:E401,A44)</f>
        <v>0</v>
      </c>
      <c r="AA44" s="3" t="n">
        <f aca="false">SUMIFS([1]data!AK2:AK401,[1]data!AK2:AK401,1,[1]data!E2:E401,A44)</f>
        <v>0</v>
      </c>
      <c r="AB44" s="3" t="n">
        <f aca="false">SUMIFS([1]data!AL2:AL401,[1]data!AL2:AL401,1,[1]data!E2:E401,A44)</f>
        <v>0</v>
      </c>
      <c r="AC44" s="3" t="n">
        <f aca="false">SUMIFS([1]data!AM2:AM401,[1]data!AM2:AM401,1,[1]data!E2:E401,A44)</f>
        <v>0</v>
      </c>
      <c r="AD44" s="3" t="n">
        <f aca="false">SUMIFS([1]data!AN2:AN401,[1]data!AN2:AN401,1,[1]data!E2:E401,A44)</f>
        <v>0</v>
      </c>
    </row>
    <row r="45" customFormat="false" ht="13.8" hidden="false" customHeight="false" outlineLevel="0" collapsed="false">
      <c r="A45" s="1" t="n">
        <v>43160</v>
      </c>
      <c r="B45" s="8" t="n">
        <v>1278.68</v>
      </c>
      <c r="C45" s="2" t="n">
        <v>1274.18</v>
      </c>
      <c r="D45" s="3" t="n">
        <f aca="false">SUMIFS([1]data!N2:N401,[1]data!N2:N401,1,[1]data!E2:E401,A45)</f>
        <v>1</v>
      </c>
      <c r="E45" s="3" t="n">
        <f aca="false">SUMIFS([1]data!O2:O401,[1]data!O2:O401,1,[1]data!E2:E401,A45)</f>
        <v>4</v>
      </c>
      <c r="F45" s="3" t="n">
        <f aca="false">SUMIFS([1]data!P2:P401,[1]data!P2:P401,1,[1]data!E2:E401,A45)</f>
        <v>0</v>
      </c>
      <c r="G45" s="3" t="n">
        <f aca="false">SUMIFS([1]data!Q2:Q401,[1]data!Q2:Q401,1,[1]data!E2:E401,A45)</f>
        <v>1</v>
      </c>
      <c r="H45" s="3" t="n">
        <f aca="false">SUMIFS([1]data!R3:R402,[1]data!R3:R402,1,[1]data!E3:E402,A45)</f>
        <v>0</v>
      </c>
      <c r="I45" s="3" t="n">
        <f aca="false">SUMIFS([1]data!S2:S401,[1]data!S2:S401,1,[1]data!E2:E401,A45)</f>
        <v>1</v>
      </c>
      <c r="J45" s="3" t="n">
        <f aca="false">SUMIFS([1]data!T2:T401,[1]data!T2:T401,1,[1]data!E2:E401,A45)</f>
        <v>1</v>
      </c>
      <c r="K45" s="3" t="n">
        <f aca="false">SUMIFS([1]data!U2:U401,[1]data!U2:U401,1,[1]data!E2:E401,A45)</f>
        <v>1</v>
      </c>
      <c r="L45" s="3" t="n">
        <f aca="false">SUMIFS([1]data!V2:V401,[1]data!V2:V401,1,[1]data!E2:E401,A45)</f>
        <v>0</v>
      </c>
      <c r="M45" s="3" t="n">
        <f aca="false">SUMIFS([1]data!W2:W401,[1]data!W2:W401,1,[1]data!E2:E401,A45)</f>
        <v>0</v>
      </c>
      <c r="N45" s="3" t="n">
        <f aca="false">SUMIFS([1]data!X2:X401,[1]data!X2:X401,1,[1]data!E2:E401,A45)</f>
        <v>1</v>
      </c>
      <c r="O45" s="3" t="n">
        <f aca="false">SUMIFS([1]data!Y2:Y401,[1]data!Y2:Y401,1,[1]data!E2:E401,A45)</f>
        <v>2</v>
      </c>
      <c r="P45" s="3" t="n">
        <f aca="false">SUMIFS([1]data!Z2:Z401,[1]data!Z2:Z401,1,[1]data!E2:E401,A45)</f>
        <v>0</v>
      </c>
      <c r="Q45" s="3" t="n">
        <f aca="false">SUMIFS([1]data!AA2:AA401,[1]data!AA2:AA401,1,[1]data!E2:E401,A45)</f>
        <v>1</v>
      </c>
      <c r="R45" s="3" t="n">
        <f aca="false">SUMIFS([1]data!AB2:AB401,[1]data!AB2:AB401,1,[1]data!E2:E401,A45)</f>
        <v>1</v>
      </c>
      <c r="S45" s="3" t="n">
        <f aca="false">SUMIFS([1]data!AC2:AC401,[1]data!AC2:AC401,1,[1]data!E2:E401,A45)</f>
        <v>0</v>
      </c>
      <c r="T45" s="3" t="n">
        <f aca="false">SUMIFS([1]data!AD2:AD401,[1]data!AD2:AD401,1,[1]data!E2:E401,A45)</f>
        <v>1</v>
      </c>
      <c r="U45" s="3" t="n">
        <f aca="false">SUMIFS([1]data!AE2:AE401,[1]data!AE2:AE401,1,[1]data!E2:E401,A45)</f>
        <v>0</v>
      </c>
      <c r="V45" s="3" t="n">
        <f aca="false">SUMIFS([1]data!AF2:AF401,[1]data!AF2:AF401,1,[1]data!E2:E401,A45)</f>
        <v>2</v>
      </c>
      <c r="W45" s="3" t="n">
        <f aca="false">SUMIFS([1]data!AG2:AG401,[1]data!AG2:AG401,1,[1]data!E2:E401,A45)</f>
        <v>0</v>
      </c>
      <c r="X45" s="3" t="n">
        <f aca="false">SUMIFS([1]data!AH2:AH401,[1]data!AH2:AH401,1,[1]data!E2:E401,A45)</f>
        <v>0</v>
      </c>
      <c r="Y45" s="3" t="n">
        <f aca="false">SUMIFS([1]data!AI2:AI401,[1]data!AI2:AI401,1,[1]data!E2:E401,A45)</f>
        <v>0</v>
      </c>
      <c r="Z45" s="3" t="n">
        <f aca="false">SUMIFS([1]data!AJ2:AJ401,[1]data!AJ2:AJ401,1,[1]data!E2:E401,A45)</f>
        <v>0</v>
      </c>
      <c r="AA45" s="3" t="n">
        <f aca="false">SUMIFS([1]data!AK2:AK401,[1]data!AK2:AK401,1,[1]data!E2:E401,A45)</f>
        <v>0</v>
      </c>
      <c r="AB45" s="3" t="n">
        <f aca="false">SUMIFS([1]data!AL2:AL401,[1]data!AL2:AL401,1,[1]data!E2:E401,A45)</f>
        <v>0</v>
      </c>
      <c r="AC45" s="3" t="n">
        <f aca="false">SUMIFS([1]data!AM2:AM401,[1]data!AM2:AM401,1,[1]data!E2:E401,A45)</f>
        <v>0</v>
      </c>
      <c r="AD45" s="3" t="n">
        <f aca="false">SUMIFS([1]data!AN2:AN401,[1]data!AN2:AN401,1,[1]data!E2:E401,A45)</f>
        <v>0</v>
      </c>
    </row>
    <row r="46" customFormat="false" ht="13.8" hidden="false" customHeight="false" outlineLevel="0" collapsed="false">
      <c r="A46" s="1" t="n">
        <v>43161</v>
      </c>
      <c r="B46" s="8" t="n">
        <v>1272.45</v>
      </c>
      <c r="C46" s="2" t="n">
        <v>1261.63</v>
      </c>
      <c r="D46" s="3" t="n">
        <f aca="false">SUMIFS([1]data!N2:N401,[1]data!N2:N401,1,[1]data!E2:E401,A46)</f>
        <v>2</v>
      </c>
      <c r="E46" s="3" t="n">
        <f aca="false">SUMIFS([1]data!O2:O401,[1]data!O2:O401,1,[1]data!E2:E401,A46)</f>
        <v>3</v>
      </c>
      <c r="F46" s="3" t="n">
        <f aca="false">SUMIFS([1]data!P2:P401,[1]data!P2:P401,1,[1]data!E2:E401,A46)</f>
        <v>0</v>
      </c>
      <c r="G46" s="3" t="n">
        <f aca="false">SUMIFS([1]data!Q2:Q401,[1]data!Q2:Q401,1,[1]data!E2:E401,A46)</f>
        <v>1</v>
      </c>
      <c r="H46" s="3" t="n">
        <f aca="false">SUMIFS([1]data!R3:R402,[1]data!R3:R402,1,[1]data!E3:E402,A46)</f>
        <v>0</v>
      </c>
      <c r="I46" s="3" t="n">
        <f aca="false">SUMIFS([1]data!S2:S401,[1]data!S2:S401,1,[1]data!E2:E401,A46)</f>
        <v>2</v>
      </c>
      <c r="J46" s="3" t="n">
        <f aca="false">SUMIFS([1]data!T2:T401,[1]data!T2:T401,1,[1]data!E2:E401,A46)</f>
        <v>0</v>
      </c>
      <c r="K46" s="3" t="n">
        <f aca="false">SUMIFS([1]data!U2:U401,[1]data!U2:U401,1,[1]data!E2:E401,A46)</f>
        <v>0</v>
      </c>
      <c r="L46" s="3" t="n">
        <f aca="false">SUMIFS([1]data!V2:V401,[1]data!V2:V401,1,[1]data!E2:E401,A46)</f>
        <v>1</v>
      </c>
      <c r="M46" s="3" t="n">
        <f aca="false">SUMIFS([1]data!W2:W401,[1]data!W2:W401,1,[1]data!E2:E401,A46)</f>
        <v>1</v>
      </c>
      <c r="N46" s="3" t="n">
        <f aca="false">SUMIFS([1]data!X2:X401,[1]data!X2:X401,1,[1]data!E2:E401,A46)</f>
        <v>0</v>
      </c>
      <c r="O46" s="3" t="n">
        <f aca="false">SUMIFS([1]data!Y2:Y401,[1]data!Y2:Y401,1,[1]data!E2:E401,A46)</f>
        <v>0</v>
      </c>
      <c r="P46" s="3" t="n">
        <f aca="false">SUMIFS([1]data!Z2:Z401,[1]data!Z2:Z401,1,[1]data!E2:E401,A46)</f>
        <v>0</v>
      </c>
      <c r="Q46" s="3" t="n">
        <f aca="false">SUMIFS([1]data!AA2:AA401,[1]data!AA2:AA401,1,[1]data!E2:E401,A46)</f>
        <v>1</v>
      </c>
      <c r="R46" s="3" t="n">
        <f aca="false">SUMIFS([1]data!AB2:AB401,[1]data!AB2:AB401,1,[1]data!E2:E401,A46)</f>
        <v>0</v>
      </c>
      <c r="S46" s="3" t="n">
        <f aca="false">SUMIFS([1]data!AC2:AC401,[1]data!AC2:AC401,1,[1]data!E2:E401,A46)</f>
        <v>0</v>
      </c>
      <c r="T46" s="3" t="n">
        <f aca="false">SUMIFS([1]data!AD2:AD401,[1]data!AD2:AD401,1,[1]data!E2:E401,A46)</f>
        <v>0</v>
      </c>
      <c r="U46" s="3" t="n">
        <f aca="false">SUMIFS([1]data!AE2:AE401,[1]data!AE2:AE401,1,[1]data!E2:E401,A46)</f>
        <v>0</v>
      </c>
      <c r="V46" s="3" t="n">
        <f aca="false">SUMIFS([1]data!AF2:AF401,[1]data!AF2:AF401,1,[1]data!E2:E401,A46)</f>
        <v>1</v>
      </c>
      <c r="W46" s="3" t="n">
        <f aca="false">SUMIFS([1]data!AG2:AG401,[1]data!AG2:AG401,1,[1]data!E2:E401,A46)</f>
        <v>1</v>
      </c>
      <c r="X46" s="3" t="n">
        <f aca="false">SUMIFS([1]data!AH2:AH401,[1]data!AH2:AH401,1,[1]data!E2:E401,A46)</f>
        <v>1</v>
      </c>
      <c r="Y46" s="3" t="n">
        <f aca="false">SUMIFS([1]data!AI2:AI401,[1]data!AI2:AI401,1,[1]data!E2:E401,A46)</f>
        <v>0</v>
      </c>
      <c r="Z46" s="3" t="n">
        <f aca="false">SUMIFS([1]data!AJ2:AJ401,[1]data!AJ2:AJ401,1,[1]data!E2:E401,A46)</f>
        <v>0</v>
      </c>
      <c r="AA46" s="3" t="n">
        <f aca="false">SUMIFS([1]data!AK2:AK401,[1]data!AK2:AK401,1,[1]data!E2:E401,A46)</f>
        <v>1</v>
      </c>
      <c r="AB46" s="3" t="n">
        <f aca="false">SUMIFS([1]data!AL2:AL401,[1]data!AL2:AL401,1,[1]data!E2:E401,A46)</f>
        <v>0</v>
      </c>
      <c r="AC46" s="3" t="n">
        <f aca="false">SUMIFS([1]data!AM2:AM401,[1]data!AM2:AM401,1,[1]data!E2:E401,A46)</f>
        <v>0</v>
      </c>
      <c r="AD46" s="3" t="n">
        <f aca="false">SUMIFS([1]data!AN2:AN401,[1]data!AN2:AN401,1,[1]data!E2:E401,A46)</f>
        <v>0</v>
      </c>
    </row>
    <row r="47" customFormat="false" ht="13.8" hidden="false" customHeight="false" outlineLevel="0" collapsed="false">
      <c r="A47" s="1" t="n">
        <v>43162</v>
      </c>
      <c r="B47" s="2" t="n">
        <f aca="false">B46+(B49-B46)*1/3</f>
        <v>1271.93666666667</v>
      </c>
      <c r="C47" s="2" t="n">
        <f aca="false">C46+(C49-C46)*1/3</f>
        <v>1267.59</v>
      </c>
      <c r="D47" s="3" t="n">
        <f aca="false">SUMIFS([1]data!N2:N401,[1]data!N2:N401,1,[1]data!E2:E401,A47)</f>
        <v>2</v>
      </c>
      <c r="E47" s="3" t="n">
        <f aca="false">SUMIFS([1]data!O2:O401,[1]data!O2:O401,1,[1]data!E2:E401,A47)</f>
        <v>2</v>
      </c>
      <c r="F47" s="3" t="n">
        <f aca="false">SUMIFS([1]data!P2:P401,[1]data!P2:P401,1,[1]data!E2:E401,A47)</f>
        <v>0</v>
      </c>
      <c r="G47" s="3" t="n">
        <f aca="false">SUMIFS([1]data!Q2:Q401,[1]data!Q2:Q401,1,[1]data!E2:E401,A47)</f>
        <v>1</v>
      </c>
      <c r="H47" s="3" t="n">
        <f aca="false">SUMIFS([1]data!R3:R402,[1]data!R3:R402,1,[1]data!E3:E402,A47)</f>
        <v>0</v>
      </c>
      <c r="I47" s="3" t="n">
        <f aca="false">SUMIFS([1]data!S2:S401,[1]data!S2:S401,1,[1]data!E2:E401,A47)</f>
        <v>0</v>
      </c>
      <c r="J47" s="3" t="n">
        <f aca="false">SUMIFS([1]data!T2:T401,[1]data!T2:T401,1,[1]data!E2:E401,A47)</f>
        <v>0</v>
      </c>
      <c r="K47" s="3" t="n">
        <f aca="false">SUMIFS([1]data!U2:U401,[1]data!U2:U401,1,[1]data!E2:E401,A47)</f>
        <v>0</v>
      </c>
      <c r="L47" s="3" t="n">
        <f aca="false">SUMIFS([1]data!V2:V401,[1]data!V2:V401,1,[1]data!E2:E401,A47)</f>
        <v>0</v>
      </c>
      <c r="M47" s="3" t="n">
        <f aca="false">SUMIFS([1]data!W2:W401,[1]data!W2:W401,1,[1]data!E2:E401,A47)</f>
        <v>0</v>
      </c>
      <c r="N47" s="3" t="n">
        <f aca="false">SUMIFS([1]data!X2:X401,[1]data!X2:X401,1,[1]data!E2:E401,A47)</f>
        <v>1</v>
      </c>
      <c r="O47" s="3" t="n">
        <f aca="false">SUMIFS([1]data!Y2:Y401,[1]data!Y2:Y401,1,[1]data!E2:E401,A47)</f>
        <v>0</v>
      </c>
      <c r="P47" s="3" t="n">
        <f aca="false">SUMIFS([1]data!Z2:Z401,[1]data!Z2:Z401,1,[1]data!E2:E401,A47)</f>
        <v>2</v>
      </c>
      <c r="Q47" s="3" t="n">
        <f aca="false">SUMIFS([1]data!AA2:AA401,[1]data!AA2:AA401,1,[1]data!E2:E401,A47)</f>
        <v>0</v>
      </c>
      <c r="R47" s="3" t="n">
        <f aca="false">SUMIFS([1]data!AB2:AB401,[1]data!AB2:AB401,1,[1]data!E2:E401,A47)</f>
        <v>0</v>
      </c>
      <c r="S47" s="3" t="n">
        <f aca="false">SUMIFS([1]data!AC2:AC401,[1]data!AC2:AC401,1,[1]data!E2:E401,A47)</f>
        <v>0</v>
      </c>
      <c r="T47" s="3" t="n">
        <f aca="false">SUMIFS([1]data!AD2:AD401,[1]data!AD2:AD401,1,[1]data!E2:E401,A47)</f>
        <v>0</v>
      </c>
      <c r="U47" s="3" t="n">
        <f aca="false">SUMIFS([1]data!AE2:AE401,[1]data!AE2:AE401,1,[1]data!E2:E401,A47)</f>
        <v>0</v>
      </c>
      <c r="V47" s="3" t="n">
        <f aca="false">SUMIFS([1]data!AF2:AF401,[1]data!AF2:AF401,1,[1]data!E2:E401,A47)</f>
        <v>2</v>
      </c>
      <c r="W47" s="3" t="n">
        <f aca="false">SUMIFS([1]data!AG2:AG401,[1]data!AG2:AG401,1,[1]data!E2:E401,A47)</f>
        <v>0</v>
      </c>
      <c r="X47" s="3" t="n">
        <f aca="false">SUMIFS([1]data!AH2:AH401,[1]data!AH2:AH401,1,[1]data!E2:E401,A47)</f>
        <v>2</v>
      </c>
      <c r="Y47" s="3" t="n">
        <f aca="false">SUMIFS([1]data!AI2:AI401,[1]data!AI2:AI401,1,[1]data!E2:E401,A47)</f>
        <v>0</v>
      </c>
      <c r="Z47" s="3" t="n">
        <f aca="false">SUMIFS([1]data!AJ2:AJ401,[1]data!AJ2:AJ401,1,[1]data!E2:E401,A47)</f>
        <v>0</v>
      </c>
      <c r="AA47" s="3" t="n">
        <f aca="false">SUMIFS([1]data!AK2:AK401,[1]data!AK2:AK401,1,[1]data!E2:E401,A47)</f>
        <v>0</v>
      </c>
      <c r="AB47" s="3" t="n">
        <f aca="false">SUMIFS([1]data!AL2:AL401,[1]data!AL2:AL401,1,[1]data!E2:E401,A47)</f>
        <v>0</v>
      </c>
      <c r="AC47" s="3" t="n">
        <f aca="false">SUMIFS([1]data!AM2:AM401,[1]data!AM2:AM401,1,[1]data!E2:E401,A47)</f>
        <v>0</v>
      </c>
      <c r="AD47" s="3" t="n">
        <f aca="false">SUMIFS([1]data!AN2:AN401,[1]data!AN2:AN401,1,[1]data!E2:E401,A47)</f>
        <v>0</v>
      </c>
    </row>
    <row r="48" customFormat="false" ht="13.8" hidden="false" customHeight="false" outlineLevel="0" collapsed="false">
      <c r="A48" s="1" t="n">
        <v>43163</v>
      </c>
      <c r="B48" s="2" t="n">
        <f aca="false">B46+(B49-B46)*2/3</f>
        <v>1271.42333333333</v>
      </c>
      <c r="C48" s="2" t="n">
        <f aca="false">C46+(C49-C46)*2/3</f>
        <v>1273.55</v>
      </c>
      <c r="D48" s="3" t="n">
        <f aca="false">SUMIFS([1]data!N2:N401,[1]data!N2:N401,1,[1]data!E2:E401,A48)</f>
        <v>2</v>
      </c>
      <c r="E48" s="3" t="n">
        <f aca="false">SUMIFS([1]data!O2:O401,[1]data!O2:O401,1,[1]data!E2:E401,A48)</f>
        <v>0</v>
      </c>
      <c r="F48" s="3" t="n">
        <f aca="false">SUMIFS([1]data!P2:P401,[1]data!P2:P401,1,[1]data!E2:E401,A48)</f>
        <v>1</v>
      </c>
      <c r="G48" s="3" t="n">
        <f aca="false">SUMIFS([1]data!Q2:Q401,[1]data!Q2:Q401,1,[1]data!E2:E401,A48)</f>
        <v>2</v>
      </c>
      <c r="H48" s="3" t="n">
        <f aca="false">SUMIFS([1]data!R3:R402,[1]data!R3:R402,1,[1]data!E3:E402,A48)</f>
        <v>0</v>
      </c>
      <c r="I48" s="3" t="n">
        <f aca="false">SUMIFS([1]data!S2:S401,[1]data!S2:S401,1,[1]data!E2:E401,A48)</f>
        <v>2</v>
      </c>
      <c r="J48" s="3" t="n">
        <f aca="false">SUMIFS([1]data!T2:T401,[1]data!T2:T401,1,[1]data!E2:E401,A48)</f>
        <v>0</v>
      </c>
      <c r="K48" s="3" t="n">
        <f aca="false">SUMIFS([1]data!U2:U401,[1]data!U2:U401,1,[1]data!E2:E401,A48)</f>
        <v>1</v>
      </c>
      <c r="L48" s="3" t="n">
        <f aca="false">SUMIFS([1]data!V2:V401,[1]data!V2:V401,1,[1]data!E2:E401,A48)</f>
        <v>1</v>
      </c>
      <c r="M48" s="3" t="n">
        <f aca="false">SUMIFS([1]data!W2:W401,[1]data!W2:W401,1,[1]data!E2:E401,A48)</f>
        <v>1</v>
      </c>
      <c r="N48" s="3" t="n">
        <f aca="false">SUMIFS([1]data!X2:X401,[1]data!X2:X401,1,[1]data!E2:E401,A48)</f>
        <v>0</v>
      </c>
      <c r="O48" s="3" t="n">
        <f aca="false">SUMIFS([1]data!Y2:Y401,[1]data!Y2:Y401,1,[1]data!E2:E401,A48)</f>
        <v>1</v>
      </c>
      <c r="P48" s="3" t="n">
        <f aca="false">SUMIFS([1]data!Z2:Z401,[1]data!Z2:Z401,1,[1]data!E2:E401,A48)</f>
        <v>0</v>
      </c>
      <c r="Q48" s="3" t="n">
        <f aca="false">SUMIFS([1]data!AA2:AA401,[1]data!AA2:AA401,1,[1]data!E2:E401,A48)</f>
        <v>2</v>
      </c>
      <c r="R48" s="3" t="n">
        <f aca="false">SUMIFS([1]data!AB2:AB401,[1]data!AB2:AB401,1,[1]data!E2:E401,A48)</f>
        <v>0</v>
      </c>
      <c r="S48" s="3" t="n">
        <f aca="false">SUMIFS([1]data!AC2:AC401,[1]data!AC2:AC401,1,[1]data!E2:E401,A48)</f>
        <v>0</v>
      </c>
      <c r="T48" s="3" t="n">
        <f aca="false">SUMIFS([1]data!AD2:AD401,[1]data!AD2:AD401,1,[1]data!E2:E401,A48)</f>
        <v>0</v>
      </c>
      <c r="U48" s="3" t="n">
        <f aca="false">SUMIFS([1]data!AE2:AE401,[1]data!AE2:AE401,1,[1]data!E2:E401,A48)</f>
        <v>0</v>
      </c>
      <c r="V48" s="3" t="n">
        <f aca="false">SUMIFS([1]data!AF2:AF401,[1]data!AF2:AF401,1,[1]data!E2:E401,A48)</f>
        <v>1</v>
      </c>
      <c r="W48" s="3" t="n">
        <f aca="false">SUMIFS([1]data!AG2:AG401,[1]data!AG2:AG401,1,[1]data!E2:E401,A48)</f>
        <v>2</v>
      </c>
      <c r="X48" s="3" t="n">
        <f aca="false">SUMIFS([1]data!AH2:AH401,[1]data!AH2:AH401,1,[1]data!E2:E401,A48)</f>
        <v>1</v>
      </c>
      <c r="Y48" s="3" t="n">
        <f aca="false">SUMIFS([1]data!AI2:AI401,[1]data!AI2:AI401,1,[1]data!E2:E401,A48)</f>
        <v>1</v>
      </c>
      <c r="Z48" s="3" t="n">
        <f aca="false">SUMIFS([1]data!AJ2:AJ401,[1]data!AJ2:AJ401,1,[1]data!E2:E401,A48)</f>
        <v>0</v>
      </c>
      <c r="AA48" s="3" t="n">
        <f aca="false">SUMIFS([1]data!AK2:AK401,[1]data!AK2:AK401,1,[1]data!E2:E401,A48)</f>
        <v>0</v>
      </c>
      <c r="AB48" s="3" t="n">
        <f aca="false">SUMIFS([1]data!AL2:AL401,[1]data!AL2:AL401,1,[1]data!E2:E401,A48)</f>
        <v>0</v>
      </c>
      <c r="AC48" s="3" t="n">
        <f aca="false">SUMIFS([1]data!AM2:AM401,[1]data!AM2:AM401,1,[1]data!E2:E401,A48)</f>
        <v>0</v>
      </c>
      <c r="AD48" s="3" t="n">
        <f aca="false">SUMIFS([1]data!AN2:AN401,[1]data!AN2:AN401,1,[1]data!E2:E401,A48)</f>
        <v>0</v>
      </c>
    </row>
    <row r="49" customFormat="false" ht="13.8" hidden="false" customHeight="false" outlineLevel="0" collapsed="false">
      <c r="A49" s="1" t="n">
        <v>43164</v>
      </c>
      <c r="B49" s="8" t="n">
        <v>1270.91</v>
      </c>
      <c r="C49" s="2" t="n">
        <v>1279.51</v>
      </c>
      <c r="D49" s="3" t="n">
        <f aca="false">SUMIFS([1]data!N2:N401,[1]data!N2:N401,1,[1]data!E2:E401,A49)</f>
        <v>4</v>
      </c>
      <c r="E49" s="3" t="n">
        <f aca="false">SUMIFS([1]data!O2:O401,[1]data!O2:O401,1,[1]data!E2:E401,A49)</f>
        <v>2</v>
      </c>
      <c r="F49" s="3" t="n">
        <f aca="false">SUMIFS([1]data!P2:P401,[1]data!P2:P401,1,[1]data!E2:E401,A49)</f>
        <v>0</v>
      </c>
      <c r="G49" s="3" t="n">
        <f aca="false">SUMIFS([1]data!Q2:Q401,[1]data!Q2:Q401,1,[1]data!E2:E401,A49)</f>
        <v>1</v>
      </c>
      <c r="H49" s="3" t="n">
        <f aca="false">SUMIFS([1]data!R3:R402,[1]data!R3:R402,1,[1]data!E3:E402,A49)</f>
        <v>1</v>
      </c>
      <c r="I49" s="3" t="n">
        <f aca="false">SUMIFS([1]data!S2:S401,[1]data!S2:S401,1,[1]data!E2:E401,A49)</f>
        <v>1</v>
      </c>
      <c r="J49" s="3" t="n">
        <f aca="false">SUMIFS([1]data!T2:T401,[1]data!T2:T401,1,[1]data!E2:E401,A49)</f>
        <v>1</v>
      </c>
      <c r="K49" s="3" t="n">
        <f aca="false">SUMIFS([1]data!U2:U401,[1]data!U2:U401,1,[1]data!E2:E401,A49)</f>
        <v>0</v>
      </c>
      <c r="L49" s="3" t="n">
        <f aca="false">SUMIFS([1]data!V2:V401,[1]data!V2:V401,1,[1]data!E2:E401,A49)</f>
        <v>0</v>
      </c>
      <c r="M49" s="3" t="n">
        <f aca="false">SUMIFS([1]data!W2:W401,[1]data!W2:W401,1,[1]data!E2:E401,A49)</f>
        <v>1</v>
      </c>
      <c r="N49" s="3" t="n">
        <f aca="false">SUMIFS([1]data!X2:X401,[1]data!X2:X401,1,[1]data!E2:E401,A49)</f>
        <v>0</v>
      </c>
      <c r="O49" s="3" t="n">
        <f aca="false">SUMIFS([1]data!Y2:Y401,[1]data!Y2:Y401,1,[1]data!E2:E401,A49)</f>
        <v>2</v>
      </c>
      <c r="P49" s="3" t="n">
        <f aca="false">SUMIFS([1]data!Z2:Z401,[1]data!Z2:Z401,1,[1]data!E2:E401,A49)</f>
        <v>0</v>
      </c>
      <c r="Q49" s="3" t="n">
        <f aca="false">SUMIFS([1]data!AA2:AA401,[1]data!AA2:AA401,1,[1]data!E2:E401,A49)</f>
        <v>0</v>
      </c>
      <c r="R49" s="3" t="n">
        <f aca="false">SUMIFS([1]data!AB2:AB401,[1]data!AB2:AB401,1,[1]data!E2:E401,A49)</f>
        <v>0</v>
      </c>
      <c r="S49" s="3" t="n">
        <f aca="false">SUMIFS([1]data!AC2:AC401,[1]data!AC2:AC401,1,[1]data!E2:E401,A49)</f>
        <v>0</v>
      </c>
      <c r="T49" s="3" t="n">
        <f aca="false">SUMIFS([1]data!AD2:AD401,[1]data!AD2:AD401,1,[1]data!E2:E401,A49)</f>
        <v>0</v>
      </c>
      <c r="U49" s="3" t="n">
        <f aca="false">SUMIFS([1]data!AE2:AE401,[1]data!AE2:AE401,1,[1]data!E2:E401,A49)</f>
        <v>0</v>
      </c>
      <c r="V49" s="3" t="n">
        <f aca="false">SUMIFS([1]data!AF2:AF401,[1]data!AF2:AF401,1,[1]data!E2:E401,A49)</f>
        <v>3</v>
      </c>
      <c r="W49" s="3" t="n">
        <f aca="false">SUMIFS([1]data!AG2:AG401,[1]data!AG2:AG401,1,[1]data!E2:E401,A49)</f>
        <v>2</v>
      </c>
      <c r="X49" s="3" t="n">
        <f aca="false">SUMIFS([1]data!AH2:AH401,[1]data!AH2:AH401,1,[1]data!E2:E401,A49)</f>
        <v>1</v>
      </c>
      <c r="Y49" s="3" t="n">
        <f aca="false">SUMIFS([1]data!AI2:AI401,[1]data!AI2:AI401,1,[1]data!E2:E401,A49)</f>
        <v>0</v>
      </c>
      <c r="Z49" s="3" t="n">
        <f aca="false">SUMIFS([1]data!AJ2:AJ401,[1]data!AJ2:AJ401,1,[1]data!E2:E401,A49)</f>
        <v>0</v>
      </c>
      <c r="AA49" s="3" t="n">
        <f aca="false">SUMIFS([1]data!AK2:AK401,[1]data!AK2:AK401,1,[1]data!E2:E401,A49)</f>
        <v>0</v>
      </c>
      <c r="AB49" s="3" t="n">
        <f aca="false">SUMIFS([1]data!AL2:AL401,[1]data!AL2:AL401,1,[1]data!E2:E401,A49)</f>
        <v>0</v>
      </c>
      <c r="AC49" s="3" t="n">
        <f aca="false">SUMIFS([1]data!AM2:AM401,[1]data!AM2:AM401,1,[1]data!E2:E401,A49)</f>
        <v>0</v>
      </c>
      <c r="AD49" s="3" t="n">
        <f aca="false">SUMIFS([1]data!AN2:AN401,[1]data!AN2:AN401,1,[1]data!E2:E401,A49)</f>
        <v>0</v>
      </c>
    </row>
    <row r="50" customFormat="false" ht="13.8" hidden="false" customHeight="false" outlineLevel="0" collapsed="false">
      <c r="A50" s="1" t="n">
        <v>43165</v>
      </c>
      <c r="B50" s="8" t="n">
        <v>1291.3</v>
      </c>
      <c r="C50" s="2" t="n">
        <v>1281.43</v>
      </c>
      <c r="D50" s="3" t="n">
        <f aca="false">SUMIFS([1]data!N2:N401,[1]data!N2:N401,1,[1]data!E2:E401,A50)</f>
        <v>3</v>
      </c>
      <c r="E50" s="3" t="n">
        <f aca="false">SUMIFS([1]data!O2:O401,[1]data!O2:O401,1,[1]data!E2:E401,A50)</f>
        <v>2</v>
      </c>
      <c r="F50" s="3" t="n">
        <f aca="false">SUMIFS([1]data!P2:P401,[1]data!P2:P401,1,[1]data!E2:E401,A50)</f>
        <v>0</v>
      </c>
      <c r="G50" s="3" t="n">
        <f aca="false">SUMIFS([1]data!Q2:Q401,[1]data!Q2:Q401,1,[1]data!E2:E401,A50)</f>
        <v>0</v>
      </c>
      <c r="H50" s="3" t="n">
        <f aca="false">SUMIFS([1]data!R3:R402,[1]data!R3:R402,1,[1]data!E3:E402,A50)</f>
        <v>1</v>
      </c>
      <c r="I50" s="3" t="n">
        <f aca="false">SUMIFS([1]data!S2:S401,[1]data!S2:S401,1,[1]data!E2:E401,A50)</f>
        <v>3</v>
      </c>
      <c r="J50" s="3" t="n">
        <f aca="false">SUMIFS([1]data!T2:T401,[1]data!T2:T401,1,[1]data!E2:E401,A50)</f>
        <v>1</v>
      </c>
      <c r="K50" s="3" t="n">
        <f aca="false">SUMIFS([1]data!U2:U401,[1]data!U2:U401,1,[1]data!E2:E401,A50)</f>
        <v>0</v>
      </c>
      <c r="L50" s="3" t="n">
        <f aca="false">SUMIFS([1]data!V2:V401,[1]data!V2:V401,1,[1]data!E2:E401,A50)</f>
        <v>0</v>
      </c>
      <c r="M50" s="3" t="n">
        <f aca="false">SUMIFS([1]data!W2:W401,[1]data!W2:W401,1,[1]data!E2:E401,A50)</f>
        <v>0</v>
      </c>
      <c r="N50" s="3" t="n">
        <f aca="false">SUMIFS([1]data!X2:X401,[1]data!X2:X401,1,[1]data!E2:E401,A50)</f>
        <v>0</v>
      </c>
      <c r="O50" s="3" t="n">
        <f aca="false">SUMIFS([1]data!Y2:Y401,[1]data!Y2:Y401,1,[1]data!E2:E401,A50)</f>
        <v>0</v>
      </c>
      <c r="P50" s="3" t="n">
        <f aca="false">SUMIFS([1]data!Z2:Z401,[1]data!Z2:Z401,1,[1]data!E2:E401,A50)</f>
        <v>1</v>
      </c>
      <c r="Q50" s="3" t="n">
        <f aca="false">SUMIFS([1]data!AA2:AA401,[1]data!AA2:AA401,1,[1]data!E2:E401,A50)</f>
        <v>2</v>
      </c>
      <c r="R50" s="3" t="n">
        <f aca="false">SUMIFS([1]data!AB2:AB401,[1]data!AB2:AB401,1,[1]data!E2:E401,A50)</f>
        <v>2</v>
      </c>
      <c r="S50" s="3" t="n">
        <f aca="false">SUMIFS([1]data!AC2:AC401,[1]data!AC2:AC401,1,[1]data!E2:E401,A50)</f>
        <v>0</v>
      </c>
      <c r="T50" s="3" t="n">
        <f aca="false">SUMIFS([1]data!AD2:AD401,[1]data!AD2:AD401,1,[1]data!E2:E401,A50)</f>
        <v>0</v>
      </c>
      <c r="U50" s="3" t="n">
        <f aca="false">SUMIFS([1]data!AE2:AE401,[1]data!AE2:AE401,1,[1]data!E2:E401,A50)</f>
        <v>0</v>
      </c>
      <c r="V50" s="3" t="n">
        <f aca="false">SUMIFS([1]data!AF2:AF401,[1]data!AF2:AF401,1,[1]data!E2:E401,A50)</f>
        <v>2</v>
      </c>
      <c r="W50" s="3" t="n">
        <f aca="false">SUMIFS([1]data!AG2:AG401,[1]data!AG2:AG401,1,[1]data!E2:E401,A50)</f>
        <v>2</v>
      </c>
      <c r="X50" s="3" t="n">
        <f aca="false">SUMIFS([1]data!AH2:AH401,[1]data!AH2:AH401,1,[1]data!E2:E401,A50)</f>
        <v>0</v>
      </c>
      <c r="Y50" s="3" t="n">
        <f aca="false">SUMIFS([1]data!AI2:AI401,[1]data!AI2:AI401,1,[1]data!E2:E401,A50)</f>
        <v>2</v>
      </c>
      <c r="Z50" s="3" t="n">
        <f aca="false">SUMIFS([1]data!AJ2:AJ401,[1]data!AJ2:AJ401,1,[1]data!E2:E401,A50)</f>
        <v>0</v>
      </c>
      <c r="AA50" s="3" t="n">
        <f aca="false">SUMIFS([1]data!AK2:AK401,[1]data!AK2:AK401,1,[1]data!E2:E401,A50)</f>
        <v>0</v>
      </c>
      <c r="AB50" s="3" t="n">
        <f aca="false">SUMIFS([1]data!AL2:AL401,[1]data!AL2:AL401,1,[1]data!E2:E401,A50)</f>
        <v>1</v>
      </c>
      <c r="AC50" s="3" t="n">
        <f aca="false">SUMIFS([1]data!AM2:AM401,[1]data!AM2:AM401,1,[1]data!E2:E401,A50)</f>
        <v>0</v>
      </c>
      <c r="AD50" s="3" t="n">
        <f aca="false">SUMIFS([1]data!AN2:AN401,[1]data!AN2:AN401,1,[1]data!E2:E401,A50)</f>
        <v>0</v>
      </c>
    </row>
    <row r="51" customFormat="false" ht="13.8" hidden="false" customHeight="false" outlineLevel="0" collapsed="false">
      <c r="A51" s="1" t="n">
        <v>43166</v>
      </c>
      <c r="B51" s="8" t="n">
        <v>1278.3</v>
      </c>
      <c r="C51" s="2" t="n">
        <v>1270.17</v>
      </c>
      <c r="D51" s="3" t="n">
        <f aca="false">SUMIFS([1]data!N2:N401,[1]data!N2:N401,1,[1]data!E2:E401,A51)</f>
        <v>0</v>
      </c>
      <c r="E51" s="3" t="n">
        <f aca="false">SUMIFS([1]data!O2:O401,[1]data!O2:O401,1,[1]data!E2:E401,A51)</f>
        <v>3</v>
      </c>
      <c r="F51" s="3" t="n">
        <f aca="false">SUMIFS([1]data!P2:P401,[1]data!P2:P401,1,[1]data!E2:E401,A51)</f>
        <v>0</v>
      </c>
      <c r="G51" s="3" t="n">
        <f aca="false">SUMIFS([1]data!Q2:Q401,[1]data!Q2:Q401,1,[1]data!E2:E401,A51)</f>
        <v>0</v>
      </c>
      <c r="H51" s="3" t="n">
        <f aca="false">SUMIFS([1]data!R3:R402,[1]data!R3:R402,1,[1]data!E3:E402,A51)</f>
        <v>2</v>
      </c>
      <c r="I51" s="3" t="n">
        <f aca="false">SUMIFS([1]data!S2:S401,[1]data!S2:S401,1,[1]data!E2:E401,A51)</f>
        <v>2</v>
      </c>
      <c r="J51" s="3" t="n">
        <f aca="false">SUMIFS([1]data!T2:T401,[1]data!T2:T401,1,[1]data!E2:E401,A51)</f>
        <v>0</v>
      </c>
      <c r="K51" s="3" t="n">
        <f aca="false">SUMIFS([1]data!U2:U401,[1]data!U2:U401,1,[1]data!E2:E401,A51)</f>
        <v>0</v>
      </c>
      <c r="L51" s="3" t="n">
        <f aca="false">SUMIFS([1]data!V2:V401,[1]data!V2:V401,1,[1]data!E2:E401,A51)</f>
        <v>0</v>
      </c>
      <c r="M51" s="3" t="n">
        <f aca="false">SUMIFS([1]data!W2:W401,[1]data!W2:W401,1,[1]data!E2:E401,A51)</f>
        <v>1</v>
      </c>
      <c r="N51" s="3" t="n">
        <f aca="false">SUMIFS([1]data!X2:X401,[1]data!X2:X401,1,[1]data!E2:E401,A51)</f>
        <v>0</v>
      </c>
      <c r="O51" s="3" t="n">
        <f aca="false">SUMIFS([1]data!Y2:Y401,[1]data!Y2:Y401,1,[1]data!E2:E401,A51)</f>
        <v>0</v>
      </c>
      <c r="P51" s="3" t="n">
        <f aca="false">SUMIFS([1]data!Z2:Z401,[1]data!Z2:Z401,1,[1]data!E2:E401,A51)</f>
        <v>0</v>
      </c>
      <c r="Q51" s="3" t="n">
        <f aca="false">SUMIFS([1]data!AA2:AA401,[1]data!AA2:AA401,1,[1]data!E2:E401,A51)</f>
        <v>1</v>
      </c>
      <c r="R51" s="3" t="n">
        <f aca="false">SUMIFS([1]data!AB2:AB401,[1]data!AB2:AB401,1,[1]data!E2:E401,A51)</f>
        <v>0</v>
      </c>
      <c r="S51" s="3" t="n">
        <f aca="false">SUMIFS([1]data!AC2:AC401,[1]data!AC2:AC401,1,[1]data!E2:E401,A51)</f>
        <v>0</v>
      </c>
      <c r="T51" s="3" t="n">
        <f aca="false">SUMIFS([1]data!AD2:AD401,[1]data!AD2:AD401,1,[1]data!E2:E401,A51)</f>
        <v>0</v>
      </c>
      <c r="U51" s="3" t="n">
        <f aca="false">SUMIFS([1]data!AE2:AE401,[1]data!AE2:AE401,1,[1]data!E2:E401,A51)</f>
        <v>0</v>
      </c>
      <c r="V51" s="3" t="n">
        <f aca="false">SUMIFS([1]data!AF2:AF401,[1]data!AF2:AF401,1,[1]data!E2:E401,A51)</f>
        <v>0</v>
      </c>
      <c r="W51" s="3" t="n">
        <f aca="false">SUMIFS([1]data!AG2:AG401,[1]data!AG2:AG401,1,[1]data!E2:E401,A51)</f>
        <v>1</v>
      </c>
      <c r="X51" s="3" t="n">
        <f aca="false">SUMIFS([1]data!AH2:AH401,[1]data!AH2:AH401,1,[1]data!E2:E401,A51)</f>
        <v>0</v>
      </c>
      <c r="Y51" s="3" t="n">
        <f aca="false">SUMIFS([1]data!AI2:AI401,[1]data!AI2:AI401,1,[1]data!E2:E401,A51)</f>
        <v>0</v>
      </c>
      <c r="Z51" s="3" t="n">
        <f aca="false">SUMIFS([1]data!AJ2:AJ401,[1]data!AJ2:AJ401,1,[1]data!E2:E401,A51)</f>
        <v>0</v>
      </c>
      <c r="AA51" s="3" t="n">
        <f aca="false">SUMIFS([1]data!AK2:AK401,[1]data!AK2:AK401,1,[1]data!E2:E401,A51)</f>
        <v>0</v>
      </c>
      <c r="AB51" s="3" t="n">
        <f aca="false">SUMIFS([1]data!AL2:AL401,[1]data!AL2:AL401,1,[1]data!E2:E401,A51)</f>
        <v>0</v>
      </c>
      <c r="AC51" s="3" t="n">
        <f aca="false">SUMIFS([1]data!AM2:AM401,[1]data!AM2:AM401,1,[1]data!E2:E401,A51)</f>
        <v>0</v>
      </c>
      <c r="AD51" s="3" t="n">
        <f aca="false">SUMIFS([1]data!AN2:AN401,[1]data!AN2:AN401,1,[1]data!E2:E401,A51)</f>
        <v>0</v>
      </c>
    </row>
    <row r="52" customFormat="false" ht="13.8" hidden="false" customHeight="false" outlineLevel="0" collapsed="false">
      <c r="A52" s="1" t="n">
        <v>43167</v>
      </c>
      <c r="B52" s="2" t="n">
        <f aca="false">B51+(B53-B51)*1/2</f>
        <v>1274.375</v>
      </c>
      <c r="C52" s="2" t="n">
        <f aca="false">C51+(C53-C51)*1/2</f>
        <v>1277.85</v>
      </c>
      <c r="D52" s="3" t="n">
        <f aca="false">SUMIFS([1]data!N2:N401,[1]data!N2:N401,1,[1]data!E2:E401,A52)</f>
        <v>1</v>
      </c>
      <c r="E52" s="3" t="n">
        <f aca="false">SUMIFS([1]data!O2:O401,[1]data!O2:O401,1,[1]data!E2:E401,A52)</f>
        <v>3</v>
      </c>
      <c r="F52" s="3" t="n">
        <f aca="false">SUMIFS([1]data!P2:P401,[1]data!P2:P401,1,[1]data!E2:E401,A52)</f>
        <v>0</v>
      </c>
      <c r="G52" s="3" t="n">
        <f aca="false">SUMIFS([1]data!Q2:Q401,[1]data!Q2:Q401,1,[1]data!E2:E401,A52)</f>
        <v>1</v>
      </c>
      <c r="H52" s="3" t="n">
        <f aca="false">SUMIFS([1]data!R3:R402,[1]data!R3:R402,1,[1]data!E3:E402,A52)</f>
        <v>0</v>
      </c>
      <c r="I52" s="3" t="n">
        <f aca="false">SUMIFS([1]data!S2:S401,[1]data!S2:S401,1,[1]data!E2:E401,A52)</f>
        <v>1</v>
      </c>
      <c r="J52" s="3" t="n">
        <f aca="false">SUMIFS([1]data!T2:T401,[1]data!T2:T401,1,[1]data!E2:E401,A52)</f>
        <v>0</v>
      </c>
      <c r="K52" s="3" t="n">
        <f aca="false">SUMIFS([1]data!U2:U401,[1]data!U2:U401,1,[1]data!E2:E401,A52)</f>
        <v>0</v>
      </c>
      <c r="L52" s="3" t="n">
        <f aca="false">SUMIFS([1]data!V2:V401,[1]data!V2:V401,1,[1]data!E2:E401,A52)</f>
        <v>0</v>
      </c>
      <c r="M52" s="3" t="n">
        <f aca="false">SUMIFS([1]data!W2:W401,[1]data!W2:W401,1,[1]data!E2:E401,A52)</f>
        <v>0</v>
      </c>
      <c r="N52" s="3" t="n">
        <f aca="false">SUMIFS([1]data!X2:X401,[1]data!X2:X401,1,[1]data!E2:E401,A52)</f>
        <v>0</v>
      </c>
      <c r="O52" s="3" t="n">
        <f aca="false">SUMIFS([1]data!Y2:Y401,[1]data!Y2:Y401,1,[1]data!E2:E401,A52)</f>
        <v>0</v>
      </c>
      <c r="P52" s="3" t="n">
        <f aca="false">SUMIFS([1]data!Z2:Z401,[1]data!Z2:Z401,1,[1]data!E2:E401,A52)</f>
        <v>1</v>
      </c>
      <c r="Q52" s="3" t="n">
        <f aca="false">SUMIFS([1]data!AA2:AA401,[1]data!AA2:AA401,1,[1]data!E2:E401,A52)</f>
        <v>0</v>
      </c>
      <c r="R52" s="3" t="n">
        <f aca="false">SUMIFS([1]data!AB2:AB401,[1]data!AB2:AB401,1,[1]data!E2:E401,A52)</f>
        <v>0</v>
      </c>
      <c r="S52" s="3" t="n">
        <f aca="false">SUMIFS([1]data!AC2:AC401,[1]data!AC2:AC401,1,[1]data!E2:E401,A52)</f>
        <v>0</v>
      </c>
      <c r="T52" s="3" t="n">
        <f aca="false">SUMIFS([1]data!AD2:AD401,[1]data!AD2:AD401,1,[1]data!E2:E401,A52)</f>
        <v>0</v>
      </c>
      <c r="U52" s="3" t="n">
        <f aca="false">SUMIFS([1]data!AE2:AE401,[1]data!AE2:AE401,1,[1]data!E2:E401,A52)</f>
        <v>0</v>
      </c>
      <c r="V52" s="3" t="n">
        <f aca="false">SUMIFS([1]data!AF2:AF401,[1]data!AF2:AF401,1,[1]data!E2:E401,A52)</f>
        <v>1</v>
      </c>
      <c r="W52" s="3" t="n">
        <f aca="false">SUMIFS([1]data!AG2:AG401,[1]data!AG2:AG401,1,[1]data!E2:E401,A52)</f>
        <v>0</v>
      </c>
      <c r="X52" s="3" t="n">
        <f aca="false">SUMIFS([1]data!AH2:AH401,[1]data!AH2:AH401,1,[1]data!E2:E401,A52)</f>
        <v>0</v>
      </c>
      <c r="Y52" s="3" t="n">
        <f aca="false">SUMIFS([1]data!AI2:AI401,[1]data!AI2:AI401,1,[1]data!E2:E401,A52)</f>
        <v>0</v>
      </c>
      <c r="Z52" s="3" t="n">
        <f aca="false">SUMIFS([1]data!AJ2:AJ401,[1]data!AJ2:AJ401,1,[1]data!E2:E401,A52)</f>
        <v>0</v>
      </c>
      <c r="AA52" s="3" t="n">
        <f aca="false">SUMIFS([1]data!AK2:AK401,[1]data!AK2:AK401,1,[1]data!E2:E401,A52)</f>
        <v>0</v>
      </c>
      <c r="AB52" s="3" t="n">
        <f aca="false">SUMIFS([1]data!AL2:AL401,[1]data!AL2:AL401,1,[1]data!E2:E401,A52)</f>
        <v>0</v>
      </c>
      <c r="AC52" s="3" t="n">
        <f aca="false">SUMIFS([1]data!AM2:AM401,[1]data!AM2:AM401,1,[1]data!E2:E401,A52)</f>
        <v>0</v>
      </c>
      <c r="AD52" s="3" t="n">
        <f aca="false">SUMIFS([1]data!AN2:AN401,[1]data!AN2:AN401,1,[1]data!E2:E401,A52)</f>
        <v>0</v>
      </c>
    </row>
    <row r="53" customFormat="false" ht="13.8" hidden="false" customHeight="false" outlineLevel="0" collapsed="false">
      <c r="A53" s="1" t="n">
        <v>43168</v>
      </c>
      <c r="B53" s="8" t="n">
        <v>1270.45</v>
      </c>
      <c r="C53" s="2" t="n">
        <v>1285.53</v>
      </c>
      <c r="D53" s="3" t="n">
        <f aca="false">SUMIFS([1]data!N2:N401,[1]data!N2:N401,1,[1]data!E2:E401,A53)</f>
        <v>0</v>
      </c>
      <c r="E53" s="3" t="n">
        <f aca="false">SUMIFS([1]data!O2:O401,[1]data!O2:O401,1,[1]data!E2:E401,A53)</f>
        <v>0</v>
      </c>
      <c r="F53" s="3" t="n">
        <f aca="false">SUMIFS([1]data!P2:P401,[1]data!P2:P401,1,[1]data!E2:E401,A53)</f>
        <v>0</v>
      </c>
      <c r="G53" s="3" t="n">
        <f aca="false">SUMIFS([1]data!Q2:Q401,[1]data!Q2:Q401,1,[1]data!E2:E401,A53)</f>
        <v>0</v>
      </c>
      <c r="H53" s="3" t="n">
        <f aca="false">SUMIFS([1]data!R3:R402,[1]data!R3:R402,1,[1]data!E3:E402,A53)</f>
        <v>1</v>
      </c>
      <c r="I53" s="3" t="n">
        <f aca="false">SUMIFS([1]data!S2:S401,[1]data!S2:S401,1,[1]data!E2:E401,A53)</f>
        <v>1</v>
      </c>
      <c r="J53" s="3" t="n">
        <f aca="false">SUMIFS([1]data!T2:T401,[1]data!T2:T401,1,[1]data!E2:E401,A53)</f>
        <v>0</v>
      </c>
      <c r="K53" s="3" t="n">
        <f aca="false">SUMIFS([1]data!U2:U401,[1]data!U2:U401,1,[1]data!E2:E401,A53)</f>
        <v>0</v>
      </c>
      <c r="L53" s="3" t="n">
        <f aca="false">SUMIFS([1]data!V2:V401,[1]data!V2:V401,1,[1]data!E2:E401,A53)</f>
        <v>0</v>
      </c>
      <c r="M53" s="3" t="n">
        <f aca="false">SUMIFS([1]data!W2:W401,[1]data!W2:W401,1,[1]data!E2:E401,A53)</f>
        <v>0</v>
      </c>
      <c r="N53" s="3" t="n">
        <f aca="false">SUMIFS([1]data!X2:X401,[1]data!X2:X401,1,[1]data!E2:E401,A53)</f>
        <v>0</v>
      </c>
      <c r="O53" s="3" t="n">
        <f aca="false">SUMIFS([1]data!Y2:Y401,[1]data!Y2:Y401,1,[1]data!E2:E401,A53)</f>
        <v>0</v>
      </c>
      <c r="P53" s="3" t="n">
        <f aca="false">SUMIFS([1]data!Z2:Z401,[1]data!Z2:Z401,1,[1]data!E2:E401,A53)</f>
        <v>2</v>
      </c>
      <c r="Q53" s="3" t="n">
        <f aca="false">SUMIFS([1]data!AA2:AA401,[1]data!AA2:AA401,1,[1]data!E2:E401,A53)</f>
        <v>1</v>
      </c>
      <c r="R53" s="3" t="n">
        <f aca="false">SUMIFS([1]data!AB2:AB401,[1]data!AB2:AB401,1,[1]data!E2:E401,A53)</f>
        <v>0</v>
      </c>
      <c r="S53" s="3" t="n">
        <f aca="false">SUMIFS([1]data!AC2:AC401,[1]data!AC2:AC401,1,[1]data!E2:E401,A53)</f>
        <v>0</v>
      </c>
      <c r="T53" s="3" t="n">
        <f aca="false">SUMIFS([1]data!AD2:AD401,[1]data!AD2:AD401,1,[1]data!E2:E401,A53)</f>
        <v>0</v>
      </c>
      <c r="U53" s="3" t="n">
        <f aca="false">SUMIFS([1]data!AE2:AE401,[1]data!AE2:AE401,1,[1]data!E2:E401,A53)</f>
        <v>0</v>
      </c>
      <c r="V53" s="3" t="n">
        <f aca="false">SUMIFS([1]data!AF2:AF401,[1]data!AF2:AF401,1,[1]data!E2:E401,A53)</f>
        <v>0</v>
      </c>
      <c r="W53" s="3" t="n">
        <f aca="false">SUMIFS([1]data!AG2:AG401,[1]data!AG2:AG401,1,[1]data!E2:E401,A53)</f>
        <v>0</v>
      </c>
      <c r="X53" s="3" t="n">
        <f aca="false">SUMIFS([1]data!AH2:AH401,[1]data!AH2:AH401,1,[1]data!E2:E401,A53)</f>
        <v>0</v>
      </c>
      <c r="Y53" s="3" t="n">
        <f aca="false">SUMIFS([1]data!AI2:AI401,[1]data!AI2:AI401,1,[1]data!E2:E401,A53)</f>
        <v>0</v>
      </c>
      <c r="Z53" s="3" t="n">
        <f aca="false">SUMIFS([1]data!AJ2:AJ401,[1]data!AJ2:AJ401,1,[1]data!E2:E401,A53)</f>
        <v>0</v>
      </c>
      <c r="AA53" s="3" t="n">
        <f aca="false">SUMIFS([1]data!AK2:AK401,[1]data!AK2:AK401,1,[1]data!E2:E401,A53)</f>
        <v>0</v>
      </c>
      <c r="AB53" s="3" t="n">
        <f aca="false">SUMIFS([1]data!AL2:AL401,[1]data!AL2:AL401,1,[1]data!E2:E401,A53)</f>
        <v>0</v>
      </c>
      <c r="AC53" s="3" t="n">
        <f aca="false">SUMIFS([1]data!AM2:AM401,[1]data!AM2:AM401,1,[1]data!E2:E401,A53)</f>
        <v>0</v>
      </c>
      <c r="AD53" s="3" t="n">
        <f aca="false">SUMIFS([1]data!AN2:AN401,[1]data!AN2:AN401,1,[1]data!E2:E401,A53)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2020-07-10T09:53:39Z</dcterms:created>
  <dc:creator>Annerose Stilz</dc:creator>
  <dc:description/>
  <dc:language>de-DE</dc:language>
  <cp:lastModifiedBy/>
  <dcterms:modified xsi:type="dcterms:W3CDTF">2020-08-27T11:05:01Z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