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MyPC\Desktop\covid\"/>
    </mc:Choice>
  </mc:AlternateContent>
  <bookViews>
    <workbookView xWindow="0" yWindow="0" windowWidth="11670" windowHeight="4635"/>
  </bookViews>
  <sheets>
    <sheet name="us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2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2" i="1"/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2" i="1"/>
  <c r="S2" i="1"/>
</calcChain>
</file>

<file path=xl/sharedStrings.xml><?xml version="1.0" encoding="utf-8"?>
<sst xmlns="http://schemas.openxmlformats.org/spreadsheetml/2006/main" count="59" uniqueCount="59">
  <si>
    <t>Ann+é</t>
  </si>
  <si>
    <t>etat</t>
  </si>
  <si>
    <t>nombre</t>
  </si>
  <si>
    <t>Texas</t>
  </si>
  <si>
    <t>Illinois</t>
  </si>
  <si>
    <t>Ohio</t>
  </si>
  <si>
    <t>Michigan</t>
  </si>
  <si>
    <t>Tennessee</t>
  </si>
  <si>
    <t>New Jersey</t>
  </si>
  <si>
    <t>Arizona</t>
  </si>
  <si>
    <t>Indiana</t>
  </si>
  <si>
    <t>Wisconsin</t>
  </si>
  <si>
    <t>Missouri</t>
  </si>
  <si>
    <t>Alabama</t>
  </si>
  <si>
    <t>Minnesota</t>
  </si>
  <si>
    <t>Kentucky</t>
  </si>
  <si>
    <t>Colorado</t>
  </si>
  <si>
    <t>Washington</t>
  </si>
  <si>
    <t>Oklahoma</t>
  </si>
  <si>
    <t>Maryland</t>
  </si>
  <si>
    <t>Utah</t>
  </si>
  <si>
    <t>Arkansas</t>
  </si>
  <si>
    <t>Iowa</t>
  </si>
  <si>
    <t>Nevada</t>
  </si>
  <si>
    <t>Kansas</t>
  </si>
  <si>
    <t>Connecticut</t>
  </si>
  <si>
    <t>Oregon</t>
  </si>
  <si>
    <t>Idaho</t>
  </si>
  <si>
    <t>Nebraska</t>
  </si>
  <si>
    <t>Rhode Island</t>
  </si>
  <si>
    <t>Montana</t>
  </si>
  <si>
    <t>Delaware</t>
  </si>
  <si>
    <t>Alaska</t>
  </si>
  <si>
    <t>Maine</t>
  </si>
  <si>
    <t>Wyoming</t>
  </si>
  <si>
    <t>Vermont</t>
  </si>
  <si>
    <t>ratio</t>
  </si>
  <si>
    <t>X</t>
  </si>
  <si>
    <t>Washington, D.C</t>
  </si>
  <si>
    <t>ratio1_cas_covid</t>
  </si>
  <si>
    <t>California</t>
  </si>
  <si>
    <t>vax</t>
  </si>
  <si>
    <t>ratiovax</t>
  </si>
  <si>
    <t>ratio2_vax_doses</t>
  </si>
  <si>
    <t>Florida</t>
  </si>
  <si>
    <r>
      <t>Ge</t>
    </r>
    <r>
      <rPr>
        <sz val="11"/>
        <color theme="1"/>
        <rFont val="Calibri"/>
        <family val="2"/>
      </rPr>
      <t>orgia</t>
    </r>
  </si>
  <si>
    <t>Pennsylvania</t>
  </si>
  <si>
    <t>North Carolina</t>
  </si>
  <si>
    <t>Virginia</t>
  </si>
  <si>
    <t>South Carolina</t>
  </si>
  <si>
    <t>Louisiana</t>
  </si>
  <si>
    <t>New Mexico</t>
  </si>
  <si>
    <t>West Virginia</t>
  </si>
  <si>
    <t xml:space="preserve">South Dakota </t>
  </si>
  <si>
    <t xml:space="preserve">North Dakota </t>
  </si>
  <si>
    <t>New Hampshire</t>
  </si>
  <si>
    <t>Mississippi</t>
  </si>
  <si>
    <t>Massachusetts</t>
  </si>
  <si>
    <t xml:space="preserve">New York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</si>
</sst>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1"/>
  <sheetViews>
    <sheetView tabSelected="1" topLeftCell="N1" workbookViewId="0">
      <selection activeCell="V13" sqref="V13"/>
    </sheetView>
  </sheetViews>
  <sheetFormatPr baseColWidth="10" defaultRowHeight="15" x14ac:dyDescent="0.25"/>
  <sheetData>
    <row r="1" spans="1:26" x14ac:dyDescent="0.25">
      <c r="A1" t="s">
        <v>0</v>
      </c>
      <c r="N1" t="s">
        <v>1</v>
      </c>
      <c r="O1" t="s">
        <v>2</v>
      </c>
      <c r="P1" t="s">
        <v>36</v>
      </c>
      <c r="Q1" t="s">
        <v>39</v>
      </c>
      <c r="R1" t="s">
        <v>41</v>
      </c>
      <c r="S1" t="s">
        <v>42</v>
      </c>
      <c r="T1" t="s">
        <v>43</v>
      </c>
      <c r="Z1" t="s">
        <v>37</v>
      </c>
    </row>
    <row r="2" spans="1:26" x14ac:dyDescent="0.25">
      <c r="N2" t="s">
        <v>40</v>
      </c>
      <c r="O2">
        <v>124120</v>
      </c>
      <c r="P2" s="2">
        <f>O2/333564250</f>
        <v>3.7210222618281187E-4</v>
      </c>
      <c r="Q2" s="1">
        <f>P2*10000</f>
        <v>3.7210222618281188</v>
      </c>
      <c r="R2">
        <v>53909375</v>
      </c>
      <c r="S2">
        <f>R2/333564250</f>
        <v>0.16161616540141815</v>
      </c>
      <c r="T2" s="1">
        <f>S2*100</f>
        <v>16.161616540141814</v>
      </c>
    </row>
    <row r="3" spans="1:26" x14ac:dyDescent="0.25">
      <c r="N3" t="s">
        <v>3</v>
      </c>
      <c r="O3">
        <v>145636</v>
      </c>
      <c r="P3" s="2">
        <f t="shared" ref="P3:P51" si="0">O3/333564250</f>
        <v>4.3660554151111818E-4</v>
      </c>
      <c r="Q3" s="1">
        <f t="shared" ref="Q3:Q51" si="1">P3*10000</f>
        <v>4.3660554151111821</v>
      </c>
      <c r="R3">
        <v>34401476</v>
      </c>
      <c r="S3">
        <f t="shared" ref="S3:S51" si="2">R3/333564250</f>
        <v>0.10313298262628565</v>
      </c>
      <c r="T3" s="1">
        <f t="shared" ref="T3:T51" si="3">S3*100</f>
        <v>10.313298262628564</v>
      </c>
    </row>
    <row r="4" spans="1:26" x14ac:dyDescent="0.25">
      <c r="N4" t="s">
        <v>44</v>
      </c>
      <c r="O4">
        <v>169720</v>
      </c>
      <c r="P4" s="2">
        <f t="shared" si="0"/>
        <v>5.0880752358803437E-4</v>
      </c>
      <c r="Q4" s="1">
        <f t="shared" si="1"/>
        <v>5.0880752358803436</v>
      </c>
      <c r="R4">
        <v>28417402</v>
      </c>
      <c r="S4">
        <f t="shared" si="2"/>
        <v>8.5193188418722934E-2</v>
      </c>
      <c r="T4" s="1">
        <f t="shared" si="3"/>
        <v>8.5193188418722929</v>
      </c>
    </row>
    <row r="5" spans="1:26" x14ac:dyDescent="0.25">
      <c r="N5" t="s">
        <v>58</v>
      </c>
      <c r="O5">
        <v>130890</v>
      </c>
      <c r="P5" s="2">
        <f t="shared" si="0"/>
        <v>3.9239816617038547E-4</v>
      </c>
      <c r="Q5" s="1">
        <f t="shared" si="1"/>
        <v>3.9239816617038548</v>
      </c>
      <c r="R5">
        <v>27471913</v>
      </c>
      <c r="S5">
        <f t="shared" si="2"/>
        <v>8.2358685020951741E-2</v>
      </c>
      <c r="T5" s="1">
        <f t="shared" si="3"/>
        <v>8.2358685020951743</v>
      </c>
    </row>
    <row r="6" spans="1:26" x14ac:dyDescent="0.25">
      <c r="N6" t="s">
        <v>4</v>
      </c>
      <c r="O6">
        <v>134021</v>
      </c>
      <c r="P6" s="2">
        <f t="shared" si="0"/>
        <v>4.0178466367423967E-4</v>
      </c>
      <c r="Q6" s="1">
        <f t="shared" si="1"/>
        <v>4.0178466367423971</v>
      </c>
      <c r="R6">
        <v>16021670</v>
      </c>
      <c r="S6">
        <f t="shared" si="2"/>
        <v>4.8031736014875696E-2</v>
      </c>
      <c r="T6" s="1">
        <f t="shared" si="3"/>
        <v>4.8031736014875692</v>
      </c>
    </row>
    <row r="7" spans="1:26" x14ac:dyDescent="0.25">
      <c r="N7" t="s">
        <v>45</v>
      </c>
      <c r="O7">
        <v>150396</v>
      </c>
      <c r="P7" s="2">
        <f t="shared" si="0"/>
        <v>4.5087565588938262E-4</v>
      </c>
      <c r="Q7" s="1">
        <f t="shared" si="1"/>
        <v>4.5087565588938263</v>
      </c>
      <c r="R7">
        <v>11360728</v>
      </c>
      <c r="S7">
        <f t="shared" si="2"/>
        <v>3.4058589911838577E-2</v>
      </c>
      <c r="T7" s="1">
        <f t="shared" si="3"/>
        <v>3.4058589911838579</v>
      </c>
    </row>
    <row r="8" spans="1:26" x14ac:dyDescent="0.25">
      <c r="N8" t="s">
        <v>46</v>
      </c>
      <c r="O8">
        <v>121306</v>
      </c>
      <c r="P8" s="2">
        <f t="shared" si="0"/>
        <v>3.6366607032977907E-4</v>
      </c>
      <c r="Q8" s="1">
        <f t="shared" si="1"/>
        <v>3.6366607032977907</v>
      </c>
      <c r="R8">
        <v>17515023</v>
      </c>
      <c r="S8">
        <f t="shared" si="2"/>
        <v>5.2508693602506866E-2</v>
      </c>
      <c r="T8" s="1">
        <f t="shared" si="3"/>
        <v>5.2508693602506868</v>
      </c>
    </row>
    <row r="9" spans="1:26" x14ac:dyDescent="0.25">
      <c r="N9" t="s">
        <v>5</v>
      </c>
      <c r="O9">
        <v>131405</v>
      </c>
      <c r="P9" s="2">
        <f t="shared" si="0"/>
        <v>3.9394209661257167E-4</v>
      </c>
      <c r="Q9" s="1">
        <f t="shared" si="1"/>
        <v>3.9394209661257165</v>
      </c>
      <c r="R9">
        <v>12929897</v>
      </c>
      <c r="S9">
        <f t="shared" si="2"/>
        <v>3.8762838043945057E-2</v>
      </c>
      <c r="T9" s="1">
        <f t="shared" si="3"/>
        <v>3.8762838043945056</v>
      </c>
    </row>
    <row r="10" spans="1:26" x14ac:dyDescent="0.25">
      <c r="N10" t="s">
        <v>47</v>
      </c>
      <c r="O10">
        <v>140868</v>
      </c>
      <c r="P10" s="2">
        <f t="shared" si="0"/>
        <v>4.2231144374734402E-4</v>
      </c>
      <c r="Q10" s="1">
        <f t="shared" si="1"/>
        <v>4.2231144374734404</v>
      </c>
      <c r="R10">
        <v>12294458</v>
      </c>
      <c r="S10">
        <f t="shared" si="2"/>
        <v>3.6857840730833716E-2</v>
      </c>
      <c r="T10" s="1">
        <f t="shared" si="3"/>
        <v>3.6857840730833717</v>
      </c>
    </row>
    <row r="11" spans="1:26" x14ac:dyDescent="0.25">
      <c r="N11" t="s">
        <v>6</v>
      </c>
      <c r="O11">
        <v>126466</v>
      </c>
      <c r="P11" s="2">
        <f t="shared" si="0"/>
        <v>3.7913535398352794E-4</v>
      </c>
      <c r="Q11" s="1">
        <f t="shared" si="1"/>
        <v>3.7913535398352796</v>
      </c>
      <c r="R11">
        <v>11421987</v>
      </c>
      <c r="S11">
        <f t="shared" si="2"/>
        <v>3.4242239688455821E-2</v>
      </c>
      <c r="T11" s="1">
        <f t="shared" si="3"/>
        <v>3.424223968845582</v>
      </c>
    </row>
    <row r="12" spans="1:26" x14ac:dyDescent="0.25">
      <c r="N12" t="s">
        <v>7</v>
      </c>
      <c r="O12">
        <v>183039</v>
      </c>
      <c r="P12" s="2">
        <f t="shared" si="0"/>
        <v>5.4873686253847649E-4</v>
      </c>
      <c r="Q12" s="1">
        <f t="shared" si="1"/>
        <v>5.4873686253847644</v>
      </c>
      <c r="R12">
        <v>7428473</v>
      </c>
      <c r="S12">
        <f t="shared" si="2"/>
        <v>2.226999146341372E-2</v>
      </c>
      <c r="T12" s="1">
        <f t="shared" si="3"/>
        <v>2.2269991463413721</v>
      </c>
    </row>
    <row r="13" spans="1:26" x14ac:dyDescent="0.25">
      <c r="N13" t="s">
        <v>8</v>
      </c>
      <c r="O13">
        <v>134558</v>
      </c>
      <c r="P13" s="2">
        <f t="shared" si="0"/>
        <v>4.0339454842657749E-4</v>
      </c>
      <c r="Q13" s="1">
        <f t="shared" si="1"/>
        <v>4.0339454842657751</v>
      </c>
      <c r="R13">
        <v>12258776</v>
      </c>
      <c r="S13">
        <f t="shared" si="2"/>
        <v>3.6750868835614126E-2</v>
      </c>
      <c r="T13" s="1">
        <f t="shared" si="3"/>
        <v>3.6750868835614128</v>
      </c>
    </row>
    <row r="14" spans="1:26" x14ac:dyDescent="0.25">
      <c r="N14" t="s">
        <v>9</v>
      </c>
      <c r="O14">
        <v>150304</v>
      </c>
      <c r="P14" s="2">
        <f t="shared" si="0"/>
        <v>4.505998469560212E-4</v>
      </c>
      <c r="Q14" s="1">
        <f t="shared" si="1"/>
        <v>4.505998469560212</v>
      </c>
      <c r="R14">
        <v>8757052</v>
      </c>
      <c r="S14">
        <f t="shared" si="2"/>
        <v>2.6252969255548219E-2</v>
      </c>
      <c r="T14" s="1">
        <f t="shared" si="3"/>
        <v>2.6252969255548217</v>
      </c>
    </row>
    <row r="15" spans="1:26" x14ac:dyDescent="0.25">
      <c r="N15" t="s">
        <v>10</v>
      </c>
      <c r="O15">
        <v>151553</v>
      </c>
      <c r="P15" s="2">
        <f t="shared" si="0"/>
        <v>4.5434425301872129E-4</v>
      </c>
      <c r="Q15" s="1">
        <f t="shared" si="1"/>
        <v>4.543442530187213</v>
      </c>
      <c r="R15">
        <v>7182385</v>
      </c>
      <c r="S15">
        <f t="shared" si="2"/>
        <v>2.1532238541750202E-2</v>
      </c>
      <c r="T15" s="1">
        <f t="shared" si="3"/>
        <v>2.1532238541750202</v>
      </c>
    </row>
    <row r="16" spans="1:26" x14ac:dyDescent="0.25">
      <c r="N16" t="s">
        <v>48</v>
      </c>
      <c r="O16">
        <v>108151</v>
      </c>
      <c r="P16" s="2">
        <f t="shared" si="0"/>
        <v>3.2422839078228557E-4</v>
      </c>
      <c r="Q16" s="1">
        <f t="shared" si="1"/>
        <v>3.2422839078228556</v>
      </c>
      <c r="R16">
        <v>11693835</v>
      </c>
      <c r="S16">
        <f t="shared" si="2"/>
        <v>3.5057219111460536E-2</v>
      </c>
      <c r="T16" s="1">
        <f t="shared" si="3"/>
        <v>3.5057219111460536</v>
      </c>
    </row>
    <row r="17" spans="14:20" x14ac:dyDescent="0.25">
      <c r="N17" t="s">
        <v>49</v>
      </c>
      <c r="O17">
        <v>173973</v>
      </c>
      <c r="P17" s="2">
        <f t="shared" si="0"/>
        <v>5.2155769090962234E-4</v>
      </c>
      <c r="Q17" s="1">
        <f t="shared" si="1"/>
        <v>5.2155769090962236</v>
      </c>
      <c r="R17">
        <v>5689244</v>
      </c>
      <c r="S17">
        <f t="shared" si="2"/>
        <v>1.7055916513835041E-2</v>
      </c>
      <c r="T17" s="1">
        <f t="shared" si="3"/>
        <v>1.7055916513835041</v>
      </c>
    </row>
    <row r="18" spans="14:20" x14ac:dyDescent="0.25">
      <c r="N18" t="s">
        <v>11</v>
      </c>
      <c r="O18">
        <v>151140</v>
      </c>
      <c r="P18" s="2">
        <f t="shared" si="0"/>
        <v>4.5310611074178363E-4</v>
      </c>
      <c r="Q18" s="1">
        <f t="shared" si="1"/>
        <v>4.5310611074178366</v>
      </c>
      <c r="R18">
        <v>7306428</v>
      </c>
      <c r="S18">
        <f t="shared" si="2"/>
        <v>2.1904109927847484E-2</v>
      </c>
      <c r="T18" s="1">
        <f t="shared" si="3"/>
        <v>2.1904109927847486</v>
      </c>
    </row>
    <row r="19" spans="14:20" x14ac:dyDescent="0.25">
      <c r="N19" t="s">
        <v>12</v>
      </c>
      <c r="O19">
        <v>141665</v>
      </c>
      <c r="P19" s="2">
        <f t="shared" si="0"/>
        <v>4.2470078852874672E-4</v>
      </c>
      <c r="Q19" s="1">
        <f t="shared" si="1"/>
        <v>4.2470078852874673</v>
      </c>
      <c r="R19">
        <v>6749321</v>
      </c>
      <c r="S19">
        <f t="shared" si="2"/>
        <v>2.0233945933954254E-2</v>
      </c>
      <c r="T19" s="1">
        <f t="shared" si="3"/>
        <v>2.0233945933954254</v>
      </c>
    </row>
    <row r="20" spans="14:20" x14ac:dyDescent="0.25">
      <c r="N20" t="s">
        <v>57</v>
      </c>
      <c r="O20">
        <v>123399</v>
      </c>
      <c r="P20" s="2">
        <f t="shared" si="0"/>
        <v>3.699407235637512E-4</v>
      </c>
      <c r="Q20" s="1">
        <f t="shared" si="1"/>
        <v>3.6994072356375121</v>
      </c>
      <c r="R20">
        <v>10392465</v>
      </c>
      <c r="S20">
        <f t="shared" si="2"/>
        <v>3.1155811811367676E-2</v>
      </c>
      <c r="T20" s="1">
        <f t="shared" si="3"/>
        <v>3.1155811811367675</v>
      </c>
    </row>
    <row r="21" spans="14:20" x14ac:dyDescent="0.25">
      <c r="N21" t="s">
        <v>13</v>
      </c>
      <c r="O21">
        <v>169439</v>
      </c>
      <c r="P21" s="2">
        <f t="shared" si="0"/>
        <v>5.079651071720066E-4</v>
      </c>
      <c r="Q21" s="1">
        <f t="shared" si="1"/>
        <v>5.0796510717200656</v>
      </c>
      <c r="R21">
        <v>4847422</v>
      </c>
      <c r="S21">
        <f t="shared" si="2"/>
        <v>1.4532198819267952E-2</v>
      </c>
      <c r="T21" s="1">
        <f t="shared" si="3"/>
        <v>1.4532198819267952</v>
      </c>
    </row>
    <row r="22" spans="14:20" x14ac:dyDescent="0.25">
      <c r="N22" t="s">
        <v>14</v>
      </c>
      <c r="O22">
        <v>139079</v>
      </c>
      <c r="P22" s="2">
        <f t="shared" si="0"/>
        <v>4.1694815916274E-4</v>
      </c>
      <c r="Q22" s="1">
        <f t="shared" si="1"/>
        <v>4.1694815916273997</v>
      </c>
      <c r="R22">
        <v>7163740</v>
      </c>
      <c r="S22">
        <f t="shared" si="2"/>
        <v>2.1476342263896685E-2</v>
      </c>
      <c r="T22" s="1">
        <f t="shared" si="3"/>
        <v>2.1476342263896684</v>
      </c>
    </row>
    <row r="23" spans="14:20" x14ac:dyDescent="0.25">
      <c r="N23" t="s">
        <v>50</v>
      </c>
      <c r="O23">
        <v>163103</v>
      </c>
      <c r="P23" s="2">
        <f t="shared" si="0"/>
        <v>4.8897026584833361E-4</v>
      </c>
      <c r="Q23" s="1">
        <f t="shared" si="1"/>
        <v>4.8897026584833361</v>
      </c>
      <c r="R23">
        <v>4847163</v>
      </c>
      <c r="S23">
        <f t="shared" si="2"/>
        <v>1.4531422357162076E-2</v>
      </c>
      <c r="T23" s="1">
        <f t="shared" si="3"/>
        <v>1.4531422357162076</v>
      </c>
    </row>
    <row r="24" spans="14:20" x14ac:dyDescent="0.25">
      <c r="N24" t="s">
        <v>15</v>
      </c>
      <c r="O24">
        <v>167294</v>
      </c>
      <c r="P24" s="2">
        <f t="shared" si="0"/>
        <v>5.0153456193222144E-4</v>
      </c>
      <c r="Q24" s="1">
        <f t="shared" si="1"/>
        <v>5.0153456193222148</v>
      </c>
      <c r="R24">
        <v>4870931</v>
      </c>
      <c r="S24">
        <f t="shared" si="2"/>
        <v>1.4602676995511359E-2</v>
      </c>
      <c r="T24" s="1">
        <f t="shared" si="3"/>
        <v>1.4602676995511359</v>
      </c>
    </row>
    <row r="25" spans="14:20" x14ac:dyDescent="0.25">
      <c r="N25" t="s">
        <v>16</v>
      </c>
      <c r="O25">
        <v>128730</v>
      </c>
      <c r="P25" s="2">
        <f t="shared" si="0"/>
        <v>3.8592265208276964E-4</v>
      </c>
      <c r="Q25" s="1">
        <f t="shared" si="1"/>
        <v>3.8592265208276966</v>
      </c>
      <c r="R25">
        <v>7680360</v>
      </c>
      <c r="S25">
        <f t="shared" si="2"/>
        <v>2.3025129341648572E-2</v>
      </c>
      <c r="T25" s="1">
        <f t="shared" si="3"/>
        <v>2.3025129341648571</v>
      </c>
    </row>
    <row r="26" spans="14:20" x14ac:dyDescent="0.25">
      <c r="N26" t="s">
        <v>17</v>
      </c>
      <c r="O26">
        <v>95276</v>
      </c>
      <c r="P26" s="2">
        <f t="shared" si="0"/>
        <v>2.8563012972763119E-4</v>
      </c>
      <c r="Q26" s="1">
        <f t="shared" si="1"/>
        <v>2.8563012972763118</v>
      </c>
      <c r="R26">
        <v>10285260</v>
      </c>
      <c r="S26">
        <f t="shared" si="2"/>
        <v>3.083441945592191E-2</v>
      </c>
      <c r="T26" s="1">
        <f t="shared" si="3"/>
        <v>3.0834419455921909</v>
      </c>
    </row>
    <row r="27" spans="14:20" x14ac:dyDescent="0.25">
      <c r="N27" t="s">
        <v>18</v>
      </c>
      <c r="O27">
        <v>162513</v>
      </c>
      <c r="P27" s="2">
        <f t="shared" si="0"/>
        <v>4.8720149116699405E-4</v>
      </c>
      <c r="Q27" s="1">
        <f t="shared" si="1"/>
        <v>4.8720149116699405</v>
      </c>
      <c r="R27">
        <v>4465341</v>
      </c>
      <c r="S27">
        <f t="shared" si="2"/>
        <v>1.3386749329402058E-2</v>
      </c>
      <c r="T27" s="1">
        <f t="shared" si="3"/>
        <v>1.3386749329402057</v>
      </c>
    </row>
    <row r="28" spans="14:20" x14ac:dyDescent="0.25">
      <c r="N28" t="s">
        <v>19</v>
      </c>
      <c r="O28">
        <v>92476</v>
      </c>
      <c r="P28" s="2">
        <f t="shared" si="0"/>
        <v>2.7723594479924033E-4</v>
      </c>
      <c r="Q28" s="1">
        <f t="shared" si="1"/>
        <v>2.7723594479924034</v>
      </c>
      <c r="R28">
        <v>8488592</v>
      </c>
      <c r="S28">
        <f t="shared" si="2"/>
        <v>2.5448146796306859E-2</v>
      </c>
      <c r="T28" s="1">
        <f t="shared" si="3"/>
        <v>2.5448146796306856</v>
      </c>
    </row>
    <row r="29" spans="14:20" x14ac:dyDescent="0.25">
      <c r="N29" t="s">
        <v>20</v>
      </c>
      <c r="O29">
        <v>170989</v>
      </c>
      <c r="P29" s="2">
        <f t="shared" si="0"/>
        <v>5.1261188811450864E-4</v>
      </c>
      <c r="Q29" s="1">
        <f t="shared" si="1"/>
        <v>5.1261188811450866</v>
      </c>
      <c r="R29">
        <v>3665196</v>
      </c>
      <c r="S29">
        <f t="shared" si="2"/>
        <v>1.0987976079570878E-2</v>
      </c>
      <c r="T29" s="1">
        <f t="shared" si="3"/>
        <v>1.0987976079570878</v>
      </c>
    </row>
    <row r="30" spans="14:20" x14ac:dyDescent="0.25">
      <c r="N30" t="s">
        <v>21</v>
      </c>
      <c r="O30">
        <v>169654</v>
      </c>
      <c r="P30" s="2">
        <f t="shared" si="0"/>
        <v>5.0860966065757946E-4</v>
      </c>
      <c r="Q30" s="1">
        <f t="shared" si="1"/>
        <v>5.0860966065757944</v>
      </c>
      <c r="R30">
        <v>3231698</v>
      </c>
      <c r="S30">
        <f t="shared" si="2"/>
        <v>9.688382373111027E-3</v>
      </c>
      <c r="T30" s="1">
        <f t="shared" si="3"/>
        <v>0.96883823731110275</v>
      </c>
    </row>
    <row r="31" spans="14:20" x14ac:dyDescent="0.25">
      <c r="N31" t="s">
        <v>56</v>
      </c>
      <c r="O31">
        <v>169349</v>
      </c>
      <c r="P31" s="2">
        <f t="shared" si="0"/>
        <v>5.0769529408502257E-4</v>
      </c>
      <c r="Q31" s="1">
        <f t="shared" si="1"/>
        <v>5.0769529408502256</v>
      </c>
      <c r="R31">
        <v>2977515</v>
      </c>
      <c r="S31">
        <f t="shared" si="2"/>
        <v>8.9263612632348947E-3</v>
      </c>
      <c r="T31" s="1">
        <f t="shared" si="3"/>
        <v>0.89263612632348943</v>
      </c>
    </row>
    <row r="32" spans="14:20" x14ac:dyDescent="0.25">
      <c r="N32" t="s">
        <v>22</v>
      </c>
      <c r="O32">
        <v>153320</v>
      </c>
      <c r="P32" s="2">
        <f t="shared" si="0"/>
        <v>4.5964158329317363E-4</v>
      </c>
      <c r="Q32" s="1">
        <f t="shared" si="1"/>
        <v>4.5964158329317364</v>
      </c>
      <c r="R32">
        <v>3709734</v>
      </c>
      <c r="S32">
        <f t="shared" si="2"/>
        <v>1.1121497582549688E-2</v>
      </c>
      <c r="T32" s="1">
        <f t="shared" si="3"/>
        <v>1.1121497582549689</v>
      </c>
    </row>
    <row r="33" spans="14:20" x14ac:dyDescent="0.25">
      <c r="N33" t="s">
        <v>23</v>
      </c>
      <c r="O33">
        <v>145876</v>
      </c>
      <c r="P33" s="2">
        <f t="shared" si="0"/>
        <v>4.3732504307640883E-4</v>
      </c>
      <c r="Q33" s="1">
        <f t="shared" si="1"/>
        <v>4.373250430764088</v>
      </c>
      <c r="R33">
        <v>3624178</v>
      </c>
      <c r="S33">
        <f t="shared" si="2"/>
        <v>1.0865007266216328E-2</v>
      </c>
      <c r="T33" s="1">
        <f t="shared" si="3"/>
        <v>1.0865007266216329</v>
      </c>
    </row>
    <row r="34" spans="14:20" x14ac:dyDescent="0.25">
      <c r="N34" t="s">
        <v>24</v>
      </c>
      <c r="O34">
        <v>148917</v>
      </c>
      <c r="P34" s="2">
        <f t="shared" si="0"/>
        <v>4.4644172749327905E-4</v>
      </c>
      <c r="Q34" s="1">
        <f t="shared" si="1"/>
        <v>4.4644172749327904</v>
      </c>
      <c r="R34">
        <v>3318381</v>
      </c>
      <c r="S34">
        <f t="shared" si="2"/>
        <v>9.9482513488780653E-3</v>
      </c>
      <c r="T34" s="1">
        <f t="shared" si="3"/>
        <v>0.99482513488780655</v>
      </c>
    </row>
    <row r="35" spans="14:20" x14ac:dyDescent="0.25">
      <c r="N35" t="s">
        <v>25</v>
      </c>
      <c r="O35">
        <v>112798</v>
      </c>
      <c r="P35" s="2">
        <f t="shared" si="0"/>
        <v>3.3815973984022569E-4</v>
      </c>
      <c r="Q35" s="1">
        <f t="shared" si="1"/>
        <v>3.3815973984022567</v>
      </c>
      <c r="R35">
        <v>5379321</v>
      </c>
      <c r="S35">
        <f t="shared" si="2"/>
        <v>1.6126791165420155E-2</v>
      </c>
      <c r="T35" s="1">
        <f t="shared" si="3"/>
        <v>1.6126791165420156</v>
      </c>
    </row>
    <row r="36" spans="14:20" x14ac:dyDescent="0.25">
      <c r="N36" t="s">
        <v>26</v>
      </c>
      <c r="O36">
        <v>86219</v>
      </c>
      <c r="P36" s="2">
        <f t="shared" si="0"/>
        <v>2.5847793940747549E-4</v>
      </c>
      <c r="Q36" s="1">
        <f t="shared" si="1"/>
        <v>2.5847793940747548</v>
      </c>
      <c r="R36">
        <v>5602359</v>
      </c>
      <c r="S36">
        <f t="shared" si="2"/>
        <v>1.6795441957583885E-2</v>
      </c>
      <c r="T36" s="1">
        <f t="shared" si="3"/>
        <v>1.6795441957583885</v>
      </c>
    </row>
    <row r="37" spans="14:20" x14ac:dyDescent="0.25">
      <c r="N37" t="s">
        <v>27</v>
      </c>
      <c r="O37">
        <v>162194</v>
      </c>
      <c r="P37" s="2">
        <f t="shared" si="0"/>
        <v>4.8624515366979526E-4</v>
      </c>
      <c r="Q37" s="1">
        <f t="shared" si="1"/>
        <v>4.8624515366979528</v>
      </c>
      <c r="R37">
        <v>1708246</v>
      </c>
      <c r="S37">
        <f t="shared" si="2"/>
        <v>5.1211902954228462E-3</v>
      </c>
      <c r="T37" s="1">
        <f t="shared" si="3"/>
        <v>0.51211902954228461</v>
      </c>
    </row>
    <row r="38" spans="14:20" x14ac:dyDescent="0.25">
      <c r="N38" t="s">
        <v>28</v>
      </c>
      <c r="O38">
        <v>146377</v>
      </c>
      <c r="P38" s="2">
        <f t="shared" si="0"/>
        <v>4.3882700259395303E-4</v>
      </c>
      <c r="Q38" s="1">
        <f t="shared" si="1"/>
        <v>4.38827002593953</v>
      </c>
      <c r="R38">
        <v>2327593</v>
      </c>
      <c r="S38">
        <f t="shared" si="2"/>
        <v>6.9779450285814499E-3</v>
      </c>
      <c r="T38" s="1">
        <f t="shared" si="3"/>
        <v>0.69779450285814504</v>
      </c>
    </row>
    <row r="39" spans="14:20" x14ac:dyDescent="0.25">
      <c r="N39" t="s">
        <v>51</v>
      </c>
      <c r="O39">
        <v>130747</v>
      </c>
      <c r="P39" s="2">
        <f t="shared" si="0"/>
        <v>3.919694631543998E-4</v>
      </c>
      <c r="Q39" s="1">
        <f t="shared" si="1"/>
        <v>3.9196946315439982</v>
      </c>
      <c r="R39">
        <v>2811799</v>
      </c>
      <c r="S39">
        <f t="shared" si="2"/>
        <v>8.4295574240944582E-3</v>
      </c>
      <c r="T39" s="1">
        <f t="shared" si="3"/>
        <v>0.84295574240944582</v>
      </c>
    </row>
    <row r="40" spans="14:20" x14ac:dyDescent="0.25">
      <c r="N40" t="s">
        <v>52</v>
      </c>
      <c r="O40">
        <v>150703</v>
      </c>
      <c r="P40" s="2">
        <f t="shared" si="0"/>
        <v>4.5179601830831691E-4</v>
      </c>
      <c r="Q40" s="1">
        <f t="shared" si="1"/>
        <v>4.5179601830831695</v>
      </c>
      <c r="R40">
        <v>1589638</v>
      </c>
      <c r="S40">
        <f t="shared" si="2"/>
        <v>4.7656126218562087E-3</v>
      </c>
      <c r="T40" s="1">
        <f t="shared" si="3"/>
        <v>0.47656126218562089</v>
      </c>
    </row>
    <row r="41" spans="14:20" x14ac:dyDescent="0.25">
      <c r="N41" t="s">
        <v>29</v>
      </c>
      <c r="O41">
        <v>169131</v>
      </c>
      <c r="P41" s="2">
        <f t="shared" si="0"/>
        <v>5.0704174682988359E-4</v>
      </c>
      <c r="Q41" s="1">
        <f t="shared" si="1"/>
        <v>5.0704174682988361</v>
      </c>
      <c r="R41">
        <v>1558204</v>
      </c>
      <c r="S41">
        <f t="shared" si="2"/>
        <v>4.6713759043422671E-3</v>
      </c>
      <c r="T41" s="1">
        <f t="shared" si="3"/>
        <v>0.4671375904342267</v>
      </c>
    </row>
    <row r="42" spans="14:20" x14ac:dyDescent="0.25">
      <c r="N42" t="s">
        <v>30</v>
      </c>
      <c r="O42">
        <v>163985</v>
      </c>
      <c r="P42" s="2">
        <f t="shared" si="0"/>
        <v>4.9161443410077673E-4</v>
      </c>
      <c r="Q42" s="1">
        <f t="shared" si="1"/>
        <v>4.916144341007767</v>
      </c>
      <c r="R42">
        <v>1184459</v>
      </c>
      <c r="S42">
        <f t="shared" si="2"/>
        <v>3.5509171021774664E-3</v>
      </c>
      <c r="T42" s="1">
        <f t="shared" si="3"/>
        <v>0.35509171021774666</v>
      </c>
    </row>
    <row r="43" spans="14:20" x14ac:dyDescent="0.25">
      <c r="N43" t="s">
        <v>53</v>
      </c>
      <c r="O43">
        <v>174176</v>
      </c>
      <c r="P43" s="2">
        <f t="shared" si="0"/>
        <v>5.2216626931693075E-4</v>
      </c>
      <c r="Q43" s="1">
        <f t="shared" si="1"/>
        <v>5.2216626931693071</v>
      </c>
      <c r="R43">
        <v>1021666</v>
      </c>
      <c r="S43">
        <f t="shared" si="2"/>
        <v>3.0628761925176333E-3</v>
      </c>
      <c r="T43" s="1">
        <f t="shared" si="3"/>
        <v>0.30628761925176334</v>
      </c>
    </row>
    <row r="44" spans="14:20" x14ac:dyDescent="0.25">
      <c r="N44" t="s">
        <v>54</v>
      </c>
      <c r="O44">
        <v>193014</v>
      </c>
      <c r="P44" s="2">
        <f t="shared" si="0"/>
        <v>5.7864114634586887E-4</v>
      </c>
      <c r="Q44" s="1">
        <f t="shared" si="1"/>
        <v>5.7864114634586885</v>
      </c>
      <c r="R44">
        <v>797989</v>
      </c>
      <c r="S44">
        <f t="shared" si="2"/>
        <v>2.3923097274363187E-3</v>
      </c>
      <c r="T44" s="1">
        <f t="shared" si="3"/>
        <v>0.23923097274363186</v>
      </c>
    </row>
    <row r="45" spans="14:20" x14ac:dyDescent="0.25">
      <c r="N45" t="s">
        <v>31</v>
      </c>
      <c r="O45">
        <v>147141</v>
      </c>
      <c r="P45" s="2">
        <f t="shared" si="0"/>
        <v>4.4111741591012826E-4</v>
      </c>
      <c r="Q45" s="1">
        <f t="shared" si="1"/>
        <v>4.4111741591012823</v>
      </c>
      <c r="R45">
        <v>1290456</v>
      </c>
      <c r="S45">
        <f t="shared" si="2"/>
        <v>3.8686879664112687E-3</v>
      </c>
      <c r="T45" s="1">
        <f t="shared" si="3"/>
        <v>0.38686879664112689</v>
      </c>
    </row>
    <row r="46" spans="14:20" x14ac:dyDescent="0.25">
      <c r="N46" t="s">
        <v>32</v>
      </c>
      <c r="O46">
        <v>186142</v>
      </c>
      <c r="P46" s="2">
        <f t="shared" si="0"/>
        <v>5.5803941819304679E-4</v>
      </c>
      <c r="Q46" s="1">
        <f t="shared" si="1"/>
        <v>5.5803941819304681</v>
      </c>
      <c r="R46">
        <v>867221</v>
      </c>
      <c r="S46">
        <f t="shared" si="2"/>
        <v>2.5998619456371599E-3</v>
      </c>
      <c r="T46" s="1">
        <f t="shared" si="3"/>
        <v>0.25998619456371597</v>
      </c>
    </row>
    <row r="47" spans="14:20" x14ac:dyDescent="0.25">
      <c r="N47" t="s">
        <v>55</v>
      </c>
      <c r="O47">
        <v>97404</v>
      </c>
      <c r="P47" s="2">
        <f t="shared" si="0"/>
        <v>2.9200971027320823E-4</v>
      </c>
      <c r="Q47" s="1">
        <f t="shared" si="1"/>
        <v>2.9200971027320821</v>
      </c>
      <c r="R47">
        <v>1908129</v>
      </c>
      <c r="S47">
        <f t="shared" si="2"/>
        <v>5.7204241761519706E-3</v>
      </c>
      <c r="T47" s="1">
        <f t="shared" si="3"/>
        <v>0.57204241761519703</v>
      </c>
    </row>
    <row r="48" spans="14:20" x14ac:dyDescent="0.25">
      <c r="N48" t="s">
        <v>33</v>
      </c>
      <c r="O48">
        <v>76655</v>
      </c>
      <c r="P48" s="2">
        <f t="shared" si="0"/>
        <v>2.2980580203064326E-4</v>
      </c>
      <c r="Q48" s="1">
        <f t="shared" si="1"/>
        <v>2.2980580203064327</v>
      </c>
      <c r="R48">
        <v>1958722</v>
      </c>
      <c r="S48">
        <f t="shared" si="2"/>
        <v>5.8720981040384273E-3</v>
      </c>
      <c r="T48" s="1">
        <f t="shared" si="3"/>
        <v>0.58720981040384268</v>
      </c>
    </row>
    <row r="49" spans="14:20" x14ac:dyDescent="0.25">
      <c r="N49" t="s">
        <v>34</v>
      </c>
      <c r="O49">
        <v>176935</v>
      </c>
      <c r="P49" s="2">
        <f t="shared" si="0"/>
        <v>5.3043753939458437E-4</v>
      </c>
      <c r="Q49" s="1">
        <f t="shared" si="1"/>
        <v>5.3043753939458433</v>
      </c>
      <c r="R49">
        <v>568759</v>
      </c>
      <c r="S49">
        <f t="shared" si="2"/>
        <v>1.7050957948880913E-3</v>
      </c>
      <c r="T49" s="1">
        <f t="shared" si="3"/>
        <v>0.17050957948880913</v>
      </c>
    </row>
    <row r="50" spans="14:20" x14ac:dyDescent="0.25">
      <c r="N50" t="s">
        <v>35</v>
      </c>
      <c r="O50">
        <v>63397</v>
      </c>
      <c r="P50" s="2">
        <f t="shared" si="0"/>
        <v>1.9005933639471256E-4</v>
      </c>
      <c r="Q50" s="1">
        <f t="shared" si="1"/>
        <v>1.9005933639471255</v>
      </c>
      <c r="R50">
        <v>968719</v>
      </c>
      <c r="S50">
        <f t="shared" si="2"/>
        <v>2.9041451534449511E-3</v>
      </c>
      <c r="T50" s="1">
        <f t="shared" si="3"/>
        <v>0.29041451534449508</v>
      </c>
    </row>
    <row r="51" spans="14:20" x14ac:dyDescent="0.25">
      <c r="N51" t="s">
        <v>38</v>
      </c>
      <c r="O51">
        <v>92555</v>
      </c>
      <c r="P51" s="2">
        <f t="shared" si="0"/>
        <v>2.7747278073114848E-4</v>
      </c>
      <c r="Q51" s="1">
        <f t="shared" si="1"/>
        <v>2.7747278073114847</v>
      </c>
      <c r="R51">
        <v>1064889</v>
      </c>
      <c r="S51">
        <f t="shared" si="2"/>
        <v>3.19245542650329E-3</v>
      </c>
      <c r="T51" s="1">
        <f t="shared" si="3"/>
        <v>0.31924554265032901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usa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heroldperso@outlook.com</dc:creator>
  <cp:lastModifiedBy>MyPC</cp:lastModifiedBy>
  <dcterms:created xsi:type="dcterms:W3CDTF">2021-09-25T09:29:38Z</dcterms:created>
  <dcterms:modified xsi:type="dcterms:W3CDTF">2021-11-03T17:57:33Z</dcterms:modified>
</cp:coreProperties>
</file>