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prd-my.sharepoint.com/personal/annie_ching_esure_com/Documents/Projects/CAIS3-2489 - MotorAddonPriceTo4Agg/"/>
    </mc:Choice>
  </mc:AlternateContent>
  <xr:revisionPtr revIDLastSave="411" documentId="8_{73990C74-83B9-4397-88AE-0F9FE1F35849}" xr6:coauthVersionLast="45" xr6:coauthVersionMax="45" xr10:uidLastSave="{DFFE02E1-4F55-4239-9DA7-6CED6A6AD1DC}"/>
  <bookViews>
    <workbookView xWindow="-110" yWindow="-110" windowWidth="19420" windowHeight="10420" activeTab="1" xr2:uid="{6B05775A-C0B0-4F16-ACCE-DDAF2C3CD8EA}"/>
  </bookViews>
  <sheets>
    <sheet name="New Combinations" sheetId="1" r:id="rId1"/>
    <sheet name="Sheet2" sheetId="4" r:id="rId2"/>
    <sheet name="Current AddOnPrices CoverLevel" sheetId="2" r:id="rId3"/>
    <sheet name="Prices from Website" sheetId="3" r:id="rId4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2" l="1"/>
  <c r="D44" i="2"/>
  <c r="C44" i="2"/>
  <c r="B44" i="2"/>
  <c r="E38" i="2"/>
  <c r="D38" i="2"/>
  <c r="C38" i="2"/>
  <c r="B38" i="2"/>
  <c r="C14" i="2"/>
  <c r="D14" i="2"/>
  <c r="E14" i="2"/>
  <c r="F14" i="2"/>
  <c r="G14" i="2"/>
  <c r="B14" i="2"/>
  <c r="C26" i="2"/>
  <c r="D26" i="2"/>
  <c r="E26" i="2"/>
  <c r="C20" i="2"/>
  <c r="D20" i="2"/>
  <c r="E20" i="2"/>
  <c r="C32" i="2"/>
  <c r="D32" i="2"/>
  <c r="E32" i="2"/>
  <c r="B26" i="2"/>
  <c r="B32" i="2"/>
  <c r="B20" i="2"/>
</calcChain>
</file>

<file path=xl/sharedStrings.xml><?xml version="1.0" encoding="utf-8"?>
<sst xmlns="http://schemas.openxmlformats.org/spreadsheetml/2006/main" count="206" uniqueCount="77">
  <si>
    <t>Current</t>
  </si>
  <si>
    <t>MOT+PNCD</t>
  </si>
  <si>
    <t>MOT+PNCD+MLP</t>
  </si>
  <si>
    <t>MOT+PNCD+MLP+BRK</t>
  </si>
  <si>
    <t>MOT+PNCD+BRK</t>
  </si>
  <si>
    <t>BRK</t>
  </si>
  <si>
    <t>MLP</t>
  </si>
  <si>
    <t>with PNCD</t>
  </si>
  <si>
    <t>No PNCD</t>
  </si>
  <si>
    <t>MOT</t>
  </si>
  <si>
    <t>MOT+MLP</t>
  </si>
  <si>
    <t>MOT+MLP+BRK</t>
  </si>
  <si>
    <t>MOT+BRK</t>
  </si>
  <si>
    <t>New</t>
  </si>
  <si>
    <t>MOT+PNCD+MLP+BRK+CHC</t>
  </si>
  <si>
    <t>MOT+PNCD+MLP+BRK+CHC+PIB</t>
  </si>
  <si>
    <t>MOT+PNCD+MLP+BRK+PIB</t>
  </si>
  <si>
    <t>MOT+PNCD+MLP+PIB</t>
  </si>
  <si>
    <t>MOT+PNCD+MLP+CHC</t>
  </si>
  <si>
    <t>MOT+PNCD+MLP+CHC+PIB</t>
  </si>
  <si>
    <t>MOT+PNCD+BRK+CHC</t>
  </si>
  <si>
    <t>MOT+PNCD+BRK+CHC+PIB</t>
  </si>
  <si>
    <t>MOT+PNCD+BRK+PIB</t>
  </si>
  <si>
    <t>MOT+PNCD+CHC</t>
  </si>
  <si>
    <t>MOT+PNCD+CHC+PIB</t>
  </si>
  <si>
    <t>MOT+PNCD+PIB</t>
  </si>
  <si>
    <t>CHC</t>
  </si>
  <si>
    <t>PIB</t>
  </si>
  <si>
    <t>MOT+MLP+BRK+CHC</t>
  </si>
  <si>
    <t>MOT+MLP+BRK+CHC+PIB</t>
  </si>
  <si>
    <t>MOT+MLP+BRK+PIB</t>
  </si>
  <si>
    <t>MOT+MLP+PIB</t>
  </si>
  <si>
    <t>MOT+MLP+CHC</t>
  </si>
  <si>
    <t>MOT+MLP+CHC+PIB</t>
  </si>
  <si>
    <t>MOT+BRK+CHC</t>
  </si>
  <si>
    <t>MOT+BRK+CHC+PIB</t>
  </si>
  <si>
    <t>MOT+BRK+PIB</t>
  </si>
  <si>
    <t>MOT+CHC</t>
  </si>
  <si>
    <t>MOT+CHC+PIB</t>
  </si>
  <si>
    <t>MOT+PIB</t>
  </si>
  <si>
    <t>CTM/ GOCOMPARE/ CONFUSED / MSM</t>
  </si>
  <si>
    <t>4 Aggregators</t>
  </si>
  <si>
    <t>GOCOMPARE  (No CHC)</t>
  </si>
  <si>
    <t>CONFUSED (No PIB)</t>
  </si>
  <si>
    <t>CTM/ MSM</t>
  </si>
  <si>
    <t>Tests to Consider</t>
  </si>
  <si>
    <t>Aggs are switched on and off and again where all are on ( for external dependancy, aggs go live with changes on different dates)</t>
  </si>
  <si>
    <t>Deploy Agg Service first, Ibis database- allow modular deployment for each aggregator</t>
  </si>
  <si>
    <t>Test with Agg Service, No database change  --- No change</t>
  </si>
  <si>
    <t>Change the order of combination return</t>
  </si>
  <si>
    <t>Test data return not expected</t>
  </si>
  <si>
    <t>addonLineId: "EMBRK",</t>
  </si>
  <si>
    <t xml:space="preserve">                  "coverLevel": "BK1",</t>
  </si>
  <si>
    <t xml:space="preserve">                  "premium":                   {</t>
  </si>
  <si>
    <t xml:space="preserve">                     "premiumValue": 60.8095,</t>
  </si>
  <si>
    <t xml:space="preserve">                     "iptValue": 7.3</t>
  </si>
  <si>
    <t>EMBRK</t>
  </si>
  <si>
    <t>BK1</t>
  </si>
  <si>
    <t>addonLineId</t>
  </si>
  <si>
    <t>coverLevel</t>
  </si>
  <si>
    <t>premiumValue</t>
  </si>
  <si>
    <t>iptValue</t>
  </si>
  <si>
    <t>BK2</t>
  </si>
  <si>
    <t>BK3</t>
  </si>
  <si>
    <t>BK4</t>
  </si>
  <si>
    <t>BK5</t>
  </si>
  <si>
    <t>EMCHC</t>
  </si>
  <si>
    <t>A</t>
  </si>
  <si>
    <t>B</t>
  </si>
  <si>
    <t>C</t>
  </si>
  <si>
    <t>D</t>
  </si>
  <si>
    <t>EMLGL</t>
  </si>
  <si>
    <t>EMPIB</t>
  </si>
  <si>
    <t>BK6</t>
  </si>
  <si>
    <t>Total</t>
  </si>
  <si>
    <t>EMKYC</t>
  </si>
  <si>
    <t>EMMFC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</si>
</sst>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'@\'"/>
  </numFmts>
  <fonts count="5" x14ac:knownFonts="1">
    <font>
      <sz val="11"/>
      <color theme="1"/>
      <name val="Calibri"/>
      <family val="2"/>
      <scheme val="minor"/>
    </font>
    <font>
      <sz val="7"/>
      <color rgb="FF172B4D"/>
      <name val="Segoe UI"/>
      <family val="2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3" fillId="2" borderId="2" xfId="0" applyFont="1" applyFill="1" applyBorder="1"/>
    <xf numFmtId="0" fontId="3" fillId="0" borderId="0" xfId="0" applyFont="1"/>
    <xf numFmtId="0" fontId="4" fillId="0" borderId="0" xfId="0" applyFont="1"/>
    <xf numFmtId="0" fontId="2" fillId="0" borderId="4" xfId="0" applyFont="1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Border="1"/>
    <xf numFmtId="0" fontId="0" fillId="0" borderId="0" xfId="0" applyBorder="1"/>
    <xf numFmtId="0" fontId="0" fillId="0" borderId="7" xfId="0" applyFill="1" applyBorder="1"/>
    <xf numFmtId="0" fontId="0" fillId="0" borderId="9" xfId="0" applyFill="1" applyBorder="1"/>
    <xf numFmtId="0" fontId="2" fillId="0" borderId="3" xfId="0" applyFont="1" applyBorder="1"/>
    <xf numFmtId="0" fontId="1" fillId="0" borderId="10" xfId="0" applyFont="1" applyBorder="1"/>
    <xf numFmtId="0" fontId="0" fillId="0" borderId="11" xfId="0" applyBorder="1"/>
    <xf numFmtId="0" fontId="2" fillId="3" borderId="10" xfId="0" applyFont="1" applyFill="1" applyBorder="1"/>
    <xf numFmtId="0" fontId="3" fillId="4" borderId="12" xfId="0" applyFont="1" applyFill="1" applyBorder="1"/>
    <xf numFmtId="0" fontId="3" fillId="4" borderId="13" xfId="0" applyFont="1" applyFill="1" applyBorder="1"/>
    <xf numFmtId="0" fontId="3" fillId="4" borderId="14" xfId="0" applyFont="1" applyFill="1" applyBorder="1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1" fillId="0" borderId="0" xfId="0" applyFont="1" applyBorder="1"/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0" fillId="0" borderId="0" xfId="0" applyFill="1" applyBorder="1"/>
    <xf numFmtId="164" fontId="0" fillId="0" borderId="6" xfId="0" applyNumberFormat="1" applyBorder="1"/>
    <xf numFmtId="164" fontId="0" fillId="0" borderId="8" xfId="0" applyNumberFormat="1" applyBorder="1"/>
    <xf numFmtId="164" fontId="2" fillId="0" borderId="0" xfId="0" applyNumberFormat="1" applyFont="1" applyBorder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7" xfId="0" applyNumberFormat="1" applyFill="1" applyBorder="1"/>
    <xf numFmtId="164" fontId="0" fillId="0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158750</xdr:rowOff>
    </xdr:from>
    <xdr:to>
      <xdr:col>12</xdr:col>
      <xdr:colOff>555290</xdr:colOff>
      <xdr:row>44</xdr:row>
      <xdr:rowOff>170090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C28546-6C69-4824-BB66-2B18ABFCA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83036"/>
          <a:ext cx="7903147" cy="78127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12</xdr:col>
      <xdr:colOff>15996</xdr:colOff>
      <xdr:row>94</xdr:row>
      <xdr:rowOff>55651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2CCE80-CCA3-4531-94D6-1EDF922E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788571"/>
          <a:ext cx="7363853" cy="8764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4568-9170-4342-A763-F260A08DC0D3}">
  <dimension ref="A1:L33"/>
  <sheetViews>
    <sheetView topLeftCell="A2" zoomScale="76" zoomScaleNormal="76" workbookViewId="0">
      <selection activeCell="L13" sqref="L13:L23"/>
    </sheetView>
  </sheetViews>
  <sheetFormatPr defaultRowHeight="14.5" x14ac:dyDescent="0.35"/>
  <cols>
    <col min="1" max="1" width="2.81640625" customWidth="1"/>
    <col min="2" max="2" width="16.6328125" customWidth="1"/>
    <col min="3" max="4" width="3.36328125" customWidth="1"/>
    <col min="5" max="5" width="28.08984375" customWidth="1"/>
    <col min="6" max="6" width="23.54296875" customWidth="1"/>
    <col min="7" max="7" width="3.6328125" customWidth="1"/>
    <col min="8" max="8" width="26.26953125" customWidth="1"/>
    <col min="9" max="9" width="19.81640625" customWidth="1"/>
    <col min="10" max="10" width="3.26953125" customWidth="1"/>
    <col min="11" max="11" width="25.1796875" customWidth="1"/>
    <col min="12" max="12" width="20.453125" customWidth="1"/>
  </cols>
  <sheetData>
    <row r="1" spans="1:12" x14ac:dyDescent="0.35">
      <c r="B1" s="1" t="s">
        <v>45</v>
      </c>
      <c r="C1" s="1"/>
    </row>
    <row r="2" spans="1:12" x14ac:dyDescent="0.35">
      <c r="A2">
        <v>1</v>
      </c>
      <c r="B2" t="s">
        <v>46</v>
      </c>
    </row>
    <row r="3" spans="1:12" x14ac:dyDescent="0.35">
      <c r="A3">
        <v>2</v>
      </c>
      <c r="B3" t="s">
        <v>47</v>
      </c>
    </row>
    <row r="4" spans="1:12" x14ac:dyDescent="0.35">
      <c r="A4">
        <v>3</v>
      </c>
      <c r="B4" t="s">
        <v>48</v>
      </c>
    </row>
    <row r="5" spans="1:12" x14ac:dyDescent="0.35">
      <c r="A5">
        <v>4</v>
      </c>
      <c r="B5" t="s">
        <v>49</v>
      </c>
    </row>
    <row r="6" spans="1:12" x14ac:dyDescent="0.35">
      <c r="A6">
        <v>5</v>
      </c>
      <c r="B6" t="s">
        <v>50</v>
      </c>
    </row>
    <row r="7" spans="1:12" ht="15" thickBot="1" x14ac:dyDescent="0.4"/>
    <row r="8" spans="1:12" s="4" customFormat="1" ht="19" thickBot="1" x14ac:dyDescent="0.5">
      <c r="B8" s="19" t="s">
        <v>41</v>
      </c>
      <c r="C8" s="20"/>
      <c r="D8" s="20"/>
      <c r="E8" s="20" t="s">
        <v>40</v>
      </c>
      <c r="F8" s="21"/>
      <c r="G8" s="3"/>
    </row>
    <row r="9" spans="1:12" ht="15" thickBot="1" x14ac:dyDescent="0.4"/>
    <row r="10" spans="1:12" ht="19" thickBot="1" x14ac:dyDescent="0.5">
      <c r="B10" s="2" t="s">
        <v>0</v>
      </c>
      <c r="E10" s="26" t="s">
        <v>13</v>
      </c>
      <c r="F10" s="27"/>
      <c r="G10" s="27"/>
      <c r="H10" s="27"/>
      <c r="I10" s="27"/>
      <c r="J10" s="27"/>
      <c r="K10" s="27"/>
      <c r="L10" s="28"/>
    </row>
    <row r="11" spans="1:12" ht="15" thickBot="1" x14ac:dyDescent="0.4">
      <c r="E11" s="18" t="s">
        <v>44</v>
      </c>
      <c r="H11" s="18" t="s">
        <v>42</v>
      </c>
      <c r="K11" s="18" t="s">
        <v>43</v>
      </c>
    </row>
    <row r="12" spans="1:12" x14ac:dyDescent="0.35">
      <c r="B12" s="15" t="s">
        <v>7</v>
      </c>
      <c r="C12" s="11"/>
      <c r="E12" s="5" t="s">
        <v>7</v>
      </c>
      <c r="F12" s="6" t="s">
        <v>8</v>
      </c>
      <c r="G12" s="11"/>
      <c r="H12" s="5" t="s">
        <v>7</v>
      </c>
      <c r="I12" s="6" t="s">
        <v>8</v>
      </c>
      <c r="J12" s="11"/>
      <c r="K12" s="5" t="s">
        <v>7</v>
      </c>
      <c r="L12" s="6" t="s">
        <v>8</v>
      </c>
    </row>
    <row r="13" spans="1:12" x14ac:dyDescent="0.35">
      <c r="A13">
        <v>1</v>
      </c>
      <c r="B13" s="16" t="s">
        <v>1</v>
      </c>
      <c r="C13" s="25"/>
      <c r="D13">
        <v>1</v>
      </c>
      <c r="E13" s="7" t="s">
        <v>1</v>
      </c>
      <c r="F13" s="8" t="s">
        <v>9</v>
      </c>
      <c r="G13" s="12">
        <v>1</v>
      </c>
      <c r="H13" s="7" t="s">
        <v>1</v>
      </c>
      <c r="I13" s="8" t="s">
        <v>9</v>
      </c>
      <c r="J13" s="12">
        <v>1</v>
      </c>
      <c r="K13" s="7" t="s">
        <v>1</v>
      </c>
      <c r="L13" s="13" t="s">
        <v>9</v>
      </c>
    </row>
    <row r="14" spans="1:12" x14ac:dyDescent="0.35">
      <c r="A14">
        <v>2</v>
      </c>
      <c r="B14" s="16" t="s">
        <v>2</v>
      </c>
      <c r="C14" s="25"/>
      <c r="D14">
        <v>2</v>
      </c>
      <c r="E14" s="7" t="s">
        <v>2</v>
      </c>
      <c r="F14" s="8" t="s">
        <v>10</v>
      </c>
      <c r="G14" s="12">
        <v>2</v>
      </c>
      <c r="H14" s="7" t="s">
        <v>2</v>
      </c>
      <c r="I14" s="8" t="s">
        <v>10</v>
      </c>
      <c r="J14" s="12">
        <v>2</v>
      </c>
      <c r="K14" s="7" t="s">
        <v>2</v>
      </c>
      <c r="L14" s="13" t="s">
        <v>10</v>
      </c>
    </row>
    <row r="15" spans="1:12" x14ac:dyDescent="0.35">
      <c r="A15">
        <v>3</v>
      </c>
      <c r="B15" s="16" t="s">
        <v>3</v>
      </c>
      <c r="C15" s="25"/>
      <c r="D15">
        <v>3</v>
      </c>
      <c r="E15" s="7" t="s">
        <v>3</v>
      </c>
      <c r="F15" s="8" t="s">
        <v>11</v>
      </c>
      <c r="G15" s="12">
        <v>3</v>
      </c>
      <c r="H15" s="7" t="s">
        <v>3</v>
      </c>
      <c r="I15" s="8" t="s">
        <v>11</v>
      </c>
      <c r="J15" s="12">
        <v>3</v>
      </c>
      <c r="K15" s="7" t="s">
        <v>3</v>
      </c>
      <c r="L15" s="13" t="s">
        <v>11</v>
      </c>
    </row>
    <row r="16" spans="1:12" x14ac:dyDescent="0.35">
      <c r="A16">
        <v>4</v>
      </c>
      <c r="B16" s="16" t="s">
        <v>4</v>
      </c>
      <c r="C16" s="25"/>
      <c r="D16">
        <v>4</v>
      </c>
      <c r="E16" s="7" t="s">
        <v>14</v>
      </c>
      <c r="F16" s="8" t="s">
        <v>28</v>
      </c>
      <c r="G16" s="12">
        <v>4</v>
      </c>
      <c r="H16" s="7" t="s">
        <v>16</v>
      </c>
      <c r="I16" s="8" t="s">
        <v>30</v>
      </c>
      <c r="J16" s="12">
        <v>4</v>
      </c>
      <c r="K16" s="7" t="s">
        <v>14</v>
      </c>
      <c r="L16" s="13" t="s">
        <v>28</v>
      </c>
    </row>
    <row r="17" spans="1:12" x14ac:dyDescent="0.35">
      <c r="A17">
        <v>5</v>
      </c>
      <c r="B17" s="16" t="s">
        <v>5</v>
      </c>
      <c r="C17" s="25"/>
      <c r="D17">
        <v>5</v>
      </c>
      <c r="E17" s="7" t="s">
        <v>15</v>
      </c>
      <c r="F17" s="8" t="s">
        <v>29</v>
      </c>
      <c r="G17" s="12">
        <v>5</v>
      </c>
      <c r="H17" s="7" t="s">
        <v>17</v>
      </c>
      <c r="I17" s="8" t="s">
        <v>31</v>
      </c>
      <c r="J17" s="12">
        <v>5</v>
      </c>
      <c r="K17" s="7" t="s">
        <v>18</v>
      </c>
      <c r="L17" s="13" t="s">
        <v>32</v>
      </c>
    </row>
    <row r="18" spans="1:12" x14ac:dyDescent="0.35">
      <c r="A18">
        <v>6</v>
      </c>
      <c r="B18" s="16" t="s">
        <v>6</v>
      </c>
      <c r="C18" s="25"/>
      <c r="D18">
        <v>6</v>
      </c>
      <c r="E18" s="7" t="s">
        <v>16</v>
      </c>
      <c r="F18" s="8" t="s">
        <v>30</v>
      </c>
      <c r="G18" s="12">
        <v>6</v>
      </c>
      <c r="H18" s="7" t="s">
        <v>4</v>
      </c>
      <c r="I18" s="8" t="s">
        <v>12</v>
      </c>
      <c r="J18" s="12">
        <v>6</v>
      </c>
      <c r="K18" s="7" t="s">
        <v>4</v>
      </c>
      <c r="L18" s="13" t="s">
        <v>12</v>
      </c>
    </row>
    <row r="19" spans="1:12" ht="15" thickBot="1" x14ac:dyDescent="0.4">
      <c r="B19" s="17"/>
      <c r="C19" s="12"/>
      <c r="D19">
        <v>7</v>
      </c>
      <c r="E19" s="7" t="s">
        <v>17</v>
      </c>
      <c r="F19" s="8" t="s">
        <v>31</v>
      </c>
      <c r="G19" s="12">
        <v>7</v>
      </c>
      <c r="H19" s="7" t="s">
        <v>22</v>
      </c>
      <c r="I19" s="8" t="s">
        <v>36</v>
      </c>
      <c r="J19" s="12">
        <v>7</v>
      </c>
      <c r="K19" s="7" t="s">
        <v>20</v>
      </c>
      <c r="L19" s="13" t="s">
        <v>34</v>
      </c>
    </row>
    <row r="20" spans="1:12" ht="15" thickBot="1" x14ac:dyDescent="0.4">
      <c r="D20">
        <v>8</v>
      </c>
      <c r="E20" s="7" t="s">
        <v>18</v>
      </c>
      <c r="F20" s="8" t="s">
        <v>32</v>
      </c>
      <c r="G20" s="12">
        <v>8</v>
      </c>
      <c r="H20" s="7" t="s">
        <v>25</v>
      </c>
      <c r="I20" s="8" t="s">
        <v>39</v>
      </c>
      <c r="J20" s="12">
        <v>8</v>
      </c>
      <c r="K20" s="7" t="s">
        <v>23</v>
      </c>
      <c r="L20" s="13" t="s">
        <v>37</v>
      </c>
    </row>
    <row r="21" spans="1:12" x14ac:dyDescent="0.35">
      <c r="B21" s="15" t="s">
        <v>8</v>
      </c>
      <c r="C21" s="11"/>
      <c r="D21">
        <v>9</v>
      </c>
      <c r="E21" s="7" t="s">
        <v>19</v>
      </c>
      <c r="F21" s="8" t="s">
        <v>33</v>
      </c>
      <c r="G21" s="12">
        <v>9</v>
      </c>
      <c r="H21" s="7" t="s">
        <v>5</v>
      </c>
      <c r="I21" s="8" t="s">
        <v>5</v>
      </c>
      <c r="J21" s="12">
        <v>9</v>
      </c>
      <c r="K21" s="7" t="s">
        <v>5</v>
      </c>
      <c r="L21" s="13" t="s">
        <v>5</v>
      </c>
    </row>
    <row r="22" spans="1:12" x14ac:dyDescent="0.35">
      <c r="A22">
        <v>1</v>
      </c>
      <c r="B22" s="16" t="s">
        <v>9</v>
      </c>
      <c r="C22" s="25"/>
      <c r="D22">
        <v>10</v>
      </c>
      <c r="E22" s="7" t="s">
        <v>4</v>
      </c>
      <c r="F22" s="8" t="s">
        <v>12</v>
      </c>
      <c r="G22" s="12">
        <v>10</v>
      </c>
      <c r="H22" s="7" t="s">
        <v>6</v>
      </c>
      <c r="I22" s="8" t="s">
        <v>6</v>
      </c>
      <c r="J22" s="12">
        <v>10</v>
      </c>
      <c r="K22" s="7" t="s">
        <v>6</v>
      </c>
      <c r="L22" s="13" t="s">
        <v>6</v>
      </c>
    </row>
    <row r="23" spans="1:12" ht="15" thickBot="1" x14ac:dyDescent="0.4">
      <c r="A23">
        <v>2</v>
      </c>
      <c r="B23" s="16" t="s">
        <v>10</v>
      </c>
      <c r="C23" s="25"/>
      <c r="D23">
        <v>11</v>
      </c>
      <c r="E23" s="7" t="s">
        <v>20</v>
      </c>
      <c r="F23" s="8" t="s">
        <v>34</v>
      </c>
      <c r="G23" s="12">
        <v>11</v>
      </c>
      <c r="H23" s="9" t="s">
        <v>27</v>
      </c>
      <c r="I23" s="10" t="s">
        <v>27</v>
      </c>
      <c r="J23" s="12">
        <v>11</v>
      </c>
      <c r="K23" s="9" t="s">
        <v>26</v>
      </c>
      <c r="L23" s="14" t="s">
        <v>26</v>
      </c>
    </row>
    <row r="24" spans="1:12" x14ac:dyDescent="0.35">
      <c r="A24">
        <v>3</v>
      </c>
      <c r="B24" s="16" t="s">
        <v>11</v>
      </c>
      <c r="C24" s="25"/>
      <c r="D24">
        <v>12</v>
      </c>
      <c r="E24" s="7" t="s">
        <v>21</v>
      </c>
      <c r="F24" s="8" t="s">
        <v>35</v>
      </c>
      <c r="G24" s="12"/>
    </row>
    <row r="25" spans="1:12" x14ac:dyDescent="0.35">
      <c r="A25">
        <v>4</v>
      </c>
      <c r="B25" s="16" t="s">
        <v>12</v>
      </c>
      <c r="C25" s="25"/>
      <c r="D25">
        <v>13</v>
      </c>
      <c r="E25" s="7" t="s">
        <v>22</v>
      </c>
      <c r="F25" s="8" t="s">
        <v>36</v>
      </c>
      <c r="G25" s="12"/>
    </row>
    <row r="26" spans="1:12" x14ac:dyDescent="0.35">
      <c r="A26">
        <v>5</v>
      </c>
      <c r="B26" s="16" t="s">
        <v>5</v>
      </c>
      <c r="C26" s="25"/>
      <c r="D26">
        <v>14</v>
      </c>
      <c r="E26" s="7" t="s">
        <v>23</v>
      </c>
      <c r="F26" s="8" t="s">
        <v>37</v>
      </c>
      <c r="G26" s="12"/>
    </row>
    <row r="27" spans="1:12" x14ac:dyDescent="0.35">
      <c r="A27">
        <v>6</v>
      </c>
      <c r="B27" s="16" t="s">
        <v>6</v>
      </c>
      <c r="C27" s="25"/>
      <c r="D27">
        <v>15</v>
      </c>
      <c r="E27" s="7" t="s">
        <v>24</v>
      </c>
      <c r="F27" s="8" t="s">
        <v>38</v>
      </c>
      <c r="G27" s="12"/>
    </row>
    <row r="28" spans="1:12" ht="15" thickBot="1" x14ac:dyDescent="0.4">
      <c r="B28" s="17"/>
      <c r="C28" s="12"/>
      <c r="D28">
        <v>16</v>
      </c>
      <c r="E28" s="7" t="s">
        <v>25</v>
      </c>
      <c r="F28" s="8" t="s">
        <v>39</v>
      </c>
      <c r="G28" s="12"/>
    </row>
    <row r="29" spans="1:12" x14ac:dyDescent="0.35">
      <c r="D29">
        <v>17</v>
      </c>
      <c r="E29" s="7" t="s">
        <v>5</v>
      </c>
      <c r="F29" s="8" t="s">
        <v>5</v>
      </c>
      <c r="G29" s="12"/>
    </row>
    <row r="30" spans="1:12" x14ac:dyDescent="0.35">
      <c r="D30">
        <v>18</v>
      </c>
      <c r="E30" s="7" t="s">
        <v>6</v>
      </c>
      <c r="F30" s="8" t="s">
        <v>6</v>
      </c>
      <c r="G30" s="12"/>
    </row>
    <row r="31" spans="1:12" x14ac:dyDescent="0.35">
      <c r="D31">
        <v>19</v>
      </c>
      <c r="E31" s="7" t="s">
        <v>26</v>
      </c>
      <c r="F31" s="8" t="s">
        <v>26</v>
      </c>
      <c r="G31" s="12"/>
    </row>
    <row r="32" spans="1:12" x14ac:dyDescent="0.35">
      <c r="D32">
        <v>20</v>
      </c>
      <c r="E32" s="7" t="s">
        <v>27</v>
      </c>
      <c r="F32" s="8" t="s">
        <v>27</v>
      </c>
      <c r="G32" s="12"/>
    </row>
    <row r="33" spans="5:7" ht="15" thickBot="1" x14ac:dyDescent="0.4">
      <c r="E33" s="9"/>
      <c r="F33" s="10"/>
      <c r="G33" s="12"/>
    </row>
  </sheetData>
  <mergeCells count="1">
    <mergeCell ref="E10:L1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40BF0-8559-48DA-9E4A-6DA07D6373F8}">
  <dimension ref="A1:D52"/>
  <sheetViews>
    <sheetView tabSelected="1" workbookViewId="0">
      <selection activeCell="C1" sqref="C1:C1048576"/>
    </sheetView>
  </sheetViews>
  <sheetFormatPr defaultRowHeight="14.5" x14ac:dyDescent="0.35"/>
  <cols>
    <col min="1" max="1" width="32.6328125" style="34" customWidth="1"/>
    <col min="2" max="2" width="41.90625" style="12" customWidth="1"/>
    <col min="3" max="3" width="41.90625" style="34" customWidth="1"/>
    <col min="4" max="4" width="23.453125" style="12" customWidth="1"/>
    <col min="5" max="5" width="25.36328125" style="12" customWidth="1"/>
    <col min="6" max="16384" width="8.7265625" style="12"/>
  </cols>
  <sheetData>
    <row r="1" spans="1:4" x14ac:dyDescent="0.35">
      <c r="A1" s="30" t="s">
        <v>1</v>
      </c>
      <c r="C1" s="35" t="s">
        <v>9</v>
      </c>
      <c r="D1" s="11"/>
    </row>
    <row r="2" spans="1:4" x14ac:dyDescent="0.35">
      <c r="A2" s="30" t="s">
        <v>2</v>
      </c>
      <c r="C2" s="35" t="s">
        <v>10</v>
      </c>
    </row>
    <row r="3" spans="1:4" x14ac:dyDescent="0.35">
      <c r="A3" s="30" t="s">
        <v>3</v>
      </c>
      <c r="C3" s="35" t="s">
        <v>11</v>
      </c>
    </row>
    <row r="4" spans="1:4" x14ac:dyDescent="0.35">
      <c r="A4" s="30" t="s">
        <v>14</v>
      </c>
      <c r="C4" s="35" t="s">
        <v>28</v>
      </c>
    </row>
    <row r="5" spans="1:4" x14ac:dyDescent="0.35">
      <c r="A5" s="30" t="s">
        <v>18</v>
      </c>
      <c r="C5" s="35" t="s">
        <v>32</v>
      </c>
    </row>
    <row r="6" spans="1:4" x14ac:dyDescent="0.35">
      <c r="A6" s="30" t="s">
        <v>4</v>
      </c>
      <c r="C6" s="35" t="s">
        <v>12</v>
      </c>
    </row>
    <row r="7" spans="1:4" x14ac:dyDescent="0.35">
      <c r="A7" s="30" t="s">
        <v>20</v>
      </c>
      <c r="C7" s="35" t="s">
        <v>34</v>
      </c>
    </row>
    <row r="8" spans="1:4" x14ac:dyDescent="0.35">
      <c r="A8" s="30" t="s">
        <v>23</v>
      </c>
      <c r="C8" s="35" t="s">
        <v>37</v>
      </c>
    </row>
    <row r="9" spans="1:4" x14ac:dyDescent="0.35">
      <c r="A9" s="30" t="s">
        <v>5</v>
      </c>
      <c r="C9" s="35" t="s">
        <v>5</v>
      </c>
    </row>
    <row r="10" spans="1:4" x14ac:dyDescent="0.35">
      <c r="A10" s="30" t="s">
        <v>6</v>
      </c>
      <c r="C10" s="35" t="s">
        <v>6</v>
      </c>
    </row>
    <row r="11" spans="1:4" ht="15" thickBot="1" x14ac:dyDescent="0.4">
      <c r="A11" s="31" t="s">
        <v>26</v>
      </c>
      <c r="C11" s="36" t="s">
        <v>26</v>
      </c>
    </row>
    <row r="41" spans="1:4" x14ac:dyDescent="0.35">
      <c r="A41" s="32"/>
      <c r="D41" s="11"/>
    </row>
    <row r="42" spans="1:4" x14ac:dyDescent="0.35">
      <c r="A42" s="33"/>
      <c r="D42" s="29"/>
    </row>
    <row r="43" spans="1:4" x14ac:dyDescent="0.35">
      <c r="A43" s="33"/>
      <c r="D43" s="29"/>
    </row>
    <row r="44" spans="1:4" x14ac:dyDescent="0.35">
      <c r="A44" s="33"/>
      <c r="D44" s="29"/>
    </row>
    <row r="45" spans="1:4" x14ac:dyDescent="0.35">
      <c r="A45" s="33"/>
      <c r="D45" s="29"/>
    </row>
    <row r="46" spans="1:4" x14ac:dyDescent="0.35">
      <c r="A46" s="33"/>
      <c r="D46" s="29"/>
    </row>
    <row r="47" spans="1:4" x14ac:dyDescent="0.35">
      <c r="A47" s="33"/>
      <c r="D47" s="29"/>
    </row>
    <row r="48" spans="1:4" x14ac:dyDescent="0.35">
      <c r="A48" s="33"/>
      <c r="D48" s="29"/>
    </row>
    <row r="49" spans="1:4" x14ac:dyDescent="0.35">
      <c r="A49" s="33"/>
      <c r="D49" s="29"/>
    </row>
    <row r="50" spans="1:4" x14ac:dyDescent="0.35">
      <c r="A50" s="33"/>
      <c r="D50" s="29"/>
    </row>
    <row r="51" spans="1:4" x14ac:dyDescent="0.35">
      <c r="A51" s="33"/>
      <c r="D51" s="29"/>
    </row>
    <row r="52" spans="1:4" x14ac:dyDescent="0.35">
      <c r="A52" s="33"/>
      <c r="D52" s="29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47E44-8CA3-4BED-920C-C7A1B64BD7AE}">
  <dimension ref="A2:G44"/>
  <sheetViews>
    <sheetView topLeftCell="A9" workbookViewId="0">
      <selection activeCell="E43" sqref="E43"/>
    </sheetView>
  </sheetViews>
  <sheetFormatPr defaultRowHeight="14.5" x14ac:dyDescent="0.35"/>
  <cols>
    <col min="1" max="1" width="13.54296875" customWidth="1"/>
  </cols>
  <sheetData>
    <row r="2" spans="1:7" x14ac:dyDescent="0.35">
      <c r="A2" t="s">
        <v>51</v>
      </c>
    </row>
    <row r="3" spans="1:7" x14ac:dyDescent="0.35">
      <c r="A3" t="s">
        <v>52</v>
      </c>
    </row>
    <row r="4" spans="1:7" x14ac:dyDescent="0.35">
      <c r="A4" t="s">
        <v>53</v>
      </c>
    </row>
    <row r="5" spans="1:7" x14ac:dyDescent="0.35">
      <c r="A5" t="s">
        <v>54</v>
      </c>
    </row>
    <row r="6" spans="1:7" x14ac:dyDescent="0.35">
      <c r="A6" t="s">
        <v>55</v>
      </c>
    </row>
    <row r="10" spans="1:7" x14ac:dyDescent="0.35">
      <c r="A10" s="22" t="s">
        <v>58</v>
      </c>
      <c r="B10" s="24" t="s">
        <v>56</v>
      </c>
      <c r="C10" s="22"/>
      <c r="D10" s="22"/>
      <c r="E10" s="22"/>
      <c r="F10" s="22"/>
      <c r="G10" s="22"/>
    </row>
    <row r="11" spans="1:7" x14ac:dyDescent="0.35">
      <c r="A11" s="22" t="s">
        <v>59</v>
      </c>
      <c r="B11" s="22" t="s">
        <v>57</v>
      </c>
      <c r="C11" s="22" t="s">
        <v>62</v>
      </c>
      <c r="D11" s="22" t="s">
        <v>63</v>
      </c>
      <c r="E11" s="22" t="s">
        <v>64</v>
      </c>
      <c r="F11" s="22" t="s">
        <v>65</v>
      </c>
      <c r="G11" s="22" t="s">
        <v>73</v>
      </c>
    </row>
    <row r="12" spans="1:7" x14ac:dyDescent="0.35">
      <c r="A12" s="22" t="s">
        <v>60</v>
      </c>
      <c r="B12" s="22">
        <v>60.8095</v>
      </c>
      <c r="C12" s="22">
        <v>80.266999999999996</v>
      </c>
      <c r="D12" s="22">
        <v>102.1521</v>
      </c>
      <c r="E12" s="22">
        <v>116.7454</v>
      </c>
      <c r="F12" s="22">
        <v>82.694599999999994</v>
      </c>
      <c r="G12" s="22">
        <v>102.1521</v>
      </c>
    </row>
    <row r="13" spans="1:7" x14ac:dyDescent="0.35">
      <c r="A13" s="22" t="s">
        <v>61</v>
      </c>
      <c r="B13" s="22">
        <v>7.3</v>
      </c>
      <c r="C13" s="22">
        <v>9.6300000000000008</v>
      </c>
      <c r="D13" s="22">
        <v>12.26</v>
      </c>
      <c r="E13" s="22">
        <v>14.01</v>
      </c>
      <c r="F13" s="22">
        <v>9.92</v>
      </c>
      <c r="G13" s="22">
        <v>12.26</v>
      </c>
    </row>
    <row r="14" spans="1:7" x14ac:dyDescent="0.35">
      <c r="A14" s="22" t="s">
        <v>74</v>
      </c>
      <c r="B14" s="22">
        <f>SUM(B12:B13)</f>
        <v>68.109499999999997</v>
      </c>
      <c r="C14" s="22">
        <f t="shared" ref="C14:G14" si="0">SUM(C12:C13)</f>
        <v>89.896999999999991</v>
      </c>
      <c r="D14" s="22">
        <f t="shared" si="0"/>
        <v>114.41210000000001</v>
      </c>
      <c r="E14" s="22">
        <f t="shared" si="0"/>
        <v>130.75540000000001</v>
      </c>
      <c r="F14" s="22">
        <f t="shared" si="0"/>
        <v>92.614599999999996</v>
      </c>
      <c r="G14" s="22">
        <f t="shared" si="0"/>
        <v>114.41210000000001</v>
      </c>
    </row>
    <row r="16" spans="1:7" x14ac:dyDescent="0.35">
      <c r="A16" s="22" t="s">
        <v>58</v>
      </c>
      <c r="B16" s="24" t="s">
        <v>71</v>
      </c>
      <c r="C16" s="22"/>
      <c r="D16" s="22"/>
      <c r="E16" s="22"/>
    </row>
    <row r="17" spans="1:5" x14ac:dyDescent="0.35">
      <c r="A17" s="22" t="s">
        <v>59</v>
      </c>
      <c r="B17" s="23" t="s">
        <v>67</v>
      </c>
      <c r="C17" s="22" t="s">
        <v>68</v>
      </c>
      <c r="D17" s="22" t="s">
        <v>69</v>
      </c>
      <c r="E17" s="22" t="s">
        <v>70</v>
      </c>
    </row>
    <row r="18" spans="1:5" x14ac:dyDescent="0.35">
      <c r="A18" s="22" t="s">
        <v>60</v>
      </c>
      <c r="B18" s="22">
        <v>27.678599999999999</v>
      </c>
      <c r="C18" s="22">
        <v>21.322700000000001</v>
      </c>
      <c r="D18" s="22">
        <v>23.214300000000001</v>
      </c>
      <c r="E18" s="22">
        <v>18.75</v>
      </c>
    </row>
    <row r="19" spans="1:5" x14ac:dyDescent="0.35">
      <c r="A19" s="22" t="s">
        <v>61</v>
      </c>
      <c r="B19" s="22">
        <v>3.32</v>
      </c>
      <c r="C19" s="22">
        <v>2.56</v>
      </c>
      <c r="D19" s="22">
        <v>2.79</v>
      </c>
      <c r="E19" s="22">
        <v>2.25</v>
      </c>
    </row>
    <row r="20" spans="1:5" x14ac:dyDescent="0.35">
      <c r="A20" s="22" t="s">
        <v>74</v>
      </c>
      <c r="B20" s="23">
        <f>SUM(B18:B19)</f>
        <v>30.9986</v>
      </c>
      <c r="C20" s="22">
        <f t="shared" ref="C20:E20" si="1">SUM(C18:C19)</f>
        <v>23.8827</v>
      </c>
      <c r="D20" s="22">
        <f t="shared" si="1"/>
        <v>26.004300000000001</v>
      </c>
      <c r="E20" s="22">
        <f t="shared" si="1"/>
        <v>21</v>
      </c>
    </row>
    <row r="22" spans="1:5" x14ac:dyDescent="0.35">
      <c r="A22" s="22" t="s">
        <v>58</v>
      </c>
      <c r="B22" s="24" t="s">
        <v>72</v>
      </c>
      <c r="C22" s="22"/>
      <c r="D22" s="22"/>
      <c r="E22" s="22"/>
    </row>
    <row r="23" spans="1:5" x14ac:dyDescent="0.35">
      <c r="A23" s="22" t="s">
        <v>59</v>
      </c>
      <c r="B23" s="22" t="s">
        <v>67</v>
      </c>
      <c r="C23" s="22" t="s">
        <v>68</v>
      </c>
      <c r="D23" s="22" t="s">
        <v>69</v>
      </c>
      <c r="E23" s="22" t="s">
        <v>70</v>
      </c>
    </row>
    <row r="24" spans="1:5" x14ac:dyDescent="0.35">
      <c r="A24" s="22" t="s">
        <v>60</v>
      </c>
      <c r="B24" s="22">
        <v>21.428599999999999</v>
      </c>
      <c r="C24" s="22">
        <v>10.604900000000001</v>
      </c>
      <c r="D24" s="22">
        <v>14.2767</v>
      </c>
      <c r="E24" s="22">
        <v>8.9285999999999994</v>
      </c>
    </row>
    <row r="25" spans="1:5" x14ac:dyDescent="0.35">
      <c r="A25" s="22" t="s">
        <v>61</v>
      </c>
      <c r="B25" s="22">
        <v>2.57</v>
      </c>
      <c r="C25" s="22">
        <v>1.27</v>
      </c>
      <c r="D25" s="22">
        <v>1.71</v>
      </c>
      <c r="E25" s="22">
        <v>1.07</v>
      </c>
    </row>
    <row r="26" spans="1:5" x14ac:dyDescent="0.35">
      <c r="A26" s="22" t="s">
        <v>74</v>
      </c>
      <c r="B26" s="22">
        <f>SUM(B24:B25)</f>
        <v>23.9986</v>
      </c>
      <c r="C26" s="22">
        <f t="shared" ref="C26:E26" si="2">SUM(C24:C25)</f>
        <v>11.8749</v>
      </c>
      <c r="D26" s="22">
        <f t="shared" si="2"/>
        <v>15.986699999999999</v>
      </c>
      <c r="E26" s="22">
        <f t="shared" si="2"/>
        <v>9.9985999999999997</v>
      </c>
    </row>
    <row r="28" spans="1:5" x14ac:dyDescent="0.35">
      <c r="A28" s="22" t="s">
        <v>58</v>
      </c>
      <c r="B28" s="24" t="s">
        <v>66</v>
      </c>
      <c r="C28" s="22"/>
      <c r="D28" s="22"/>
      <c r="E28" s="22"/>
    </row>
    <row r="29" spans="1:5" x14ac:dyDescent="0.35">
      <c r="A29" s="22" t="s">
        <v>59</v>
      </c>
      <c r="B29" s="22" t="s">
        <v>67</v>
      </c>
      <c r="C29" s="22" t="s">
        <v>68</v>
      </c>
      <c r="D29" s="22" t="s">
        <v>69</v>
      </c>
      <c r="E29" s="22" t="s">
        <v>70</v>
      </c>
    </row>
    <row r="30" spans="1:5" x14ac:dyDescent="0.35">
      <c r="A30" s="22" t="s">
        <v>60</v>
      </c>
      <c r="B30" s="22">
        <v>17.848199999999999</v>
      </c>
      <c r="C30" s="22">
        <v>10.604900000000001</v>
      </c>
      <c r="D30" s="22">
        <v>15.169700000000001</v>
      </c>
      <c r="E30" s="22">
        <v>8.9285999999999994</v>
      </c>
    </row>
    <row r="31" spans="1:5" x14ac:dyDescent="0.35">
      <c r="A31" s="22" t="s">
        <v>61</v>
      </c>
      <c r="B31" s="22">
        <v>2.14</v>
      </c>
      <c r="C31" s="22">
        <v>1.27</v>
      </c>
      <c r="D31" s="22">
        <v>1.82</v>
      </c>
      <c r="E31" s="22">
        <v>1.07</v>
      </c>
    </row>
    <row r="32" spans="1:5" x14ac:dyDescent="0.35">
      <c r="A32" s="22" t="s">
        <v>74</v>
      </c>
      <c r="B32" s="22">
        <f>SUM(B30:B31)</f>
        <v>19.988199999999999</v>
      </c>
      <c r="C32" s="22">
        <f t="shared" ref="C32:E32" si="3">SUM(C30:C31)</f>
        <v>11.8749</v>
      </c>
      <c r="D32" s="22">
        <f t="shared" si="3"/>
        <v>16.989699999999999</v>
      </c>
      <c r="E32" s="22">
        <f t="shared" si="3"/>
        <v>9.9985999999999997</v>
      </c>
    </row>
    <row r="34" spans="1:5" x14ac:dyDescent="0.35">
      <c r="A34" s="22" t="s">
        <v>58</v>
      </c>
      <c r="B34" s="24" t="s">
        <v>75</v>
      </c>
      <c r="C34" s="22"/>
      <c r="D34" s="22"/>
      <c r="E34" s="22"/>
    </row>
    <row r="35" spans="1:5" x14ac:dyDescent="0.35">
      <c r="A35" s="22" t="s">
        <v>59</v>
      </c>
      <c r="B35" s="22" t="s">
        <v>67</v>
      </c>
      <c r="C35" s="22" t="s">
        <v>68</v>
      </c>
      <c r="D35" s="22" t="s">
        <v>69</v>
      </c>
      <c r="E35" s="22" t="s">
        <v>70</v>
      </c>
    </row>
    <row r="36" spans="1:5" x14ac:dyDescent="0.35">
      <c r="A36" s="22" t="s">
        <v>60</v>
      </c>
      <c r="B36" s="22">
        <v>17.857099999999999</v>
      </c>
      <c r="C36" s="22">
        <v>8.9285999999999994</v>
      </c>
      <c r="D36" s="22">
        <v>14.2767</v>
      </c>
      <c r="E36" s="22">
        <v>8.4817999999999998</v>
      </c>
    </row>
    <row r="37" spans="1:5" x14ac:dyDescent="0.35">
      <c r="A37" s="22" t="s">
        <v>61</v>
      </c>
      <c r="B37" s="22">
        <v>2.14</v>
      </c>
      <c r="C37" s="22">
        <v>1.07</v>
      </c>
      <c r="D37" s="22">
        <v>1.71</v>
      </c>
      <c r="E37" s="22">
        <v>1.02</v>
      </c>
    </row>
    <row r="38" spans="1:5" x14ac:dyDescent="0.35">
      <c r="A38" s="22" t="s">
        <v>74</v>
      </c>
      <c r="B38" s="22">
        <f>SUM(B36:B37)</f>
        <v>19.9971</v>
      </c>
      <c r="C38" s="22">
        <f t="shared" ref="C38" si="4">SUM(C36:C37)</f>
        <v>9.9985999999999997</v>
      </c>
      <c r="D38" s="22">
        <f t="shared" ref="D38" si="5">SUM(D36:D37)</f>
        <v>15.986699999999999</v>
      </c>
      <c r="E38" s="22">
        <f t="shared" ref="E38" si="6">SUM(E36:E37)</f>
        <v>9.5017999999999994</v>
      </c>
    </row>
    <row r="40" spans="1:5" x14ac:dyDescent="0.35">
      <c r="A40" s="22" t="s">
        <v>58</v>
      </c>
      <c r="B40" s="24" t="s">
        <v>76</v>
      </c>
      <c r="C40" s="22"/>
      <c r="D40" s="22"/>
      <c r="E40" s="22"/>
    </row>
    <row r="41" spans="1:5" x14ac:dyDescent="0.35">
      <c r="A41" s="22" t="s">
        <v>59</v>
      </c>
      <c r="B41" s="22" t="s">
        <v>67</v>
      </c>
      <c r="C41" s="22" t="s">
        <v>68</v>
      </c>
      <c r="D41" s="22" t="s">
        <v>69</v>
      </c>
      <c r="E41" s="22" t="s">
        <v>70</v>
      </c>
    </row>
    <row r="42" spans="1:5" x14ac:dyDescent="0.35">
      <c r="A42" s="22" t="s">
        <v>60</v>
      </c>
      <c r="B42" s="22">
        <v>10.7143</v>
      </c>
      <c r="C42" s="22">
        <v>4.4642999999999997</v>
      </c>
      <c r="D42" s="22">
        <v>6.25</v>
      </c>
      <c r="E42" s="22">
        <v>8.4821000000000009</v>
      </c>
    </row>
    <row r="43" spans="1:5" x14ac:dyDescent="0.35">
      <c r="A43" s="22" t="s">
        <v>61</v>
      </c>
      <c r="B43" s="22">
        <v>1.29</v>
      </c>
      <c r="C43" s="22">
        <v>0.54</v>
      </c>
      <c r="D43" s="22">
        <v>0.75</v>
      </c>
      <c r="E43" s="22">
        <v>1.02</v>
      </c>
    </row>
    <row r="44" spans="1:5" x14ac:dyDescent="0.35">
      <c r="A44" s="22" t="s">
        <v>74</v>
      </c>
      <c r="B44" s="22">
        <f>SUM(B42:B43)</f>
        <v>12.004300000000001</v>
      </c>
      <c r="C44" s="22">
        <f t="shared" ref="C44" si="7">SUM(C42:C43)</f>
        <v>5.0042999999999997</v>
      </c>
      <c r="D44" s="22">
        <f t="shared" ref="D44" si="8">SUM(D42:D43)</f>
        <v>7</v>
      </c>
      <c r="E44" s="22">
        <f t="shared" ref="E44" si="9">SUM(E42:E43)</f>
        <v>9.5021000000000004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513F-CB49-4084-BAEB-1F4402B0E80C}">
  <dimension ref="A1"/>
  <sheetViews>
    <sheetView topLeftCell="A6" zoomScale="98" zoomScaleNormal="98" workbookViewId="0">
      <selection activeCell="P32" sqref="P32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5101A6882544A94DAB8645F71AC11" ma:contentTypeVersion="13" ma:contentTypeDescription="Create a new document." ma:contentTypeScope="" ma:versionID="e48da908a52413642cd4984cc537ef3e">
  <xsd:schema xmlns:xsd="http://www.w3.org/2001/XMLSchema" xmlns:xs="http://www.w3.org/2001/XMLSchema" xmlns:p="http://schemas.microsoft.com/office/2006/metadata/properties" xmlns:ns3="71186016-7c8c-407d-a5c2-09b8e86feb5f" xmlns:ns4="33f6312d-62ec-4024-b4e0-943a63a43f13" targetNamespace="http://schemas.microsoft.com/office/2006/metadata/properties" ma:root="true" ma:fieldsID="6ba8286d0db32064fe3dcc66c79d3313" ns3:_="" ns4:_="">
    <xsd:import namespace="71186016-7c8c-407d-a5c2-09b8e86feb5f"/>
    <xsd:import namespace="33f6312d-62ec-4024-b4e0-943a63a43f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86016-7c8c-407d-a5c2-09b8e86feb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6312d-62ec-4024-b4e0-943a63a43f1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66FA96-1507-4F21-9FA0-DDB4108415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186016-7c8c-407d-a5c2-09b8e86feb5f"/>
    <ds:schemaRef ds:uri="33f6312d-62ec-4024-b4e0-943a63a43f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28EFF3-256C-40B2-9C34-39380BB876B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99FE4F5-F65A-4AD8-AC84-BF16E1A549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Combinations</vt:lpstr>
      <vt:lpstr>Sheet2</vt:lpstr>
      <vt:lpstr>Current AddOnPrices CoverLevel</vt:lpstr>
      <vt:lpstr>Prices from Website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Training9</dc:creator>
  <cp:lastModifiedBy>Annie</cp:lastModifiedBy>
  <dcterms:created xsi:type="dcterms:W3CDTF">2020-06-04T08:14:31Z</dcterms:created>
  <dcterms:modified xsi:type="dcterms:W3CDTF">2020-06-11T09:21:50Z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0x010100C845101A6882544A94DAB8645F71AC11</vt:lpwstr>
  </property>
</Properties>
</file>