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yg22008_bristol_ac_uk/Documents/Documents/Obesity Project/Main Synthesis/Charts/"/>
    </mc:Choice>
  </mc:AlternateContent>
  <xr:revisionPtr revIDLastSave="17" documentId="11_AD4DB114E441178AC67DF4BB6657E1FC693EDF18" xr6:coauthVersionLast="47" xr6:coauthVersionMax="47" xr10:uidLastSave="{E5596AE5-A613-48BF-B669-E366C4A08F34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<sst xmlns="http://schemas.openxmlformats.org/spreadsheetml/2006/main" count="5" uniqueCount="5">
  <si>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L</t>
  </si>
  <si>
    <t>M</t>
  </si>
  <si>
    <t>S</t>
  </si>
  <si>
    <t>AgeYears</t>
  </si>
  <si>
    <t>AgeMonths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</si>
</sst>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26" workbookViewId="0">
      <selection activeCell="G35" sqref="G35"/>
    </sheetView>
  </sheetViews>
  <sheetFormatPr defaultRowHeight="15" x14ac:dyDescent="0.25"/>
  <cols>
    <col min="1" max="1" width="10.42578125" bestFit="1" customWidth="1"/>
    <col min="2" max="2" width="12.5703125" bestFit="1" customWidth="1"/>
    <col min="7" max="7" width="11.7109375" bestFit="1" customWidth="1"/>
    <col min="8" max="8" width="12.7109375" bestFit="1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>
        <v>2</v>
      </c>
      <c r="B2">
        <f>A2*12</f>
        <v>24</v>
      </c>
      <c r="C2">
        <v>-0.81599999999999995</v>
      </c>
      <c r="D2">
        <v>16.206</v>
      </c>
      <c r="E2">
        <v>8.4470000000000003E-2</v>
      </c>
    </row>
    <row r="3" spans="1:5" x14ac:dyDescent="0.25">
      <c r="A3">
        <v>2.5</v>
      </c>
      <c r="B3">
        <f t="shared" ref="B3:B34" si="0">A3*12</f>
        <v>30</v>
      </c>
      <c r="C3">
        <v>-0.92800000000000005</v>
      </c>
      <c r="D3">
        <v>15.983000000000001</v>
      </c>
      <c r="E3">
        <v>8.4169999999999995E-2</v>
      </c>
    </row>
    <row r="4" spans="1:5" x14ac:dyDescent="0.25">
      <c r="A4">
        <v>3</v>
      </c>
      <c r="B4">
        <f t="shared" si="0"/>
        <v>36</v>
      </c>
      <c r="C4">
        <v>-1.0289999999999999</v>
      </c>
      <c r="D4">
        <v>15.792999999999999</v>
      </c>
      <c r="E4">
        <v>8.4239999999999995E-2</v>
      </c>
    </row>
    <row r="5" spans="1:5" x14ac:dyDescent="0.25">
      <c r="A5">
        <v>3.5</v>
      </c>
      <c r="B5">
        <f t="shared" si="0"/>
        <v>42</v>
      </c>
      <c r="C5">
        <v>-1.121</v>
      </c>
      <c r="D5">
        <v>15.628</v>
      </c>
      <c r="E5">
        <v>8.4760000000000002E-2</v>
      </c>
    </row>
    <row r="6" spans="1:5" x14ac:dyDescent="0.25">
      <c r="A6">
        <v>4</v>
      </c>
      <c r="B6">
        <f t="shared" si="0"/>
        <v>48</v>
      </c>
      <c r="C6">
        <v>-1.2070000000000001</v>
      </c>
      <c r="D6">
        <v>15.481</v>
      </c>
      <c r="E6">
        <v>8.5800000000000001E-2</v>
      </c>
    </row>
    <row r="7" spans="1:5" x14ac:dyDescent="0.25">
      <c r="A7">
        <v>4.5</v>
      </c>
      <c r="B7">
        <f t="shared" si="0"/>
        <v>54</v>
      </c>
      <c r="C7">
        <v>-1.286</v>
      </c>
      <c r="D7">
        <v>15.356</v>
      </c>
      <c r="E7">
        <v>8.7550000000000003E-2</v>
      </c>
    </row>
    <row r="8" spans="1:5" x14ac:dyDescent="0.25">
      <c r="A8">
        <v>5</v>
      </c>
      <c r="B8">
        <f t="shared" si="0"/>
        <v>60</v>
      </c>
      <c r="C8">
        <v>-1.3560000000000001</v>
      </c>
      <c r="D8">
        <v>15.255000000000001</v>
      </c>
      <c r="E8">
        <v>9.0190000000000006E-2</v>
      </c>
    </row>
    <row r="9" spans="1:5" x14ac:dyDescent="0.25">
      <c r="A9">
        <v>5.5</v>
      </c>
      <c r="B9">
        <f t="shared" si="0"/>
        <v>66</v>
      </c>
      <c r="C9">
        <v>-1.4139999999999999</v>
      </c>
      <c r="D9">
        <v>15.183</v>
      </c>
      <c r="E9">
        <v>9.3829999999999997E-2</v>
      </c>
    </row>
    <row r="10" spans="1:5" x14ac:dyDescent="0.25">
      <c r="A10">
        <v>6</v>
      </c>
      <c r="B10">
        <f t="shared" si="0"/>
        <v>72</v>
      </c>
      <c r="C10">
        <v>-1.4610000000000001</v>
      </c>
      <c r="D10">
        <v>15.148</v>
      </c>
      <c r="E10">
        <v>9.8199999999999996E-2</v>
      </c>
    </row>
    <row r="11" spans="1:5" x14ac:dyDescent="0.25">
      <c r="A11">
        <v>6.5</v>
      </c>
      <c r="B11">
        <f t="shared" si="0"/>
        <v>78</v>
      </c>
      <c r="C11">
        <v>-1.498</v>
      </c>
      <c r="D11">
        <v>15.162000000000001</v>
      </c>
      <c r="E11">
        <v>0.10285999999999999</v>
      </c>
    </row>
    <row r="12" spans="1:5" x14ac:dyDescent="0.25">
      <c r="A12">
        <v>7</v>
      </c>
      <c r="B12">
        <f t="shared" si="0"/>
        <v>84</v>
      </c>
      <c r="C12">
        <v>-1.526</v>
      </c>
      <c r="D12">
        <v>15.236000000000001</v>
      </c>
      <c r="E12">
        <v>0.10735</v>
      </c>
    </row>
    <row r="13" spans="1:5" x14ac:dyDescent="0.25">
      <c r="A13">
        <v>7.5</v>
      </c>
      <c r="B13">
        <f t="shared" si="0"/>
        <v>90</v>
      </c>
      <c r="C13">
        <v>-1.546</v>
      </c>
      <c r="D13">
        <v>15.366</v>
      </c>
      <c r="E13">
        <v>0.11154</v>
      </c>
    </row>
    <row r="14" spans="1:5" x14ac:dyDescent="0.25">
      <c r="A14">
        <v>8</v>
      </c>
      <c r="B14">
        <f t="shared" si="0"/>
        <v>96</v>
      </c>
      <c r="C14">
        <v>-1.5589999999999999</v>
      </c>
      <c r="D14">
        <v>15.534000000000001</v>
      </c>
      <c r="E14">
        <v>0.11559999999999999</v>
      </c>
    </row>
    <row r="15" spans="1:5" x14ac:dyDescent="0.25">
      <c r="A15">
        <v>8.5</v>
      </c>
      <c r="B15">
        <f t="shared" si="0"/>
        <v>102</v>
      </c>
      <c r="C15">
        <v>-1.5629999999999999</v>
      </c>
      <c r="D15">
        <v>15.723000000000001</v>
      </c>
      <c r="E15">
        <v>0.11969</v>
      </c>
    </row>
    <row r="16" spans="1:5" x14ac:dyDescent="0.25">
      <c r="A16">
        <v>9</v>
      </c>
      <c r="B16">
        <f t="shared" si="0"/>
        <v>108</v>
      </c>
      <c r="C16">
        <v>-1.56</v>
      </c>
      <c r="D16">
        <v>15.923</v>
      </c>
      <c r="E16">
        <v>0.12384000000000001</v>
      </c>
    </row>
    <row r="17" spans="1:5" x14ac:dyDescent="0.25">
      <c r="A17">
        <v>9.5</v>
      </c>
      <c r="B17">
        <f t="shared" si="0"/>
        <v>114</v>
      </c>
      <c r="C17">
        <v>-1.5489999999999999</v>
      </c>
      <c r="D17">
        <v>16.141999999999999</v>
      </c>
      <c r="E17">
        <v>0.12786</v>
      </c>
    </row>
    <row r="18" spans="1:5" x14ac:dyDescent="0.25">
      <c r="A18">
        <v>10</v>
      </c>
      <c r="B18">
        <f t="shared" si="0"/>
        <v>120</v>
      </c>
      <c r="C18">
        <v>-1.5309999999999999</v>
      </c>
      <c r="D18">
        <v>16.387</v>
      </c>
      <c r="E18">
        <v>0.13150000000000001</v>
      </c>
    </row>
    <row r="19" spans="1:5" x14ac:dyDescent="0.25">
      <c r="A19">
        <v>10.5</v>
      </c>
      <c r="B19">
        <f t="shared" si="0"/>
        <v>126</v>
      </c>
      <c r="C19">
        <v>-1.5069999999999999</v>
      </c>
      <c r="D19">
        <v>16.664999999999999</v>
      </c>
      <c r="E19">
        <v>0.13457</v>
      </c>
    </row>
    <row r="20" spans="1:5" x14ac:dyDescent="0.25">
      <c r="A20">
        <v>11</v>
      </c>
      <c r="B20">
        <f t="shared" si="0"/>
        <v>132</v>
      </c>
      <c r="C20">
        <v>-1.4810000000000001</v>
      </c>
      <c r="D20">
        <v>16.974</v>
      </c>
      <c r="E20">
        <v>0.13702</v>
      </c>
    </row>
    <row r="21" spans="1:5" x14ac:dyDescent="0.25">
      <c r="A21">
        <v>11.5</v>
      </c>
      <c r="B21">
        <f t="shared" si="0"/>
        <v>138</v>
      </c>
      <c r="C21">
        <v>-1.456</v>
      </c>
      <c r="D21">
        <v>17.309000000000001</v>
      </c>
      <c r="E21">
        <v>0.13883999999999999</v>
      </c>
    </row>
    <row r="22" spans="1:5" x14ac:dyDescent="0.25">
      <c r="A22">
        <v>12</v>
      </c>
      <c r="B22">
        <f t="shared" si="0"/>
        <v>144</v>
      </c>
      <c r="C22">
        <v>-1.4350000000000001</v>
      </c>
      <c r="D22">
        <v>17.664999999999999</v>
      </c>
      <c r="E22">
        <v>0.14002000000000001</v>
      </c>
    </row>
    <row r="23" spans="1:5" x14ac:dyDescent="0.25">
      <c r="A23">
        <v>12.5</v>
      </c>
      <c r="B23">
        <f t="shared" si="0"/>
        <v>150</v>
      </c>
      <c r="C23">
        <v>-1.421</v>
      </c>
      <c r="D23">
        <v>18.033000000000001</v>
      </c>
      <c r="E23">
        <v>0.14057</v>
      </c>
    </row>
    <row r="24" spans="1:5" x14ac:dyDescent="0.25">
      <c r="A24">
        <v>13</v>
      </c>
      <c r="B24">
        <f t="shared" si="0"/>
        <v>156</v>
      </c>
      <c r="C24">
        <v>-1.4119999999999999</v>
      </c>
      <c r="D24">
        <v>18.399999999999999</v>
      </c>
      <c r="E24">
        <v>0.14055000000000001</v>
      </c>
    </row>
    <row r="25" spans="1:5" x14ac:dyDescent="0.25">
      <c r="A25">
        <v>13.5</v>
      </c>
      <c r="B25">
        <f t="shared" si="0"/>
        <v>162</v>
      </c>
      <c r="C25">
        <v>-1.407</v>
      </c>
      <c r="D25">
        <v>18.754999999999999</v>
      </c>
      <c r="E25">
        <v>0.13999</v>
      </c>
    </row>
    <row r="26" spans="1:5" x14ac:dyDescent="0.25">
      <c r="A26">
        <v>14</v>
      </c>
      <c r="B26">
        <f t="shared" si="0"/>
        <v>168</v>
      </c>
      <c r="C26">
        <v>-1.4079999999999999</v>
      </c>
      <c r="D26">
        <v>19.09</v>
      </c>
      <c r="E26">
        <v>0.13897000000000001</v>
      </c>
    </row>
    <row r="27" spans="1:5" x14ac:dyDescent="0.25">
      <c r="A27">
        <v>14.5</v>
      </c>
      <c r="B27">
        <f t="shared" si="0"/>
        <v>174</v>
      </c>
      <c r="C27">
        <v>-1.4119999999999999</v>
      </c>
      <c r="D27">
        <v>19.401</v>
      </c>
      <c r="E27">
        <v>0.13763</v>
      </c>
    </row>
    <row r="28" spans="1:5" x14ac:dyDescent="0.25">
      <c r="A28">
        <v>15</v>
      </c>
      <c r="B28">
        <f t="shared" si="0"/>
        <v>180</v>
      </c>
      <c r="C28">
        <v>-1.419</v>
      </c>
      <c r="D28">
        <v>19.683</v>
      </c>
      <c r="E28">
        <v>0.13608999999999999</v>
      </c>
    </row>
    <row r="29" spans="1:5" x14ac:dyDescent="0.25">
      <c r="A29">
        <v>15.5</v>
      </c>
      <c r="B29">
        <f t="shared" si="0"/>
        <v>186</v>
      </c>
      <c r="C29">
        <v>-1.427</v>
      </c>
      <c r="D29">
        <v>19.934000000000001</v>
      </c>
      <c r="E29">
        <v>0.13449</v>
      </c>
    </row>
    <row r="30" spans="1:5" x14ac:dyDescent="0.25">
      <c r="A30">
        <v>16</v>
      </c>
      <c r="B30">
        <f t="shared" si="0"/>
        <v>192</v>
      </c>
      <c r="C30">
        <v>-1.4339999999999999</v>
      </c>
      <c r="D30">
        <v>20.155000000000001</v>
      </c>
      <c r="E30">
        <v>0.13299</v>
      </c>
    </row>
    <row r="31" spans="1:5" x14ac:dyDescent="0.25">
      <c r="A31">
        <v>16.5</v>
      </c>
      <c r="B31">
        <f t="shared" si="0"/>
        <v>198</v>
      </c>
      <c r="C31">
        <v>-1.4379999999999999</v>
      </c>
      <c r="D31">
        <v>20.347000000000001</v>
      </c>
      <c r="E31">
        <v>0.13177</v>
      </c>
    </row>
    <row r="32" spans="1:5" x14ac:dyDescent="0.25">
      <c r="A32">
        <v>17</v>
      </c>
      <c r="B32">
        <f t="shared" si="0"/>
        <v>204</v>
      </c>
      <c r="C32">
        <v>-1.4379999999999999</v>
      </c>
      <c r="D32">
        <v>20.512</v>
      </c>
      <c r="E32">
        <v>0.13095999999999999</v>
      </c>
    </row>
    <row r="33" spans="1:5" x14ac:dyDescent="0.25">
      <c r="A33">
        <v>17.5</v>
      </c>
      <c r="B33">
        <f t="shared" si="0"/>
        <v>210</v>
      </c>
      <c r="C33">
        <v>-1.4319999999999999</v>
      </c>
      <c r="D33">
        <v>20.658000000000001</v>
      </c>
      <c r="E33">
        <v>0.1305</v>
      </c>
    </row>
    <row r="34" spans="1:5" x14ac:dyDescent="0.25">
      <c r="A34">
        <v>18</v>
      </c>
      <c r="B34">
        <f t="shared" si="0"/>
        <v>216</v>
      </c>
      <c r="C34">
        <v>-1.423</v>
      </c>
      <c r="D34">
        <v>20.792000000000002</v>
      </c>
      <c r="E34">
        <v>0.13033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E7EE4E70272D40AF2288FC1F10EA8D" ma:contentTypeVersion="15" ma:contentTypeDescription="Create a new document." ma:contentTypeScope="" ma:versionID="58b80d2c10a13d90a2105daf3ed6efb7">
  <xsd:schema xmlns:xsd="http://www.w3.org/2001/XMLSchema" xmlns:xs="http://www.w3.org/2001/XMLSchema" xmlns:p="http://schemas.microsoft.com/office/2006/metadata/properties" xmlns:ns2="5b7f258f-f9d0-4ff5-80c2-63e7c6904e13" xmlns:ns3="ee6d24ff-078f-4bf8-862b-d80d4938807f" xmlns:ns4="edb9d0e4-5370-4cfb-9e4e-bdf6de379f60" targetNamespace="http://schemas.microsoft.com/office/2006/metadata/properties" ma:root="true" ma:fieldsID="a7a945a34e44b2c0321a53be32a57b82" ns2:_="" ns3:_="" ns4:_="">
    <xsd:import namespace="5b7f258f-f9d0-4ff5-80c2-63e7c6904e13"/>
    <xsd:import namespace="ee6d24ff-078f-4bf8-862b-d80d4938807f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f258f-f9d0-4ff5-80c2-63e7c6904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d24ff-078f-4bf8-862b-d80d493880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f310bc8-1f75-4cc0-94f1-4b906a3286d3}" ma:internalName="TaxCatchAll" ma:showField="CatchAllData" ma:web="ee6d24ff-078f-4bf8-862b-d80d49388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7f258f-f9d0-4ff5-80c2-63e7c6904e13">
      <Terms xmlns="http://schemas.microsoft.com/office/infopath/2007/PartnerControls"/>
    </lcf76f155ced4ddcb4097134ff3c332f>
    <TaxCatchAll xmlns="edb9d0e4-5370-4cfb-9e4e-bdf6de379f60" xsi:nil="true"/>
  </documentManagement>
</p:properties>
</file>

<file path=customXml/itemProps1.xml><?xml version="1.0" encoding="utf-8"?>
<ds:datastoreItem xmlns:ds="http://schemas.openxmlformats.org/officeDocument/2006/customXml" ds:itemID="{8456AF11-34B3-418C-B740-A350789D0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f258f-f9d0-4ff5-80c2-63e7c6904e13"/>
    <ds:schemaRef ds:uri="ee6d24ff-078f-4bf8-862b-d80d4938807f"/>
    <ds:schemaRef ds:uri="edb9d0e4-5370-4cfb-9e4e-bdf6de379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D9D436-8DD2-434F-AB6D-0979BB98A5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F5253B-AD03-4D21-9B56-051A723963BE}">
  <ds:schemaRefs>
    <ds:schemaRef ds:uri="http://schemas.microsoft.com/office/2006/metadata/properties"/>
    <ds:schemaRef ds:uri="http://schemas.microsoft.com/office/infopath/2007/PartnerControls"/>
    <ds:schemaRef ds:uri="5b7f258f-f9d0-4ff5-80c2-63e7c6904e13"/>
    <ds:schemaRef ds:uri="edb9d0e4-5370-4cfb-9e4e-bdf6de379f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Davies</dc:creator>
  <cp:lastModifiedBy>Annabel Davies</cp:lastModifiedBy>
  <dcterms:created xsi:type="dcterms:W3CDTF">2015-06-05T18:19:34Z</dcterms:created>
  <dcterms:modified xsi:type="dcterms:W3CDTF">2023-11-29T13:48:48Z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0x010100A4E7EE4E70272D40AF2288FC1F10EA8D</vt:lpwstr>
  </property>
  <property fmtid="{D5CDD505-2E9C-101B-9397-08002B2CF9AE}" pid="3" name="MediaServiceImageTags">
    <vt:lpwstr/>
  </property>
</Properties>
</file>