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asburn/Desktop/"/>
    </mc:Choice>
  </mc:AlternateContent>
  <xr:revisionPtr revIDLastSave="0" documentId="13_ncr:1_{683B9EC3-8CEC-6047-BADF-7EF365E5C529}" xr6:coauthVersionLast="43" xr6:coauthVersionMax="43" xr10:uidLastSave="{00000000-0000-0000-0000-000000000000}"/>
  <bookViews>
    <workbookView xWindow="800" yWindow="460" windowWidth="13840" windowHeight="17540" activeTab="3" xr2:uid="{C977D92F-3652-AB4E-A8D2-93744962CF03}"/>
  </bookViews>
  <sheets>
    <sheet name="Complex" sheetId="3" r:id="rId1"/>
    <sheet name="TriangleChart" sheetId="4" r:id="rId2"/>
    <sheet name="ComplexChart" sheetId="5" r:id="rId3"/>
    <sheet name="Sheet2" sheetId="2" r:id="rId4"/>
    <sheet name="Triangle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2" l="1"/>
  <c r="C10" i="2" l="1"/>
  <c r="E5" i="1"/>
  <c r="L5" i="1"/>
  <c r="L6" i="1"/>
  <c r="G6" i="1"/>
  <c r="G5" i="1"/>
  <c r="D6" i="1"/>
  <c r="D5" i="1"/>
  <c r="H6" i="1"/>
  <c r="H5" i="1"/>
  <c r="I6" i="1"/>
  <c r="I5" i="1"/>
  <c r="K6" i="1"/>
  <c r="K5" i="1"/>
  <c r="J6" i="1"/>
  <c r="J5" i="1"/>
  <c r="G7" i="3"/>
  <c r="F7" i="3"/>
  <c r="F6" i="3"/>
  <c r="D7" i="3"/>
  <c r="D6" i="3"/>
  <c r="E7" i="3"/>
  <c r="E6" i="3"/>
  <c r="C7" i="3"/>
  <c r="C6" i="3"/>
  <c r="H7" i="3"/>
  <c r="I7" i="3"/>
  <c r="J7" i="3"/>
  <c r="G6" i="3"/>
  <c r="H6" i="3"/>
  <c r="I6" i="3"/>
  <c r="J6" i="3"/>
  <c r="B7" i="3"/>
  <c r="B6" i="3"/>
  <c r="E6" i="1"/>
  <c r="B6" i="1"/>
  <c r="B5" i="1"/>
  <c r="C6" i="1"/>
  <c r="C5" i="1"/>
  <c r="F6" i="1"/>
  <c r="F5" i="1"/>
</calcChain>
</file>

<file path=xl/sharedStrings.xml><?xml version="1.0" encoding="utf-8"?>
<sst xmlns="http://schemas.openxmlformats.org/spreadsheetml/2006/main" count="57" uniqueCount="19">
  <si>
    <t>Insert Line</t>
  </si>
  <si>
    <t>Swap Line</t>
  </si>
  <si>
    <t xml:space="preserve">Move Line </t>
  </si>
  <si>
    <t xml:space="preserve">Remove Line </t>
  </si>
  <si>
    <t>Insert Break</t>
  </si>
  <si>
    <t>Insert Return</t>
  </si>
  <si>
    <t>If Statement</t>
  </si>
  <si>
    <t>Remove Block</t>
  </si>
  <si>
    <t>Swap block</t>
  </si>
  <si>
    <t>Move Block</t>
  </si>
  <si>
    <t>no edit</t>
  </si>
  <si>
    <t>Average Fitness Score</t>
  </si>
  <si>
    <t>Standard Dev Fitness score</t>
  </si>
  <si>
    <t>Triangle</t>
  </si>
  <si>
    <t>Complex</t>
  </si>
  <si>
    <t>2. 537909004490048</t>
  </si>
  <si>
    <t>Edits</t>
  </si>
  <si>
    <t>No Edit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</si>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</sst>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Average</a:t>
            </a:r>
            <a:r>
              <a:rPr lang="en-US" baseline="0"/>
              <a:t> Energy Consumption accross various edits in Triangle Program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Average Fitness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Sheet2!$D$6:$D$16</c:f>
                <c:numCache>
                  <c:formatCode>General</c:formatCode>
                  <c:ptCount val="11"/>
                  <c:pt idx="0">
                    <c:v>4.4408920985006262E-16</c:v>
                  </c:pt>
                  <c:pt idx="1">
                    <c:v>3.7574254987083888E-2</c:v>
                  </c:pt>
                  <c:pt idx="2">
                    <c:v>6.8911970867957334E-2</c:v>
                  </c:pt>
                  <c:pt idx="3">
                    <c:v>3.3371465094598728E-2</c:v>
                  </c:pt>
                  <c:pt idx="4">
                    <c:v>4.0469568554641106E-5</c:v>
                  </c:pt>
                  <c:pt idx="5">
                    <c:v>4.2910693708572263E-2</c:v>
                  </c:pt>
                  <c:pt idx="6">
                    <c:v>2.5252968143940591E-6</c:v>
                  </c:pt>
                  <c:pt idx="7">
                    <c:v>4.1790511171070133E-2</c:v>
                  </c:pt>
                  <c:pt idx="8">
                    <c:v>4.4408920985006262E-16</c:v>
                  </c:pt>
                  <c:pt idx="9">
                    <c:v>2.2319752588675949E-6</c:v>
                  </c:pt>
                  <c:pt idx="10">
                    <c:v>4.4408920985006262E-16</c:v>
                  </c:pt>
                </c:numCache>
              </c:numRef>
            </c:plus>
            <c:minus>
              <c:numRef>
                <c:f>Sheet2!$D$6:$D$16</c:f>
                <c:numCache>
                  <c:formatCode>General</c:formatCode>
                  <c:ptCount val="11"/>
                  <c:pt idx="0">
                    <c:v>4.4408920985006262E-16</c:v>
                  </c:pt>
                  <c:pt idx="1">
                    <c:v>3.7574254987083888E-2</c:v>
                  </c:pt>
                  <c:pt idx="2">
                    <c:v>6.8911970867957334E-2</c:v>
                  </c:pt>
                  <c:pt idx="3">
                    <c:v>3.3371465094598728E-2</c:v>
                  </c:pt>
                  <c:pt idx="4">
                    <c:v>4.0469568554641106E-5</c:v>
                  </c:pt>
                  <c:pt idx="5">
                    <c:v>4.2910693708572263E-2</c:v>
                  </c:pt>
                  <c:pt idx="6">
                    <c:v>2.5252968143940591E-6</c:v>
                  </c:pt>
                  <c:pt idx="7">
                    <c:v>4.1790511171070133E-2</c:v>
                  </c:pt>
                  <c:pt idx="8">
                    <c:v>4.4408920985006262E-16</c:v>
                  </c:pt>
                  <c:pt idx="9">
                    <c:v>2.2319752588675949E-6</c:v>
                  </c:pt>
                  <c:pt idx="10">
                    <c:v>4.4408920985006262E-16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Sheet2!$B$6:$B$16</c:f>
              <c:strCache>
                <c:ptCount val="11"/>
                <c:pt idx="0">
                  <c:v>Insert Line</c:v>
                </c:pt>
                <c:pt idx="1">
                  <c:v>Remove Line </c:v>
                </c:pt>
                <c:pt idx="2">
                  <c:v>Swap Line</c:v>
                </c:pt>
                <c:pt idx="3">
                  <c:v>Move Line </c:v>
                </c:pt>
                <c:pt idx="4">
                  <c:v>Insert Break</c:v>
                </c:pt>
                <c:pt idx="5">
                  <c:v>Insert Return</c:v>
                </c:pt>
                <c:pt idx="6">
                  <c:v>If Statement</c:v>
                </c:pt>
                <c:pt idx="7">
                  <c:v>Remove Block</c:v>
                </c:pt>
                <c:pt idx="8">
                  <c:v>Swap block</c:v>
                </c:pt>
                <c:pt idx="9">
                  <c:v>Move Block</c:v>
                </c:pt>
                <c:pt idx="10">
                  <c:v>No Edit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1"/>
                <c:pt idx="0">
                  <c:v>2.4141443543751402</c:v>
                </c:pt>
                <c:pt idx="1">
                  <c:v>2.397227961</c:v>
                </c:pt>
                <c:pt idx="2">
                  <c:v>2.4937170439999998</c:v>
                </c:pt>
                <c:pt idx="3">
                  <c:v>2.4015301099999999</c:v>
                </c:pt>
                <c:pt idx="4">
                  <c:v>2.4141434899348404</c:v>
                </c:pt>
                <c:pt idx="5">
                  <c:v>2.3878669239999999</c:v>
                </c:pt>
                <c:pt idx="6">
                  <c:v>2.4141410940000001</c:v>
                </c:pt>
                <c:pt idx="7">
                  <c:v>2.3723538432040701</c:v>
                </c:pt>
                <c:pt idx="8">
                  <c:v>2.4141443543751397</c:v>
                </c:pt>
                <c:pt idx="9">
                  <c:v>2.4141426254945402</c:v>
                </c:pt>
                <c:pt idx="10">
                  <c:v>2.4141443543751402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9-5240-933F-9567354E3D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6902720"/>
        <c:axId val="1507142640"/>
      </c:barChart>
      <c:catAx>
        <c:axId val="150690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Types of Edit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7142640"/>
        <c:crosses val="autoZero"/>
        <c:auto val="1"/>
        <c:lblAlgn val="ctr"/>
        <c:lblOffset val="100"/>
        <c:noMultiLvlLbl val="0"/>
      </c:catAx>
      <c:valAx>
        <c:axId val="15071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Usage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690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Average Energy Consumption across</a:t>
            </a:r>
            <a:r>
              <a:rPr lang="en-US" baseline="0"/>
              <a:t> Different Edits in Complex Program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Sheet2!$C$22</c:f>
              <c:strCache>
                <c:ptCount val="1"/>
                <c:pt idx="0">
                  <c:v>Average Fitness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Sheet2!$D$23:$D$31</c:f>
                <c:numCache>
                  <c:formatCode>General</c:formatCode>
                  <c:ptCount val="9"/>
                  <c:pt idx="0">
                    <c:v>4.4408920985006262E-16</c:v>
                  </c:pt>
                  <c:pt idx="1">
                    <c:v>4.8427836412280748E-3</c:v>
                  </c:pt>
                  <c:pt idx="2">
                    <c:v>1.1817867806095694E-3</c:v>
                  </c:pt>
                  <c:pt idx="3">
                    <c:v>1.0761958695816166E-6</c:v>
                  </c:pt>
                  <c:pt idx="4">
                    <c:v>8.2607728005511609E-7</c:v>
                  </c:pt>
                  <c:pt idx="5">
                    <c:v>4.4408920985006262E-16</c:v>
                  </c:pt>
                  <c:pt idx="6">
                    <c:v>4.4408920985006262E-16</c:v>
                  </c:pt>
                  <c:pt idx="7">
                    <c:v>1.086748381124337E-6</c:v>
                  </c:pt>
                  <c:pt idx="8">
                    <c:v>4.4408920985006262E-16</c:v>
                  </c:pt>
                </c:numCache>
              </c:numRef>
            </c:plus>
            <c:minus>
              <c:numRef>
                <c:f>Sheet2!$D$23:$D$31</c:f>
                <c:numCache>
                  <c:formatCode>General</c:formatCode>
                  <c:ptCount val="9"/>
                  <c:pt idx="0">
                    <c:v>4.4408920985006262E-16</c:v>
                  </c:pt>
                  <c:pt idx="1">
                    <c:v>4.8427836412280748E-3</c:v>
                  </c:pt>
                  <c:pt idx="2">
                    <c:v>1.1817867806095694E-3</c:v>
                  </c:pt>
                  <c:pt idx="3">
                    <c:v>1.0761958695816166E-6</c:v>
                  </c:pt>
                  <c:pt idx="4">
                    <c:v>8.2607728005511609E-7</c:v>
                  </c:pt>
                  <c:pt idx="5">
                    <c:v>4.4408920985006262E-16</c:v>
                  </c:pt>
                  <c:pt idx="6">
                    <c:v>4.4408920985006262E-16</c:v>
                  </c:pt>
                  <c:pt idx="7">
                    <c:v>1.086748381124337E-6</c:v>
                  </c:pt>
                  <c:pt idx="8">
                    <c:v>4.4408920985006262E-16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Sheet2!$B$23:$B$31</c:f>
              <c:strCache>
                <c:ptCount val="9"/>
                <c:pt idx="0">
                  <c:v>Insert Line</c:v>
                </c:pt>
                <c:pt idx="1">
                  <c:v>Remove Line </c:v>
                </c:pt>
                <c:pt idx="2">
                  <c:v>Swap Line</c:v>
                </c:pt>
                <c:pt idx="3">
                  <c:v>Move Line </c:v>
                </c:pt>
                <c:pt idx="4">
                  <c:v>If Statement</c:v>
                </c:pt>
                <c:pt idx="5">
                  <c:v>Remove Block</c:v>
                </c:pt>
                <c:pt idx="6">
                  <c:v>Swap block</c:v>
                </c:pt>
                <c:pt idx="7">
                  <c:v>Move Block</c:v>
                </c:pt>
                <c:pt idx="8">
                  <c:v>No Edit</c:v>
                </c:pt>
              </c:strCache>
            </c:strRef>
          </c:cat>
          <c:val>
            <c:numRef>
              <c:f>Sheet2!$C$23:$C$31</c:f>
              <c:numCache>
                <c:formatCode>General</c:formatCode>
                <c:ptCount val="9"/>
                <c:pt idx="0">
                  <c:v>2.5569645286321299</c:v>
                </c:pt>
                <c:pt idx="1">
                  <c:v>2.5547108535689711</c:v>
                </c:pt>
                <c:pt idx="2">
                  <c:v>2.5565230978320397</c:v>
                </c:pt>
                <c:pt idx="3">
                  <c:v>2.5569638805465229</c:v>
                </c:pt>
                <c:pt idx="4">
                  <c:v>2.5569638132282195</c:v>
                </c:pt>
                <c:pt idx="5">
                  <c:v>2.5569645286321294</c:v>
                </c:pt>
                <c:pt idx="6">
                  <c:v>2.5569645286321294</c:v>
                </c:pt>
                <c:pt idx="7">
                  <c:v>2.556963536571125</c:v>
                </c:pt>
                <c:pt idx="8">
                  <c:v>2.5569645286321299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7-5A42-A4D8-A0E6BB93A5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6903712"/>
        <c:axId val="1507144240"/>
      </c:barChart>
      <c:catAx>
        <c:axId val="150690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Type</a:t>
                </a:r>
                <a:r>
                  <a:rPr lang="en-US" baseline="0"/>
                  <a:t> of Edit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7144240"/>
        <c:crosses val="autoZero"/>
        <c:auto val="1"/>
        <c:lblAlgn val="ctr"/>
        <c:lblOffset val="100"/>
        <c:noMultiLvlLbl val="0"/>
      </c:catAx>
      <c:valAx>
        <c:axId val="15071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Usage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690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2C62AE-5A18-B846-AD62-5EB2F2504B1B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032D6A-3A57-2B46-A228-ACF4CB1A675C}">
  <sheetPr/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E2860-7A6C-BC40-A0BA-BD0BE2AB6C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C213E-3D97-0B45-8DDA-EFB8E98BA9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C4ADF-5A83-7549-A6E0-5DEC460FBDE3}">
  <dimension ref="B6:J31"/>
  <sheetViews>
    <sheetView workbookViewId="0">
      <selection activeCell="D7" sqref="D7"/>
    </sheetView>
  </sheetViews>
  <sheetFormatPr baseColWidth="10" defaultRowHeight="16" x14ac:dyDescent="0.2"/>
  <cols>
    <col min="6" max="6" width="12.6640625" customWidth="1"/>
    <col min="7" max="7" width="11.83203125" customWidth="1"/>
  </cols>
  <sheetData>
    <row r="6" spans="2:10" x14ac:dyDescent="0.2">
      <c r="B6">
        <f>AVERAGE(B10:B20)</f>
        <v>2.5569645286321294</v>
      </c>
      <c r="C6">
        <f>AVERAGE(C10:C31)</f>
        <v>2.5547108535689711</v>
      </c>
      <c r="D6">
        <f>AVERAGE(D10:D17)</f>
        <v>2.5565230978320397</v>
      </c>
      <c r="E6">
        <f>AVERAGE(E10:E29)</f>
        <v>2.5569638805465229</v>
      </c>
      <c r="F6">
        <f>AVERAGE(F10:F16)</f>
        <v>2.5569638132282195</v>
      </c>
      <c r="G6">
        <f t="shared" ref="G6:J6" si="0">AVERAGE(G10:G20)</f>
        <v>2.5569645286321294</v>
      </c>
      <c r="H6">
        <f t="shared" si="0"/>
        <v>2.5569645286321294</v>
      </c>
      <c r="I6">
        <f t="shared" si="0"/>
        <v>2.556963536571125</v>
      </c>
      <c r="J6">
        <f t="shared" si="0"/>
        <v>2.5569645286321294</v>
      </c>
    </row>
    <row r="7" spans="2:10" x14ac:dyDescent="0.2">
      <c r="B7">
        <f>_xlfn.STDEV.P(B10:B20)</f>
        <v>4.4408920985006262E-16</v>
      </c>
      <c r="C7">
        <f>_xlfn.STDEV.P(C10:C31)</f>
        <v>4.8427836412280748E-3</v>
      </c>
      <c r="D7">
        <f>_xlfn.STDEV.P(D10:D17)</f>
        <v>1.1817867806095694E-3</v>
      </c>
      <c r="E7">
        <f>_xlfn.STDEV.P(E10:E29)</f>
        <v>1.0761958695816166E-6</v>
      </c>
      <c r="F7">
        <f>_xlfn.STDEV.P(F10:F16)</f>
        <v>8.2607728005511609E-7</v>
      </c>
      <c r="G7">
        <f>_xlfn.STDEV.P(G10:G17)</f>
        <v>4.4408920985006262E-16</v>
      </c>
      <c r="H7">
        <f t="shared" ref="H7:J7" si="1">_xlfn.STDEV.P(H10:H20)</f>
        <v>4.4408920985006262E-16</v>
      </c>
      <c r="I7">
        <f t="shared" si="1"/>
        <v>1.086748381124337E-6</v>
      </c>
      <c r="J7">
        <f t="shared" si="1"/>
        <v>4.4408920985006262E-16</v>
      </c>
    </row>
    <row r="9" spans="2:10" x14ac:dyDescent="0.2">
      <c r="B9" t="s">
        <v>0</v>
      </c>
      <c r="C9" t="s">
        <v>3</v>
      </c>
      <c r="D9" t="s">
        <v>1</v>
      </c>
      <c r="E9" t="s">
        <v>2</v>
      </c>
      <c r="F9" t="s">
        <v>6</v>
      </c>
      <c r="G9" t="s">
        <v>7</v>
      </c>
      <c r="H9" t="s">
        <v>8</v>
      </c>
      <c r="I9" t="s">
        <v>9</v>
      </c>
      <c r="J9" t="s">
        <v>10</v>
      </c>
    </row>
    <row r="10" spans="2:10" x14ac:dyDescent="0.2">
      <c r="B10" s="1">
        <v>2.5569645286321299</v>
      </c>
      <c r="C10">
        <v>2.5525525794397002</v>
      </c>
      <c r="D10">
        <v>2.55339656163365</v>
      </c>
      <c r="E10">
        <v>2.5569645286321299</v>
      </c>
      <c r="F10" s="1">
        <v>2.5569628593563398</v>
      </c>
      <c r="G10" s="1" t="s">
        <v>15</v>
      </c>
      <c r="H10" s="1">
        <v>2.5569645286321299</v>
      </c>
      <c r="I10" s="1">
        <v>2.5569623460979201</v>
      </c>
      <c r="J10" s="1">
        <v>2.5569645286321299</v>
      </c>
    </row>
    <row r="11" spans="2:10" x14ac:dyDescent="0.2">
      <c r="B11" s="1">
        <v>2.5569645286321299</v>
      </c>
      <c r="C11">
        <v>2.5569645286321299</v>
      </c>
      <c r="D11">
        <v>2.5569645286321299</v>
      </c>
      <c r="E11">
        <v>2.5569645286321299</v>
      </c>
      <c r="F11" s="1">
        <v>2.5569628593563398</v>
      </c>
      <c r="G11" s="1" t="s">
        <v>15</v>
      </c>
      <c r="H11" s="1">
        <v>2.5569645286321299</v>
      </c>
      <c r="I11" s="1">
        <v>2.5569623460979201</v>
      </c>
      <c r="J11" s="1">
        <v>2.5569645286321299</v>
      </c>
    </row>
    <row r="12" spans="2:10" x14ac:dyDescent="0.2">
      <c r="B12" s="1">
        <v>2.5569645286321299</v>
      </c>
      <c r="C12">
        <v>2.5526823955001201</v>
      </c>
      <c r="D12">
        <v>2.5569645286321299</v>
      </c>
      <c r="E12">
        <v>2.5569645286321299</v>
      </c>
      <c r="F12" s="1">
        <v>2.5569628593563398</v>
      </c>
      <c r="G12" s="1">
        <v>2.5569645286321299</v>
      </c>
      <c r="H12" s="1">
        <v>2.5569645286321299</v>
      </c>
      <c r="I12" s="1">
        <v>2.5569623460979201</v>
      </c>
      <c r="J12" s="1">
        <v>2.5569645286321299</v>
      </c>
    </row>
    <row r="13" spans="2:10" x14ac:dyDescent="0.2">
      <c r="B13" s="1">
        <v>2.5569645286321299</v>
      </c>
      <c r="C13">
        <v>2.5569645286321299</v>
      </c>
      <c r="D13">
        <v>2.5570027111480198</v>
      </c>
      <c r="E13">
        <v>2.5569617408462202</v>
      </c>
      <c r="F13" s="1">
        <v>2.5569645286321299</v>
      </c>
      <c r="G13" s="1">
        <v>2.5569645286321299</v>
      </c>
      <c r="H13" s="1">
        <v>2.5569645286321299</v>
      </c>
      <c r="I13" s="1">
        <v>2.5569623460979201</v>
      </c>
      <c r="J13" s="1">
        <v>2.5569645286321299</v>
      </c>
    </row>
    <row r="14" spans="2:10" x14ac:dyDescent="0.2">
      <c r="B14" s="1">
        <v>2.5569645286321299</v>
      </c>
      <c r="C14">
        <v>2.5569645286321299</v>
      </c>
      <c r="D14">
        <v>2.5569645286321299</v>
      </c>
      <c r="E14">
        <v>2.5569645286321299</v>
      </c>
      <c r="F14" s="1">
        <v>2.5569645286321299</v>
      </c>
      <c r="G14" s="1">
        <v>2.5569645286321299</v>
      </c>
      <c r="H14" s="1">
        <v>2.5569645286321299</v>
      </c>
      <c r="I14" s="1">
        <v>2.5569623460979201</v>
      </c>
      <c r="J14" s="1">
        <v>2.5569645286321299</v>
      </c>
    </row>
    <row r="15" spans="2:10" x14ac:dyDescent="0.2">
      <c r="B15" s="1">
        <v>2.5569645286321299</v>
      </c>
      <c r="C15">
        <v>2.5569645286321299</v>
      </c>
      <c r="D15">
        <v>2.5569645286321299</v>
      </c>
      <c r="E15">
        <v>2.5569645286321299</v>
      </c>
      <c r="F15" s="1">
        <v>2.5569645286321299</v>
      </c>
      <c r="G15" s="1">
        <v>2.5569645286321299</v>
      </c>
      <c r="H15" s="1">
        <v>2.5569645286321299</v>
      </c>
      <c r="I15" s="1">
        <v>2.5569645286321299</v>
      </c>
      <c r="J15" s="1">
        <v>2.5569645286321299</v>
      </c>
    </row>
    <row r="16" spans="2:10" x14ac:dyDescent="0.2">
      <c r="B16" s="1">
        <v>2.5569645286321299</v>
      </c>
      <c r="C16">
        <v>2.54019291688551</v>
      </c>
      <c r="D16">
        <v>2.5569645286321299</v>
      </c>
      <c r="E16">
        <v>2.5569645286321299</v>
      </c>
      <c r="F16" s="1">
        <v>2.5569645286321299</v>
      </c>
      <c r="G16" s="1">
        <v>2.5569645286321299</v>
      </c>
      <c r="H16" s="1">
        <v>2.5569645286321299</v>
      </c>
      <c r="I16" s="1">
        <v>2.5569645286321299</v>
      </c>
      <c r="J16" s="1">
        <v>2.5569645286321299</v>
      </c>
    </row>
    <row r="17" spans="2:10" x14ac:dyDescent="0.2">
      <c r="B17" s="1">
        <v>2.5569645286321299</v>
      </c>
      <c r="C17">
        <v>2.5569645286321299</v>
      </c>
      <c r="D17">
        <v>2.5569628667140001</v>
      </c>
      <c r="E17">
        <v>2.5569644752263199</v>
      </c>
      <c r="G17" s="1">
        <v>2.5569645286321299</v>
      </c>
      <c r="H17" s="1">
        <v>2.5569645286321299</v>
      </c>
      <c r="I17" s="1">
        <v>2.5569645286321299</v>
      </c>
      <c r="J17" s="1">
        <v>2.5569645286321299</v>
      </c>
    </row>
    <row r="18" spans="2:10" x14ac:dyDescent="0.2">
      <c r="B18" s="1">
        <v>2.5569645286321299</v>
      </c>
      <c r="C18">
        <v>2.5569645286321299</v>
      </c>
      <c r="E18">
        <v>2.5569639227497198</v>
      </c>
      <c r="H18" s="1">
        <v>2.5569645286321299</v>
      </c>
      <c r="I18" s="1">
        <v>2.5569645286321299</v>
      </c>
      <c r="J18" s="1">
        <v>2.5569645286321299</v>
      </c>
    </row>
    <row r="19" spans="2:10" x14ac:dyDescent="0.2">
      <c r="B19" s="1">
        <v>2.5569645286321299</v>
      </c>
      <c r="C19">
        <v>2.5569097170070401</v>
      </c>
      <c r="E19">
        <v>2.5569645286321299</v>
      </c>
      <c r="H19" s="1">
        <v>2.5569645286321299</v>
      </c>
      <c r="I19" s="1">
        <v>2.5569645286321299</v>
      </c>
      <c r="J19" s="1">
        <v>2.5569645286321299</v>
      </c>
    </row>
    <row r="20" spans="2:10" x14ac:dyDescent="0.2">
      <c r="B20" s="1">
        <v>2.5569645286321299</v>
      </c>
      <c r="C20">
        <v>2.5538770933891901</v>
      </c>
      <c r="E20">
        <v>2.5569645286321299</v>
      </c>
      <c r="H20" s="1">
        <v>2.5569645286321299</v>
      </c>
      <c r="I20" s="1">
        <v>2.5569645286321299</v>
      </c>
      <c r="J20" s="1">
        <v>2.5569645286321299</v>
      </c>
    </row>
    <row r="21" spans="2:10" x14ac:dyDescent="0.2">
      <c r="C21">
        <v>2.5569645286321299</v>
      </c>
      <c r="E21">
        <v>2.5569617942520302</v>
      </c>
    </row>
    <row r="22" spans="2:10" x14ac:dyDescent="0.2">
      <c r="C22">
        <v>2.5527485129861902</v>
      </c>
      <c r="E22">
        <v>2.5569645286321299</v>
      </c>
    </row>
    <row r="23" spans="2:10" x14ac:dyDescent="0.2">
      <c r="C23">
        <v>2.5569645286321299</v>
      </c>
      <c r="E23">
        <v>2.5569628133081901</v>
      </c>
    </row>
    <row r="24" spans="2:10" x14ac:dyDescent="0.2">
      <c r="C24">
        <v>2.5569639227497198</v>
      </c>
      <c r="E24">
        <v>2.5569645286321299</v>
      </c>
    </row>
    <row r="25" spans="2:10" x14ac:dyDescent="0.2">
      <c r="C25">
        <v>2.5569645286321299</v>
      </c>
      <c r="E25">
        <v>2.55696229332281</v>
      </c>
    </row>
    <row r="26" spans="2:10" x14ac:dyDescent="0.2">
      <c r="C26">
        <v>2.55690450077637</v>
      </c>
      <c r="E26">
        <v>2.5569645286321299</v>
      </c>
    </row>
    <row r="27" spans="2:10" x14ac:dyDescent="0.2">
      <c r="C27">
        <v>2.5569645286321299</v>
      </c>
      <c r="E27">
        <v>2.5569616990074899</v>
      </c>
    </row>
    <row r="28" spans="2:10" x14ac:dyDescent="0.2">
      <c r="C28">
        <v>2.5569645286321299</v>
      </c>
      <c r="E28">
        <v>2.5569645286321299</v>
      </c>
    </row>
    <row r="29" spans="2:10" x14ac:dyDescent="0.2">
      <c r="C29">
        <v>2.55704048519488</v>
      </c>
      <c r="E29">
        <v>2.5569645286321299</v>
      </c>
    </row>
    <row r="30" spans="2:10" x14ac:dyDescent="0.2">
      <c r="C30">
        <v>2.5569639227497198</v>
      </c>
    </row>
    <row r="31" spans="2:10" x14ac:dyDescent="0.2">
      <c r="C31">
        <v>2.54019291688551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3E22-6E02-B843-84B7-7420B2DCFA0C}">
  <dimension ref="B4:F31"/>
  <sheetViews>
    <sheetView tabSelected="1" workbookViewId="0">
      <selection activeCell="E18" sqref="E18"/>
    </sheetView>
  </sheetViews>
  <sheetFormatPr baseColWidth="10" defaultRowHeight="16" x14ac:dyDescent="0.2"/>
  <cols>
    <col min="2" max="2" width="13.6640625" customWidth="1"/>
    <col min="3" max="3" width="18.83203125" customWidth="1"/>
    <col min="4" max="4" width="23" customWidth="1"/>
  </cols>
  <sheetData>
    <row r="4" spans="2:6" x14ac:dyDescent="0.2">
      <c r="B4" s="2"/>
      <c r="C4" s="3" t="s">
        <v>13</v>
      </c>
      <c r="D4" s="3"/>
      <c r="E4" s="3" t="s">
        <v>14</v>
      </c>
      <c r="F4" s="3"/>
    </row>
    <row r="5" spans="2:6" x14ac:dyDescent="0.2">
      <c r="B5" s="2" t="s">
        <v>16</v>
      </c>
      <c r="C5" s="2" t="s">
        <v>11</v>
      </c>
      <c r="D5" s="2" t="s">
        <v>12</v>
      </c>
      <c r="E5" s="2" t="s">
        <v>11</v>
      </c>
      <c r="F5" s="2" t="s">
        <v>12</v>
      </c>
    </row>
    <row r="6" spans="2:6" x14ac:dyDescent="0.2">
      <c r="B6" t="s">
        <v>0</v>
      </c>
      <c r="C6" s="1">
        <v>2.4141443543751402</v>
      </c>
      <c r="D6">
        <v>4.4408920985006262E-16</v>
      </c>
      <c r="E6" s="1">
        <v>2.5569645286321299</v>
      </c>
      <c r="F6">
        <v>4.4408920985006262E-16</v>
      </c>
    </row>
    <row r="7" spans="2:6" x14ac:dyDescent="0.2">
      <c r="B7" t="s">
        <v>3</v>
      </c>
      <c r="C7">
        <v>2.397227961</v>
      </c>
      <c r="D7">
        <v>3.7574254987083888E-2</v>
      </c>
      <c r="E7">
        <v>2.5547108535689711</v>
      </c>
      <c r="F7">
        <v>4.8427836412280748E-3</v>
      </c>
    </row>
    <row r="8" spans="2:6" x14ac:dyDescent="0.2">
      <c r="B8" t="s">
        <v>1</v>
      </c>
      <c r="C8">
        <v>2.4937170439999998</v>
      </c>
      <c r="D8">
        <v>6.8911970867957334E-2</v>
      </c>
      <c r="E8">
        <v>2.5565230978320397</v>
      </c>
      <c r="F8">
        <v>1.1817867806095694E-3</v>
      </c>
    </row>
    <row r="9" spans="2:6" x14ac:dyDescent="0.2">
      <c r="B9" t="s">
        <v>2</v>
      </c>
      <c r="C9">
        <v>2.4015301099999999</v>
      </c>
      <c r="D9">
        <v>3.3371465094598728E-2</v>
      </c>
      <c r="E9">
        <v>2.5569638805465229</v>
      </c>
      <c r="F9">
        <v>1.0761958695816166E-6</v>
      </c>
    </row>
    <row r="10" spans="2:6" x14ac:dyDescent="0.2">
      <c r="B10" t="s">
        <v>4</v>
      </c>
      <c r="C10">
        <f>AVERAGE(C15:C17)</f>
        <v>2.4141434899348404</v>
      </c>
      <c r="D10">
        <v>4.0469568554641106E-5</v>
      </c>
      <c r="E10" t="s">
        <v>18</v>
      </c>
      <c r="F10" t="s">
        <v>18</v>
      </c>
    </row>
    <row r="11" spans="2:6" x14ac:dyDescent="0.2">
      <c r="B11" t="s">
        <v>5</v>
      </c>
      <c r="C11">
        <v>2.3878669239999999</v>
      </c>
      <c r="D11">
        <v>4.2910693708572263E-2</v>
      </c>
      <c r="E11" t="s">
        <v>18</v>
      </c>
      <c r="F11" t="s">
        <v>18</v>
      </c>
    </row>
    <row r="12" spans="2:6" x14ac:dyDescent="0.2">
      <c r="B12" t="s">
        <v>6</v>
      </c>
      <c r="C12">
        <v>2.4141410940000001</v>
      </c>
      <c r="D12">
        <v>2.5252968143940591E-6</v>
      </c>
      <c r="E12">
        <v>2.5569638132282195</v>
      </c>
      <c r="F12">
        <v>8.2607728005511609E-7</v>
      </c>
    </row>
    <row r="13" spans="2:6" x14ac:dyDescent="0.2">
      <c r="B13" t="s">
        <v>7</v>
      </c>
      <c r="C13">
        <v>2.3723538432040701</v>
      </c>
      <c r="D13">
        <v>4.1790511171070133E-2</v>
      </c>
      <c r="E13">
        <v>2.5569645286321294</v>
      </c>
      <c r="F13">
        <v>4.4408920985006262E-16</v>
      </c>
    </row>
    <row r="14" spans="2:6" x14ac:dyDescent="0.2">
      <c r="B14" t="s">
        <v>8</v>
      </c>
      <c r="C14">
        <v>2.4141443543751397</v>
      </c>
      <c r="D14">
        <v>4.4408920985006262E-16</v>
      </c>
      <c r="E14">
        <v>2.5569645286321294</v>
      </c>
      <c r="F14">
        <v>4.4408920985006262E-16</v>
      </c>
    </row>
    <row r="15" spans="2:6" x14ac:dyDescent="0.2">
      <c r="B15" t="s">
        <v>9</v>
      </c>
      <c r="C15">
        <v>2.4141426254945402</v>
      </c>
      <c r="D15">
        <v>2.2319752588675949E-6</v>
      </c>
      <c r="E15">
        <v>2.556963536571125</v>
      </c>
      <c r="F15">
        <v>1.086748381124337E-6</v>
      </c>
    </row>
    <row r="16" spans="2:6" x14ac:dyDescent="0.2">
      <c r="B16" t="s">
        <v>17</v>
      </c>
      <c r="C16" s="1">
        <v>2.4141443543751402</v>
      </c>
      <c r="D16">
        <v>4.4408920985006262E-16</v>
      </c>
      <c r="E16" s="1">
        <v>2.5569645286321299</v>
      </c>
      <c r="F16">
        <v>4.4408920985006262E-16</v>
      </c>
    </row>
    <row r="18" spans="2:5" x14ac:dyDescent="0.2">
      <c r="E18">
        <f>E16-E7</f>
        <v>2.2536750631587665E-3</v>
      </c>
    </row>
    <row r="21" spans="2:5" x14ac:dyDescent="0.2">
      <c r="B21" s="2"/>
      <c r="C21" s="3" t="s">
        <v>14</v>
      </c>
      <c r="D21" s="3"/>
    </row>
    <row r="22" spans="2:5" x14ac:dyDescent="0.2">
      <c r="B22" s="2" t="s">
        <v>16</v>
      </c>
      <c r="C22" s="2" t="s">
        <v>11</v>
      </c>
      <c r="D22" s="2" t="s">
        <v>12</v>
      </c>
    </row>
    <row r="23" spans="2:5" x14ac:dyDescent="0.2">
      <c r="B23" t="s">
        <v>0</v>
      </c>
      <c r="C23" s="1">
        <v>2.5569645286321299</v>
      </c>
      <c r="D23">
        <v>4.4408920985006262E-16</v>
      </c>
    </row>
    <row r="24" spans="2:5" x14ac:dyDescent="0.2">
      <c r="B24" t="s">
        <v>3</v>
      </c>
      <c r="C24">
        <v>2.5547108535689711</v>
      </c>
      <c r="D24">
        <v>4.8427836412280748E-3</v>
      </c>
    </row>
    <row r="25" spans="2:5" x14ac:dyDescent="0.2">
      <c r="B25" t="s">
        <v>1</v>
      </c>
      <c r="C25">
        <v>2.5565230978320397</v>
      </c>
      <c r="D25">
        <v>1.1817867806095694E-3</v>
      </c>
    </row>
    <row r="26" spans="2:5" x14ac:dyDescent="0.2">
      <c r="B26" t="s">
        <v>2</v>
      </c>
      <c r="C26">
        <v>2.5569638805465229</v>
      </c>
      <c r="D26">
        <v>1.0761958695816166E-6</v>
      </c>
    </row>
    <row r="27" spans="2:5" x14ac:dyDescent="0.2">
      <c r="B27" t="s">
        <v>6</v>
      </c>
      <c r="C27">
        <v>2.5569638132282195</v>
      </c>
      <c r="D27">
        <v>8.2607728005511609E-7</v>
      </c>
    </row>
    <row r="28" spans="2:5" x14ac:dyDescent="0.2">
      <c r="B28" t="s">
        <v>7</v>
      </c>
      <c r="C28">
        <v>2.5569645286321294</v>
      </c>
      <c r="D28">
        <v>4.4408920985006262E-16</v>
      </c>
    </row>
    <row r="29" spans="2:5" x14ac:dyDescent="0.2">
      <c r="B29" t="s">
        <v>8</v>
      </c>
      <c r="C29">
        <v>2.5569645286321294</v>
      </c>
      <c r="D29">
        <v>4.4408920985006262E-16</v>
      </c>
    </row>
    <row r="30" spans="2:5" x14ac:dyDescent="0.2">
      <c r="B30" t="s">
        <v>9</v>
      </c>
      <c r="C30">
        <v>2.556963536571125</v>
      </c>
      <c r="D30">
        <v>1.086748381124337E-6</v>
      </c>
    </row>
    <row r="31" spans="2:5" x14ac:dyDescent="0.2">
      <c r="B31" t="s">
        <v>17</v>
      </c>
      <c r="C31" s="1">
        <v>2.5569645286321299</v>
      </c>
      <c r="D31">
        <v>4.4408920985006262E-16</v>
      </c>
    </row>
  </sheetData>
  <mergeCells count="3">
    <mergeCell ref="E4:F4"/>
    <mergeCell ref="C4:D4"/>
    <mergeCell ref="C21:D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A4C1-E138-7B4E-A393-2689DCD84D3F}">
  <dimension ref="B5:L27"/>
  <sheetViews>
    <sheetView workbookViewId="0">
      <selection activeCell="L6" sqref="L6"/>
    </sheetView>
  </sheetViews>
  <sheetFormatPr baseColWidth="10" defaultRowHeight="16" x14ac:dyDescent="0.2"/>
  <cols>
    <col min="2" max="2" width="10.83203125" customWidth="1"/>
    <col min="6" max="6" width="12.1640625" bestFit="1" customWidth="1"/>
    <col min="7" max="7" width="13.5" customWidth="1"/>
    <col min="12" max="12" width="12.1640625" bestFit="1" customWidth="1"/>
  </cols>
  <sheetData>
    <row r="5" spans="2:12" x14ac:dyDescent="0.2">
      <c r="B5">
        <f>AVERAGE(B10:B27)</f>
        <v>2.4141443543751397</v>
      </c>
      <c r="C5">
        <f>AVERAGE(C10:C27)</f>
        <v>2.3972279611060476</v>
      </c>
      <c r="D5">
        <f>AVERAGE(D10:D23)</f>
        <v>2.4937170442371461</v>
      </c>
      <c r="E5">
        <f>AVERAGE(E10:E25)</f>
        <v>2.4015301103780651</v>
      </c>
      <c r="F5">
        <f>AVERAGE(F10:F12)</f>
        <v>2.3177942328864964</v>
      </c>
      <c r="G5">
        <f>AVERAGE(G10:G20)</f>
        <v>2.3878669239973429</v>
      </c>
      <c r="H5">
        <f>AVERAGE(H10:H25)</f>
        <v>2.4141410942309713</v>
      </c>
      <c r="I5">
        <f>AVERAGE(I10:I25)</f>
        <v>2.3723538432040696</v>
      </c>
      <c r="J5">
        <f>AVERAGE(J10:J25)</f>
        <v>2.4141443543751397</v>
      </c>
      <c r="K5">
        <f>AVERAGE(K10:K25)</f>
        <v>2.4141426254945384</v>
      </c>
      <c r="L5">
        <f>AVERAGE(L10:L27)</f>
        <v>2.4141443543751397</v>
      </c>
    </row>
    <row r="6" spans="2:12" x14ac:dyDescent="0.2">
      <c r="B6">
        <f>_xlfn.STDEV.P(B10:B27)</f>
        <v>4.4408920985006262E-16</v>
      </c>
      <c r="C6">
        <f>_xlfn.STDEV.P(C10:C27)</f>
        <v>3.7574254987083888E-2</v>
      </c>
      <c r="D6">
        <f>_xlfn.STDEV.P(D10:D23)</f>
        <v>6.8911970867957334E-2</v>
      </c>
      <c r="E6">
        <f>_xlfn.STDEV.P(E10:E25)</f>
        <v>3.3371465094598728E-2</v>
      </c>
      <c r="F6">
        <f>_xlfn.STDEV.P(F10:F12)</f>
        <v>4.0469568554641106E-5</v>
      </c>
      <c r="G6">
        <f>_xlfn.STDEV.P(G10:G20)</f>
        <v>4.2910693708572263E-2</v>
      </c>
      <c r="H6">
        <f>_xlfn.STDEV.P(H10:H25)</f>
        <v>2.5252968143940591E-6</v>
      </c>
      <c r="I6">
        <f>_xlfn.STDEV.P(I10:I25)</f>
        <v>4.1790511171070133E-2</v>
      </c>
      <c r="J6">
        <f>_xlfn.STDEV.P(J10:J25)</f>
        <v>4.4408920985006262E-16</v>
      </c>
      <c r="K6">
        <f>_xlfn.STDEV.P(K10:K25)</f>
        <v>2.2319752588675949E-6</v>
      </c>
      <c r="L6">
        <f>_xlfn.STDEV.P(L10:L27)</f>
        <v>4.4408920985006262E-16</v>
      </c>
    </row>
    <row r="9" spans="2:12" x14ac:dyDescent="0.2">
      <c r="B9" t="s">
        <v>0</v>
      </c>
      <c r="C9" t="s">
        <v>3</v>
      </c>
      <c r="D9" t="s">
        <v>1</v>
      </c>
      <c r="E9" t="s">
        <v>2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</row>
    <row r="10" spans="2:12" x14ac:dyDescent="0.2">
      <c r="B10">
        <v>2.4141443543751402</v>
      </c>
      <c r="C10">
        <v>2.4141443543751402</v>
      </c>
      <c r="D10" s="1">
        <v>2.55339656163365</v>
      </c>
      <c r="E10">
        <v>2.4141443543751402</v>
      </c>
      <c r="F10">
        <v>2.3177656165801399</v>
      </c>
      <c r="G10" s="1">
        <v>2.3177653619776599</v>
      </c>
      <c r="H10" s="1">
        <v>2.4141391381444701</v>
      </c>
      <c r="I10" s="1">
        <v>2.3305633320329999</v>
      </c>
      <c r="J10" s="1">
        <v>2.4141443543751402</v>
      </c>
      <c r="K10" s="1">
        <v>2.4141397440268699</v>
      </c>
      <c r="L10">
        <v>2.4141443543751402</v>
      </c>
    </row>
    <row r="11" spans="2:12" x14ac:dyDescent="0.2">
      <c r="B11">
        <v>2.4141443543751402</v>
      </c>
      <c r="C11">
        <v>2.4141443543751402</v>
      </c>
      <c r="D11" s="1">
        <v>2.55339656163365</v>
      </c>
      <c r="E11">
        <v>2.4141426760307598</v>
      </c>
      <c r="F11">
        <v>2.3177656165801399</v>
      </c>
      <c r="G11">
        <v>2.4141443543751402</v>
      </c>
      <c r="H11" s="1">
        <v>2.4141391381444701</v>
      </c>
      <c r="I11" s="1">
        <v>2.3305633320329999</v>
      </c>
      <c r="J11" s="1">
        <v>2.4141443543751402</v>
      </c>
      <c r="K11" s="1">
        <v>2.4141397440268699</v>
      </c>
      <c r="L11">
        <v>2.4141443543751402</v>
      </c>
    </row>
    <row r="12" spans="2:12" x14ac:dyDescent="0.2">
      <c r="B12">
        <v>2.4141443543751402</v>
      </c>
      <c r="C12">
        <v>2.3132019531019701</v>
      </c>
      <c r="D12" s="1">
        <v>2.55339656163365</v>
      </c>
      <c r="E12">
        <v>2.4141443543751402</v>
      </c>
      <c r="F12">
        <v>2.31785146549921</v>
      </c>
      <c r="G12">
        <v>2.4141443543751402</v>
      </c>
      <c r="H12" s="1">
        <v>2.4141391381444701</v>
      </c>
      <c r="I12" s="1">
        <v>2.3305633320329999</v>
      </c>
      <c r="J12" s="1">
        <v>2.4141443543751402</v>
      </c>
      <c r="K12" s="1">
        <v>2.4141397440268699</v>
      </c>
      <c r="L12">
        <v>2.4141443543751402</v>
      </c>
    </row>
    <row r="13" spans="2:12" x14ac:dyDescent="0.2">
      <c r="B13">
        <v>2.4141443543751402</v>
      </c>
      <c r="C13">
        <v>2.4141443543751402</v>
      </c>
      <c r="D13" s="1">
        <v>2.55339656163365</v>
      </c>
      <c r="E13">
        <v>2.4141443543751402</v>
      </c>
      <c r="G13">
        <v>2.3177653619776599</v>
      </c>
      <c r="H13" s="1">
        <v>2.4141391381444701</v>
      </c>
      <c r="I13" s="1">
        <v>2.3305633320329999</v>
      </c>
      <c r="J13" s="1">
        <v>2.4141443543751402</v>
      </c>
      <c r="K13" s="1">
        <v>2.4141397440268699</v>
      </c>
      <c r="L13">
        <v>2.4141443543751402</v>
      </c>
    </row>
    <row r="14" spans="2:12" x14ac:dyDescent="0.2">
      <c r="B14">
        <v>2.4141443543751402</v>
      </c>
      <c r="C14">
        <v>2.4141443543751402</v>
      </c>
      <c r="D14" s="1">
        <v>2.55339656163365</v>
      </c>
      <c r="E14">
        <v>2.4141443543751402</v>
      </c>
      <c r="G14">
        <v>2.4141443543751402</v>
      </c>
      <c r="H14" s="1">
        <v>2.4141391381444701</v>
      </c>
      <c r="I14" s="1">
        <v>2.3305633320329999</v>
      </c>
      <c r="J14" s="1">
        <v>2.4141443543751402</v>
      </c>
      <c r="K14" s="1">
        <v>2.4141397440268699</v>
      </c>
      <c r="L14">
        <v>2.4141443543751402</v>
      </c>
    </row>
    <row r="15" spans="2:12" x14ac:dyDescent="0.2">
      <c r="B15">
        <v>2.4141443543751402</v>
      </c>
      <c r="C15">
        <v>2.4141443543751402</v>
      </c>
      <c r="D15" s="1">
        <v>2.55339656163365</v>
      </c>
      <c r="E15">
        <v>2.4141443543751402</v>
      </c>
      <c r="G15">
        <v>2.4141443543751402</v>
      </c>
      <c r="H15" s="1">
        <v>2.4141391381444701</v>
      </c>
      <c r="I15" s="1">
        <v>2.3305633320329999</v>
      </c>
      <c r="J15" s="1">
        <v>2.4141443543751402</v>
      </c>
      <c r="K15" s="1">
        <v>2.4141397440268699</v>
      </c>
      <c r="L15">
        <v>2.4141443543751402</v>
      </c>
    </row>
    <row r="16" spans="2:12" x14ac:dyDescent="0.2">
      <c r="B16">
        <v>2.4141443543751402</v>
      </c>
      <c r="C16">
        <v>2.4141443543751402</v>
      </c>
      <c r="D16" s="1">
        <v>2.55339656163365</v>
      </c>
      <c r="E16">
        <v>2.4141443543751402</v>
      </c>
      <c r="G16">
        <v>2.4141443543751402</v>
      </c>
      <c r="H16" s="1">
        <v>2.4141391381444701</v>
      </c>
      <c r="I16" s="1">
        <v>2.3305633320329999</v>
      </c>
      <c r="J16" s="1">
        <v>2.4141443543751402</v>
      </c>
      <c r="K16" s="1">
        <v>2.4141443543751402</v>
      </c>
      <c r="L16">
        <v>2.4141443543751402</v>
      </c>
    </row>
    <row r="17" spans="2:12" x14ac:dyDescent="0.2">
      <c r="B17">
        <v>2.4141443543751402</v>
      </c>
      <c r="C17">
        <v>2.4141443543751402</v>
      </c>
      <c r="D17" s="1">
        <v>2.55339656163365</v>
      </c>
      <c r="E17">
        <v>2.4141443543751402</v>
      </c>
      <c r="G17">
        <v>2.4141443543751402</v>
      </c>
      <c r="H17" s="1">
        <v>2.4141391381444701</v>
      </c>
      <c r="I17" s="1">
        <v>2.3305633320329999</v>
      </c>
      <c r="J17" s="1">
        <v>2.4141443543751402</v>
      </c>
      <c r="K17" s="1">
        <v>2.4141443543751402</v>
      </c>
      <c r="L17">
        <v>2.4141443543751402</v>
      </c>
    </row>
    <row r="18" spans="2:12" x14ac:dyDescent="0.2">
      <c r="B18">
        <v>2.4141443543751402</v>
      </c>
      <c r="C18">
        <v>2.4124489053925302</v>
      </c>
      <c r="D18">
        <v>2.4141443543751402</v>
      </c>
      <c r="E18">
        <v>2.4141391381444701</v>
      </c>
      <c r="G18">
        <v>2.31785146549921</v>
      </c>
      <c r="H18">
        <v>2.4141443543751402</v>
      </c>
      <c r="I18" s="1">
        <v>2.4141443543751402</v>
      </c>
      <c r="J18" s="1">
        <v>2.4141443543751402</v>
      </c>
      <c r="K18" s="1">
        <v>2.4141443543751402</v>
      </c>
      <c r="L18">
        <v>2.4141443543751402</v>
      </c>
    </row>
    <row r="19" spans="2:12" x14ac:dyDescent="0.2">
      <c r="B19">
        <v>2.4141443543751402</v>
      </c>
      <c r="C19">
        <v>2.4141443543751402</v>
      </c>
      <c r="D19">
        <v>2.4141443543751402</v>
      </c>
      <c r="E19">
        <v>2.4141443543751402</v>
      </c>
      <c r="G19">
        <v>2.4141443543751402</v>
      </c>
      <c r="H19">
        <v>2.4141443543751402</v>
      </c>
      <c r="I19" s="1">
        <v>2.4141443543751402</v>
      </c>
      <c r="J19" s="1">
        <v>2.4141443543751402</v>
      </c>
      <c r="K19" s="1">
        <v>2.4141443543751402</v>
      </c>
      <c r="L19">
        <v>2.4141443543751402</v>
      </c>
    </row>
    <row r="20" spans="2:12" x14ac:dyDescent="0.2">
      <c r="B20">
        <v>2.4141443543751402</v>
      </c>
      <c r="C20">
        <v>2.4141443543751402</v>
      </c>
      <c r="D20">
        <v>2.4141443543751402</v>
      </c>
      <c r="E20">
        <v>2.4141370277003098</v>
      </c>
      <c r="G20">
        <v>2.41414349389026</v>
      </c>
      <c r="H20">
        <v>2.4141443543751402</v>
      </c>
      <c r="I20" s="1">
        <v>2.4141443543751402</v>
      </c>
      <c r="J20" s="1">
        <v>2.4141443543751402</v>
      </c>
      <c r="K20" s="1">
        <v>2.4141443543751402</v>
      </c>
      <c r="L20">
        <v>2.4141443543751402</v>
      </c>
    </row>
    <row r="21" spans="2:12" x14ac:dyDescent="0.2">
      <c r="B21">
        <v>2.4141443543751402</v>
      </c>
      <c r="C21">
        <v>2.4141443543751402</v>
      </c>
      <c r="D21">
        <v>2.4141443543751402</v>
      </c>
      <c r="E21">
        <v>2.3132375130234801</v>
      </c>
      <c r="H21">
        <v>2.4141443543751402</v>
      </c>
      <c r="I21" s="1">
        <v>2.4141443543751402</v>
      </c>
      <c r="J21" s="1">
        <v>2.4141443543751402</v>
      </c>
      <c r="K21" s="1">
        <v>2.4141443543751402</v>
      </c>
      <c r="L21">
        <v>2.4141443543751402</v>
      </c>
    </row>
    <row r="22" spans="2:12" x14ac:dyDescent="0.2">
      <c r="B22">
        <v>2.4141443543751402</v>
      </c>
      <c r="C22">
        <v>2.3132019531019701</v>
      </c>
      <c r="D22">
        <v>2.4141443543751402</v>
      </c>
      <c r="E22">
        <v>2.3132375130234801</v>
      </c>
      <c r="H22">
        <v>2.4141443543751402</v>
      </c>
      <c r="I22" s="1">
        <v>2.4141443543751402</v>
      </c>
      <c r="J22" s="1">
        <v>2.4141443543751402</v>
      </c>
      <c r="K22" s="1">
        <v>2.4141443543751402</v>
      </c>
      <c r="L22">
        <v>2.4141443543751402</v>
      </c>
    </row>
    <row r="23" spans="2:12" x14ac:dyDescent="0.2">
      <c r="B23">
        <v>2.4141443543751402</v>
      </c>
      <c r="C23">
        <v>2.4141443543751402</v>
      </c>
      <c r="D23">
        <v>2.4141443543751402</v>
      </c>
      <c r="E23">
        <v>2.4141443543751402</v>
      </c>
      <c r="H23">
        <v>2.4141443543751402</v>
      </c>
      <c r="I23" s="1">
        <v>2.4141443543751402</v>
      </c>
      <c r="J23" s="1">
        <v>2.4141443543751402</v>
      </c>
      <c r="K23" s="1">
        <v>2.4141443543751402</v>
      </c>
      <c r="L23">
        <v>2.4141443543751402</v>
      </c>
    </row>
    <row r="24" spans="2:12" x14ac:dyDescent="0.2">
      <c r="B24">
        <v>2.4141443543751402</v>
      </c>
      <c r="C24">
        <v>2.4141443543751402</v>
      </c>
      <c r="E24">
        <v>2.4141443543751402</v>
      </c>
      <c r="H24" s="1">
        <v>2.4141391381444701</v>
      </c>
      <c r="I24" s="1">
        <v>2.4141443543751402</v>
      </c>
      <c r="J24" s="1">
        <v>2.4141443543751402</v>
      </c>
      <c r="K24" s="1">
        <v>2.4141443543751402</v>
      </c>
      <c r="L24">
        <v>2.4141443543751402</v>
      </c>
    </row>
    <row r="25" spans="2:12" x14ac:dyDescent="0.2">
      <c r="B25">
        <v>2.4141443543751402</v>
      </c>
      <c r="C25">
        <v>2.3132375130234801</v>
      </c>
      <c r="E25">
        <v>2.4141443543751402</v>
      </c>
      <c r="H25" s="1">
        <v>2.4141391381444701</v>
      </c>
      <c r="I25" s="1">
        <v>2.4141443543751402</v>
      </c>
      <c r="J25" s="1">
        <v>2.4141443543751402</v>
      </c>
      <c r="K25" s="1">
        <v>2.4141443543751402</v>
      </c>
      <c r="L25">
        <v>2.4141443543751402</v>
      </c>
    </row>
    <row r="26" spans="2:12" x14ac:dyDescent="0.2">
      <c r="B26">
        <v>2.4141443543751402</v>
      </c>
      <c r="C26">
        <v>2.4141437484927302</v>
      </c>
      <c r="L26">
        <v>2.4141443543751402</v>
      </c>
    </row>
    <row r="27" spans="2:12" x14ac:dyDescent="0.2">
      <c r="B27">
        <v>2.4141443543751402</v>
      </c>
      <c r="C27">
        <v>2.4141369742944998</v>
      </c>
      <c r="L27">
        <v>2.4141443543751402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Complex</vt:lpstr>
      <vt:lpstr>Sheet2</vt:lpstr>
      <vt:lpstr>Triangle</vt:lpstr>
      <vt:lpstr>TriangleChart</vt:lpstr>
      <vt:lpstr>ComplexChart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Rasburn</dc:creator>
  <cp:lastModifiedBy>Anna Rasburn</cp:lastModifiedBy>
  <dcterms:created xsi:type="dcterms:W3CDTF">2019-03-16T15:41:25Z</dcterms:created>
  <dcterms:modified xsi:type="dcterms:W3CDTF">2019-03-17T16:31:46Z</dcterms:modified>
</cp:coreProperties>
</file>