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<sst xmlns="http://schemas.openxmlformats.org/spreadsheetml/2006/main" count="30" uniqueCount="11">
  <si>
    <t>Predicted</t>
  </si>
  <si>
    <t>Actual</t>
  </si>
  <si>
    <t>Burndown Hours Predicted</t>
  </si>
  <si>
    <t>Burndown Hours Actual</t>
  </si>
  <si>
    <t>Sebastian</t>
  </si>
  <si>
    <t>Rami</t>
  </si>
  <si>
    <t>Dante</t>
  </si>
  <si>
    <t>Angel</t>
  </si>
  <si>
    <t>Emily</t>
  </si>
  <si>
    <t>Jacob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</si>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</sst>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 vertical="bottom"/>
    </xf>
    <xf borderId="0" fillId="3" fontId="1" numFmtId="0" xfId="0" applyAlignment="1" applyFont="1">
      <alignment vertical="bottom"/>
    </xf>
    <xf borderId="1" fillId="2" fontId="1" numFmtId="0" xfId="0" applyAlignment="1" applyBorder="1" applyFont="1">
      <alignment shrinkToFit="0" vertical="bottom" wrapText="0"/>
    </xf>
    <xf borderId="0" fillId="2" fontId="1" numFmtId="0" xfId="0" applyAlignment="1" applyFont="1">
      <alignment vertical="bottom"/>
    </xf>
    <xf borderId="1" fillId="3" fontId="1" numFmtId="0" xfId="0" applyAlignment="1" applyBorder="1" applyFont="1">
      <alignment readingOrder="0" shrinkToFit="0" vertical="bottom" wrapText="0"/>
    </xf>
    <xf borderId="0" fillId="2" fontId="1" numFmtId="164" xfId="0" applyAlignment="1" applyFont="1" applyNumberFormat="1">
      <alignment readingOrder="0"/>
    </xf>
    <xf borderId="0" fillId="2" fontId="1" numFmtId="0" xfId="0" applyAlignment="1" applyFont="1">
      <alignment horizontal="right" readingOrder="0" vertical="bottom"/>
    </xf>
    <xf borderId="0" fillId="3" fontId="1" numFmtId="164" xfId="0" applyAlignment="1" applyFont="1" applyNumberFormat="1">
      <alignment readingOrder="0"/>
    </xf>
    <xf borderId="0" fillId="3" fontId="1" numFmtId="0" xfId="0" applyAlignment="1" applyFont="1">
      <alignment horizontal="right" readingOrder="0" vertical="bottom"/>
    </xf>
    <xf borderId="0" fillId="2" fontId="1" numFmtId="164" xfId="0" applyAlignment="1" applyFont="1" applyNumberFormat="1">
      <alignment horizontal="right" vertical="bottom"/>
    </xf>
    <xf borderId="0" fillId="2" fontId="1" numFmtId="0" xfId="0" applyAlignment="1" applyFon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0" fillId="3" fontId="1" numFmtId="0" xfId="0" applyAlignment="1" applyFont="1">
      <alignment horizontal="right" vertical="bottom"/>
    </xf>
    <xf borderId="0" fillId="3" fontId="1" numFmtId="164" xfId="0" applyAlignment="1" applyFont="1" applyNumberFormat="1">
      <alignment readingOrder="0" vertical="bottom"/>
    </xf>
    <xf borderId="0" fillId="3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Sebastian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Sheet1!$A$3:$A$9</c:f>
            </c:strRef>
          </c:cat>
          <c:val>
            <c:numRef>
              <c:f>Sheet1!$P$3:$P$8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Sheet1!$A$3:$A$9</c:f>
            </c:strRef>
          </c:cat>
          <c:val>
            <c:numRef>
              <c:f>Sheet1!$W$3:$W$8</c:f>
              <c:numCache/>
            </c:numRef>
          </c:val>
          <c:smooth val="0"/>
        </c:ser>
        <c:axId val="1123846744"/>
        <c:axId val="249395739"/>
      </c:lineChart>
      <c:catAx>
        <c:axId val="112384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(10/5/21-10/9/2021)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395739"/>
      </c:catAx>
      <c:valAx>
        <c:axId val="249395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846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Rami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Sheet1!$A$3:$A$9</c:f>
            </c:strRef>
          </c:cat>
          <c:val>
            <c:numRef>
              <c:f>Sheet1!$Q$3:$Q$8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Sheet1!$A$3:$A$9</c:f>
            </c:strRef>
          </c:cat>
          <c:val>
            <c:numRef>
              <c:f>Sheet1!$X$3:$X$8</c:f>
              <c:numCache/>
            </c:numRef>
          </c:val>
          <c:smooth val="0"/>
        </c:ser>
        <c:axId val="1665593651"/>
        <c:axId val="1044720614"/>
      </c:lineChart>
      <c:catAx>
        <c:axId val="1665593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(10/5/21-10/9/2021)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720614"/>
      </c:catAx>
      <c:valAx>
        <c:axId val="1044720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593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Dante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Sheet1!$A$3:$A$9</c:f>
            </c:strRef>
          </c:cat>
          <c:val>
            <c:numRef>
              <c:f>Sheet1!$R$3:$R$8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Sheet1!$A$3:$A$9</c:f>
            </c:strRef>
          </c:cat>
          <c:val>
            <c:numRef>
              <c:f>Sheet1!$Y$3:$Y$8</c:f>
              <c:numCache/>
            </c:numRef>
          </c:val>
          <c:smooth val="0"/>
        </c:ser>
        <c:axId val="179682822"/>
        <c:axId val="1809980909"/>
      </c:lineChart>
      <c:catAx>
        <c:axId val="179682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(10/5/21-10/9/2021)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980909"/>
      </c:catAx>
      <c:valAx>
        <c:axId val="1809980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82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Angel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Sheet1!$A$3:$A$9</c:f>
            </c:strRef>
          </c:cat>
          <c:val>
            <c:numRef>
              <c:f>Sheet1!$S$3:$S$8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Sheet1!$A$3:$A$9</c:f>
            </c:strRef>
          </c:cat>
          <c:val>
            <c:numRef>
              <c:f>Sheet1!$Z$3:$Z$8</c:f>
              <c:numCache/>
            </c:numRef>
          </c:val>
          <c:smooth val="0"/>
        </c:ser>
        <c:axId val="490960502"/>
        <c:axId val="437825575"/>
      </c:lineChart>
      <c:catAx>
        <c:axId val="490960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(10/5/21-10/9/2021)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825575"/>
      </c:catAx>
      <c:valAx>
        <c:axId val="437825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960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Jacob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Sheet1!$A$3:$A$9</c:f>
            </c:strRef>
          </c:cat>
          <c:val>
            <c:numRef>
              <c:f>Sheet1!$U$3:$U$8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Sheet1!$A$3:$A$9</c:f>
            </c:strRef>
          </c:cat>
          <c:val>
            <c:numRef>
              <c:f>Sheet1!$AB$3:$AB$8</c:f>
              <c:numCache/>
            </c:numRef>
          </c:val>
          <c:smooth val="0"/>
        </c:ser>
        <c:axId val="1531567530"/>
        <c:axId val="2047536218"/>
      </c:lineChart>
      <c:catAx>
        <c:axId val="1531567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(10/5/21-10/9/2021)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536218"/>
      </c:catAx>
      <c:valAx>
        <c:axId val="2047536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567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Emily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Sheet1!$A$3:$A$9</c:f>
            </c:strRef>
          </c:cat>
          <c:val>
            <c:numRef>
              <c:f>Sheet1!$T$3:$T$8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Sheet1!$A$3:$A$9</c:f>
            </c:strRef>
          </c:cat>
          <c:val>
            <c:numRef>
              <c:f>Sheet1!$AA$3:$AA$8</c:f>
              <c:numCache/>
            </c:numRef>
          </c:val>
          <c:smooth val="0"/>
        </c:ser>
        <c:axId val="1368079459"/>
        <c:axId val="873151904"/>
      </c:lineChart>
      <c:catAx>
        <c:axId val="1368079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(10/5/21-10/9/2021)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151904"/>
      </c:catAx>
      <c:valAx>
        <c:axId val="873151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0794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11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276225</xdr:colOff>
      <xdr:row>11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390525</xdr:colOff>
      <xdr:row>11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390525</xdr:colOff>
      <xdr:row>30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276225</xdr:colOff>
      <xdr:row>30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76200</xdr:colOff>
      <xdr:row>30</xdr:row>
      <xdr:rowOff>104775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4"/>
      <c r="J1" s="4"/>
      <c r="K1" s="4"/>
      <c r="L1" s="4"/>
      <c r="M1" s="4"/>
      <c r="N1" s="4"/>
      <c r="O1" s="5" t="s">
        <v>2</v>
      </c>
      <c r="P1" s="6"/>
      <c r="Q1" s="6"/>
      <c r="R1" s="6"/>
      <c r="S1" s="6"/>
      <c r="T1" s="6"/>
      <c r="U1" s="6"/>
      <c r="V1" s="7" t="s">
        <v>3</v>
      </c>
      <c r="W1" s="4"/>
      <c r="X1" s="4"/>
      <c r="Y1" s="4"/>
      <c r="Z1" s="4"/>
      <c r="AA1" s="4"/>
      <c r="AB1" s="4"/>
    </row>
    <row r="2">
      <c r="A2" s="2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4"/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6"/>
      <c r="P2" s="6" t="s">
        <v>4</v>
      </c>
      <c r="Q2" s="6" t="s">
        <v>5</v>
      </c>
      <c r="R2" s="6" t="s">
        <v>6</v>
      </c>
      <c r="S2" s="6" t="s">
        <v>7</v>
      </c>
      <c r="T2" s="6" t="s">
        <v>8</v>
      </c>
      <c r="U2" s="6" t="s">
        <v>9</v>
      </c>
      <c r="V2" s="4"/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</row>
    <row r="3">
      <c r="A3" s="8">
        <v>44473.0</v>
      </c>
      <c r="B3" s="9"/>
      <c r="C3" s="9"/>
      <c r="D3" s="1"/>
      <c r="E3" s="1"/>
      <c r="F3" s="1"/>
      <c r="G3" s="1"/>
      <c r="H3" s="10">
        <v>44479.0</v>
      </c>
      <c r="I3" s="11"/>
      <c r="J3" s="11"/>
      <c r="K3" s="3"/>
      <c r="L3" s="3"/>
      <c r="M3" s="3"/>
      <c r="N3" s="3"/>
      <c r="O3" s="12">
        <v>44473.0</v>
      </c>
      <c r="P3" s="13">
        <f t="shared" ref="P3:U3" si="1">(B10)</f>
        <v>15</v>
      </c>
      <c r="Q3" s="13">
        <f t="shared" si="1"/>
        <v>15</v>
      </c>
      <c r="R3" s="13">
        <f t="shared" si="1"/>
        <v>15</v>
      </c>
      <c r="S3" s="13">
        <f t="shared" si="1"/>
        <v>12.5</v>
      </c>
      <c r="T3" s="13">
        <f t="shared" si="1"/>
        <v>15</v>
      </c>
      <c r="U3" s="13">
        <f t="shared" si="1"/>
        <v>15</v>
      </c>
      <c r="V3" s="14">
        <v>44479.0</v>
      </c>
      <c r="W3" s="15">
        <f t="shared" ref="W3:AB3" si="2">(I10)</f>
        <v>16</v>
      </c>
      <c r="X3" s="15">
        <f t="shared" si="2"/>
        <v>16</v>
      </c>
      <c r="Y3" s="15">
        <f t="shared" si="2"/>
        <v>18</v>
      </c>
      <c r="Z3" s="15">
        <f t="shared" si="2"/>
        <v>15</v>
      </c>
      <c r="AA3" s="15">
        <f t="shared" si="2"/>
        <v>16</v>
      </c>
      <c r="AB3" s="15">
        <f t="shared" si="2"/>
        <v>12.5</v>
      </c>
    </row>
    <row r="4">
      <c r="A4" s="8">
        <v>44474.0</v>
      </c>
      <c r="B4" s="9">
        <v>3.0</v>
      </c>
      <c r="C4" s="9">
        <v>3.0</v>
      </c>
      <c r="D4" s="1">
        <v>3.0</v>
      </c>
      <c r="E4" s="1">
        <v>2.5</v>
      </c>
      <c r="F4" s="1">
        <v>3.0</v>
      </c>
      <c r="G4" s="1">
        <v>3.0</v>
      </c>
      <c r="H4" s="10">
        <v>44474.0</v>
      </c>
      <c r="I4" s="11">
        <v>2.5</v>
      </c>
      <c r="J4" s="11">
        <v>1.5</v>
      </c>
      <c r="K4" s="3">
        <v>3.0</v>
      </c>
      <c r="L4" s="3">
        <v>4.0</v>
      </c>
      <c r="M4" s="3">
        <v>2.0</v>
      </c>
      <c r="N4" s="3">
        <v>1.5</v>
      </c>
      <c r="O4" s="12">
        <v>44474.0</v>
      </c>
      <c r="P4" s="13">
        <f t="shared" ref="P4:U4" si="3">(P3-B4)</f>
        <v>12</v>
      </c>
      <c r="Q4" s="13">
        <f t="shared" si="3"/>
        <v>12</v>
      </c>
      <c r="R4" s="13">
        <f t="shared" si="3"/>
        <v>12</v>
      </c>
      <c r="S4" s="13">
        <f t="shared" si="3"/>
        <v>10</v>
      </c>
      <c r="T4" s="13">
        <f t="shared" si="3"/>
        <v>12</v>
      </c>
      <c r="U4" s="13">
        <f t="shared" si="3"/>
        <v>12</v>
      </c>
      <c r="V4" s="14">
        <v>44474.0</v>
      </c>
      <c r="W4" s="15">
        <f t="shared" ref="W4:AB4" si="4">(W3-I4)</f>
        <v>13.5</v>
      </c>
      <c r="X4" s="15">
        <f t="shared" si="4"/>
        <v>14.5</v>
      </c>
      <c r="Y4" s="15">
        <f t="shared" si="4"/>
        <v>15</v>
      </c>
      <c r="Z4" s="15">
        <f t="shared" si="4"/>
        <v>11</v>
      </c>
      <c r="AA4" s="15">
        <f t="shared" si="4"/>
        <v>14</v>
      </c>
      <c r="AB4" s="15">
        <f t="shared" si="4"/>
        <v>11</v>
      </c>
    </row>
    <row r="5">
      <c r="A5" s="8">
        <v>44475.0</v>
      </c>
      <c r="B5" s="9">
        <v>3.0</v>
      </c>
      <c r="C5" s="9">
        <v>3.0</v>
      </c>
      <c r="D5" s="1">
        <v>3.0</v>
      </c>
      <c r="E5" s="1">
        <v>2.5</v>
      </c>
      <c r="F5" s="1">
        <v>3.0</v>
      </c>
      <c r="G5" s="1">
        <v>3.0</v>
      </c>
      <c r="H5" s="10">
        <v>44475.0</v>
      </c>
      <c r="I5" s="11">
        <v>3.5</v>
      </c>
      <c r="J5" s="11">
        <v>2.5</v>
      </c>
      <c r="K5" s="3">
        <v>2.0</v>
      </c>
      <c r="L5" s="3">
        <v>3.0</v>
      </c>
      <c r="M5" s="3">
        <v>3.0</v>
      </c>
      <c r="N5" s="3">
        <v>3.0</v>
      </c>
      <c r="O5" s="12">
        <v>44475.0</v>
      </c>
      <c r="P5" s="13">
        <f t="shared" ref="P5:U5" si="5">(P4-B5)</f>
        <v>9</v>
      </c>
      <c r="Q5" s="13">
        <f t="shared" si="5"/>
        <v>9</v>
      </c>
      <c r="R5" s="13">
        <f t="shared" si="5"/>
        <v>9</v>
      </c>
      <c r="S5" s="13">
        <f t="shared" si="5"/>
        <v>7.5</v>
      </c>
      <c r="T5" s="13">
        <f t="shared" si="5"/>
        <v>9</v>
      </c>
      <c r="U5" s="13">
        <f t="shared" si="5"/>
        <v>9</v>
      </c>
      <c r="V5" s="14">
        <v>44475.0</v>
      </c>
      <c r="W5" s="15">
        <f t="shared" ref="W5:AB5" si="6">(W4-I5)</f>
        <v>10</v>
      </c>
      <c r="X5" s="15">
        <f t="shared" si="6"/>
        <v>12</v>
      </c>
      <c r="Y5" s="15">
        <f t="shared" si="6"/>
        <v>13</v>
      </c>
      <c r="Z5" s="15">
        <f t="shared" si="6"/>
        <v>8</v>
      </c>
      <c r="AA5" s="15">
        <f t="shared" si="6"/>
        <v>11</v>
      </c>
      <c r="AB5" s="15">
        <f t="shared" si="6"/>
        <v>8</v>
      </c>
    </row>
    <row r="6">
      <c r="A6" s="8">
        <v>44476.0</v>
      </c>
      <c r="B6" s="9">
        <v>3.0</v>
      </c>
      <c r="C6" s="9">
        <v>3.0</v>
      </c>
      <c r="D6" s="1">
        <v>3.0</v>
      </c>
      <c r="E6" s="1">
        <v>2.5</v>
      </c>
      <c r="F6" s="1">
        <v>3.0</v>
      </c>
      <c r="G6" s="1">
        <v>3.0</v>
      </c>
      <c r="H6" s="10">
        <v>44476.0</v>
      </c>
      <c r="I6" s="11">
        <v>2.0</v>
      </c>
      <c r="J6" s="11">
        <v>3.0</v>
      </c>
      <c r="K6" s="3">
        <v>3.0</v>
      </c>
      <c r="L6" s="3">
        <v>3.0</v>
      </c>
      <c r="M6" s="3">
        <v>3.0</v>
      </c>
      <c r="N6" s="3">
        <v>2.0</v>
      </c>
      <c r="O6" s="12">
        <v>44476.0</v>
      </c>
      <c r="P6" s="13">
        <f t="shared" ref="P6:U6" si="7">(P5-B6)</f>
        <v>6</v>
      </c>
      <c r="Q6" s="13">
        <f t="shared" si="7"/>
        <v>6</v>
      </c>
      <c r="R6" s="13">
        <f t="shared" si="7"/>
        <v>6</v>
      </c>
      <c r="S6" s="13">
        <f t="shared" si="7"/>
        <v>5</v>
      </c>
      <c r="T6" s="13">
        <f t="shared" si="7"/>
        <v>6</v>
      </c>
      <c r="U6" s="13">
        <f t="shared" si="7"/>
        <v>6</v>
      </c>
      <c r="V6" s="14">
        <v>44476.0</v>
      </c>
      <c r="W6" s="15">
        <f t="shared" ref="W6:AB6" si="8">(W5-I6)</f>
        <v>8</v>
      </c>
      <c r="X6" s="15">
        <f t="shared" si="8"/>
        <v>9</v>
      </c>
      <c r="Y6" s="15">
        <f t="shared" si="8"/>
        <v>10</v>
      </c>
      <c r="Z6" s="15">
        <f t="shared" si="8"/>
        <v>5</v>
      </c>
      <c r="AA6" s="15">
        <f t="shared" si="8"/>
        <v>8</v>
      </c>
      <c r="AB6" s="15">
        <f t="shared" si="8"/>
        <v>6</v>
      </c>
    </row>
    <row r="7">
      <c r="A7" s="8">
        <v>44477.0</v>
      </c>
      <c r="B7" s="9">
        <v>3.0</v>
      </c>
      <c r="C7" s="9">
        <v>3.0</v>
      </c>
      <c r="D7" s="1">
        <v>3.0</v>
      </c>
      <c r="E7" s="1">
        <v>2.5</v>
      </c>
      <c r="F7" s="1">
        <v>3.0</v>
      </c>
      <c r="G7" s="1">
        <v>3.0</v>
      </c>
      <c r="H7" s="10">
        <v>44477.0</v>
      </c>
      <c r="I7" s="11">
        <v>3.0</v>
      </c>
      <c r="J7" s="11">
        <v>4.0</v>
      </c>
      <c r="K7" s="3">
        <v>4.0</v>
      </c>
      <c r="L7" s="3">
        <v>2.0</v>
      </c>
      <c r="M7" s="3">
        <v>3.0</v>
      </c>
      <c r="N7" s="3">
        <v>2.0</v>
      </c>
      <c r="O7" s="12">
        <v>44477.0</v>
      </c>
      <c r="P7" s="13">
        <f t="shared" ref="P7:U7" si="9">(P6-B7)</f>
        <v>3</v>
      </c>
      <c r="Q7" s="13">
        <f t="shared" si="9"/>
        <v>3</v>
      </c>
      <c r="R7" s="13">
        <f t="shared" si="9"/>
        <v>3</v>
      </c>
      <c r="S7" s="13">
        <f t="shared" si="9"/>
        <v>2.5</v>
      </c>
      <c r="T7" s="13">
        <f t="shared" si="9"/>
        <v>3</v>
      </c>
      <c r="U7" s="13">
        <f t="shared" si="9"/>
        <v>3</v>
      </c>
      <c r="V7" s="14">
        <v>44477.0</v>
      </c>
      <c r="W7" s="15">
        <f t="shared" ref="W7:AB7" si="10">(W6-I7)</f>
        <v>5</v>
      </c>
      <c r="X7" s="15">
        <f t="shared" si="10"/>
        <v>5</v>
      </c>
      <c r="Y7" s="15">
        <f t="shared" si="10"/>
        <v>6</v>
      </c>
      <c r="Z7" s="15">
        <f t="shared" si="10"/>
        <v>3</v>
      </c>
      <c r="AA7" s="15">
        <f t="shared" si="10"/>
        <v>5</v>
      </c>
      <c r="AB7" s="15">
        <f t="shared" si="10"/>
        <v>4</v>
      </c>
    </row>
    <row r="8">
      <c r="A8" s="8">
        <v>44478.0</v>
      </c>
      <c r="B8" s="9">
        <v>3.0</v>
      </c>
      <c r="C8" s="9">
        <v>3.0</v>
      </c>
      <c r="D8" s="1">
        <v>3.0</v>
      </c>
      <c r="E8" s="1">
        <v>2.5</v>
      </c>
      <c r="F8" s="1">
        <v>3.0</v>
      </c>
      <c r="G8" s="1">
        <v>3.0</v>
      </c>
      <c r="H8" s="10">
        <v>44478.0</v>
      </c>
      <c r="I8" s="11">
        <v>5.0</v>
      </c>
      <c r="J8" s="11">
        <v>5.0</v>
      </c>
      <c r="K8" s="3">
        <v>6.0</v>
      </c>
      <c r="L8" s="3">
        <v>3.0</v>
      </c>
      <c r="M8" s="3">
        <v>5.0</v>
      </c>
      <c r="N8" s="3">
        <v>4.0</v>
      </c>
      <c r="O8" s="12">
        <v>44478.0</v>
      </c>
      <c r="P8" s="13">
        <f t="shared" ref="P8:U8" si="11">(P7-B8)</f>
        <v>0</v>
      </c>
      <c r="Q8" s="13">
        <f t="shared" si="11"/>
        <v>0</v>
      </c>
      <c r="R8" s="13">
        <f t="shared" si="11"/>
        <v>0</v>
      </c>
      <c r="S8" s="13">
        <f t="shared" si="11"/>
        <v>0</v>
      </c>
      <c r="T8" s="13">
        <f t="shared" si="11"/>
        <v>0</v>
      </c>
      <c r="U8" s="13">
        <f t="shared" si="11"/>
        <v>0</v>
      </c>
      <c r="V8" s="14">
        <v>44478.0</v>
      </c>
      <c r="W8" s="15">
        <f t="shared" ref="W8:AB8" si="12">(W7-I8)</f>
        <v>0</v>
      </c>
      <c r="X8" s="15">
        <f t="shared" si="12"/>
        <v>0</v>
      </c>
      <c r="Y8" s="15">
        <f t="shared" si="12"/>
        <v>0</v>
      </c>
      <c r="Z8" s="15">
        <f t="shared" si="12"/>
        <v>0</v>
      </c>
      <c r="AA8" s="15">
        <f t="shared" si="12"/>
        <v>0</v>
      </c>
      <c r="AB8" s="15">
        <f t="shared" si="12"/>
        <v>0</v>
      </c>
    </row>
    <row r="9">
      <c r="A9" s="8">
        <v>44479.0</v>
      </c>
      <c r="B9" s="2"/>
      <c r="C9" s="2"/>
      <c r="D9" s="2"/>
      <c r="E9" s="2"/>
      <c r="F9" s="2"/>
      <c r="G9" s="2"/>
      <c r="H9" s="16">
        <v>44479.0</v>
      </c>
      <c r="I9" s="15"/>
      <c r="J9" s="15"/>
      <c r="K9" s="15"/>
      <c r="L9" s="15"/>
      <c r="M9" s="15"/>
      <c r="N9" s="4"/>
      <c r="O9" s="12">
        <v>44479.0</v>
      </c>
      <c r="P9" s="13"/>
      <c r="Q9" s="13"/>
      <c r="R9" s="13"/>
      <c r="S9" s="13"/>
      <c r="T9" s="13"/>
      <c r="U9" s="13"/>
      <c r="V9" s="14">
        <v>44479.0</v>
      </c>
      <c r="W9" s="17"/>
      <c r="X9" s="17"/>
      <c r="Y9" s="17"/>
      <c r="Z9" s="17"/>
      <c r="AA9" s="17"/>
      <c r="AB9" s="17"/>
    </row>
    <row r="10">
      <c r="A10" s="1" t="s">
        <v>10</v>
      </c>
      <c r="B10" s="2">
        <f t="shared" ref="B10:G10" si="13">Sum(B4:B8)</f>
        <v>15</v>
      </c>
      <c r="C10" s="2">
        <f t="shared" si="13"/>
        <v>15</v>
      </c>
      <c r="D10" s="2">
        <f t="shared" si="13"/>
        <v>15</v>
      </c>
      <c r="E10" s="2">
        <f t="shared" si="13"/>
        <v>12.5</v>
      </c>
      <c r="F10" s="2">
        <f t="shared" si="13"/>
        <v>15</v>
      </c>
      <c r="G10" s="2">
        <f t="shared" si="13"/>
        <v>15</v>
      </c>
      <c r="H10" s="4" t="s">
        <v>10</v>
      </c>
      <c r="I10" s="15">
        <f t="shared" ref="I10:M10" si="14">SUM(I4:I8)</f>
        <v>16</v>
      </c>
      <c r="J10" s="15">
        <f t="shared" si="14"/>
        <v>16</v>
      </c>
      <c r="K10" s="15">
        <f t="shared" si="14"/>
        <v>18</v>
      </c>
      <c r="L10" s="15">
        <f t="shared" si="14"/>
        <v>15</v>
      </c>
      <c r="M10" s="15">
        <f t="shared" si="14"/>
        <v>16</v>
      </c>
      <c r="N10" s="4">
        <f>SUM(N1:N8)</f>
        <v>12.5</v>
      </c>
      <c r="O10" s="12"/>
      <c r="P10" s="6"/>
      <c r="Q10" s="6"/>
      <c r="R10" s="6"/>
      <c r="S10" s="6"/>
      <c r="T10" s="6"/>
      <c r="U10" s="6"/>
      <c r="V10" s="14"/>
      <c r="W10" s="17"/>
      <c r="X10" s="17"/>
      <c r="Y10" s="17"/>
      <c r="Z10" s="17"/>
      <c r="AA10" s="17"/>
      <c r="AB10" s="17"/>
    </row>
  </sheetData>
  <drawing r:id="rId1"/>
</worksheet>
</file>