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334057C4-6C73-46FC-8099-B053CBFA736F}" xr6:coauthVersionLast="45" xr6:coauthVersionMax="45" xr10:uidLastSave="{00000000-0000-0000-0000-000000000000}"/>
  <bookViews>
    <workbookView xWindow="-120" yWindow="-120" windowWidth="29040" windowHeight="17640" tabRatio="909" firstSheet="3" activeTab="8" xr2:uid="{2D17CF7A-5CE0-4F1B-AC59-09188A30594C}"/>
  </bookViews>
  <sheets>
    <sheet name="ADAM" sheetId="3" r:id="rId1"/>
    <sheet name="SGD-2" sheetId="10" r:id="rId2"/>
    <sheet name="SGD-ResNet50" sheetId="14" r:id="rId3"/>
    <sheet name="SGD-ResNet50-Nobidet" sheetId="13" r:id="rId4"/>
    <sheet name="SGD-Res50-Nobidet-NoA" sheetId="20" r:id="rId5"/>
    <sheet name="SGD-IncResV2-Nobidet" sheetId="17" r:id="rId6"/>
    <sheet name="SGD-IncResV2-NB-NoA-RandRot" sheetId="22" r:id="rId7"/>
    <sheet name="SGD-IncResV2-Negativ" sheetId="24" r:id="rId8"/>
    <sheet name="SGD-Res50-Negativ" sheetId="26" r:id="rId9"/>
    <sheet name="ADAM -Harm.Mean" sheetId="7" r:id="rId10"/>
    <sheet name="SGD-2-Harm. Mean" sheetId="11" r:id="rId11"/>
    <sheet name="SGD-Res50-Nobidet-Harm.Mean-NoA" sheetId="19" r:id="rId12"/>
    <sheet name="SGD-IncResV2-NB-NoA-RandRot-Har" sheetId="21" r:id="rId13"/>
    <sheet name="SGD-IncResV2-Nobidet-Harm.Mean" sheetId="18" r:id="rId14"/>
    <sheet name="SGD-ResNet50-Nobidet-Harm.Mean" sheetId="15" r:id="rId15"/>
  </sheets>
  <definedNames>
    <definedName name="ExterneDaten_1" localSheetId="0" hidden="1">ADAM!$B$13:$M$63</definedName>
    <definedName name="ExterneDaten_1" localSheetId="9" hidden="1">'ADAM -Harm.Mean'!$B$13:$N$613</definedName>
    <definedName name="ExterneDaten_1" localSheetId="1" hidden="1">'SGD-2'!$A$1:$P$51</definedName>
    <definedName name="ExterneDaten_1" localSheetId="10" hidden="1">'SGD-2-Harm. Mean'!$A$1:$M$801</definedName>
    <definedName name="ExterneDaten_1" localSheetId="7" hidden="1">'SGD-IncResV2-Negativ'!$A$1:$P$51</definedName>
    <definedName name="ExterneDaten_1" localSheetId="8" hidden="1">'SGD-Res50-Negativ'!$A$1:$K$51</definedName>
    <definedName name="ExterneDaten_1" localSheetId="2" hidden="1">'SGD-ResNet50'!$B$1:$K$51</definedName>
    <definedName name="ExterneDaten_1" localSheetId="3" hidden="1">'SGD-ResNet50-Nobidet'!$B$2:$I$52</definedName>
    <definedName name="ExterneDaten_1" localSheetId="14" hidden="1">'SGD-ResNet50-Nobidet-Harm.Mean'!$A$1:$M$401</definedName>
    <definedName name="ExterneDaten_2" localSheetId="5" hidden="1">'SGD-IncResV2-Nobidet'!$B$1:$I$51</definedName>
    <definedName name="ExterneDaten_2" localSheetId="13" hidden="1">'SGD-IncResV2-Nobidet-Harm.Mean'!$A$1:$L$401</definedName>
    <definedName name="ExterneDaten_3" localSheetId="12" hidden="1">'SGD-IncResV2-NB-NoA-RandRot-Har'!$A$1:$M$601</definedName>
    <definedName name="ExterneDaten_3" localSheetId="11" hidden="1">'SGD-Res50-Nobidet-Harm.Mean-NoA'!$A$1:$L$601</definedName>
    <definedName name="ExterneDaten_3" localSheetId="4" hidden="1">'SGD-Res50-Nobidet-NoA'!$B$1:$M$51</definedName>
    <definedName name="ExterneDaten_4" localSheetId="6" hidden="1">'SGD-IncResV2-NB-NoA-RandRot'!$B$1:$M$51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6" l="1"/>
  <c r="B53" i="24" l="1"/>
  <c r="B53" i="22" l="1"/>
  <c r="M603" i="21" l="1"/>
  <c r="M12" i="21"/>
  <c r="M13" i="21"/>
  <c r="M14" i="21"/>
  <c r="M17" i="21"/>
  <c r="M18" i="21"/>
  <c r="M19" i="21"/>
  <c r="M20" i="21"/>
  <c r="M22" i="21"/>
  <c r="M23" i="21"/>
  <c r="M24" i="21"/>
  <c r="M25" i="21"/>
  <c r="M28" i="21"/>
  <c r="M29" i="21"/>
  <c r="M30" i="21"/>
  <c r="M31" i="21"/>
  <c r="M32" i="21"/>
  <c r="M35" i="21"/>
  <c r="M37" i="21"/>
  <c r="M38" i="21"/>
  <c r="M39" i="21"/>
  <c r="M40" i="21"/>
  <c r="M41" i="21"/>
  <c r="M42" i="21"/>
  <c r="M43" i="21"/>
  <c r="M44" i="21"/>
  <c r="M46" i="21"/>
  <c r="M48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4" i="21"/>
  <c r="M155" i="21"/>
  <c r="M156" i="21"/>
  <c r="M158" i="21"/>
  <c r="M159" i="21"/>
  <c r="M160" i="21"/>
  <c r="M161" i="21"/>
  <c r="M162" i="21"/>
  <c r="M163" i="21"/>
  <c r="M164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5" i="21"/>
  <c r="M266" i="21"/>
  <c r="M267" i="21"/>
  <c r="M268" i="21"/>
  <c r="M270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2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4" i="21"/>
  <c r="M594" i="21"/>
  <c r="M596" i="21"/>
  <c r="M597" i="21"/>
  <c r="M598" i="21"/>
  <c r="M599" i="21"/>
  <c r="M600" i="21"/>
  <c r="M601" i="21"/>
  <c r="N602" i="19" l="1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18" i="19"/>
  <c r="M220" i="19"/>
  <c r="M222" i="19"/>
  <c r="M223" i="19"/>
  <c r="M224" i="19"/>
  <c r="M226" i="19"/>
  <c r="M227" i="19"/>
  <c r="M228" i="19"/>
  <c r="M229" i="19"/>
  <c r="M230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74" i="19"/>
  <c r="M379" i="19"/>
  <c r="M382" i="19"/>
  <c r="M384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3" i="19"/>
  <c r="M404" i="19"/>
  <c r="M405" i="19"/>
  <c r="M406" i="19"/>
  <c r="M407" i="19"/>
  <c r="M408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N403" i="18"/>
  <c r="M3" i="18"/>
  <c r="M4" i="18"/>
  <c r="M5" i="18"/>
  <c r="M7" i="18"/>
  <c r="M8" i="18"/>
  <c r="M9" i="18"/>
  <c r="M12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67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82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O615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5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6" xr16:uid="{12D2B93B-1AE3-4600-97A1-FE50792743E3}" keepAlive="1" name="Abfrage - f1_scores_automated_training_10_nobidet_IncResV2_randomrotation_negative_32_64_1" description="Verbindung mit der Abfrage 'f1_scores_automated_training_10_nobidet_IncResV2_randomrotation_negative_32_64_1' in der Arbeitsmappe." type="5" refreshedVersion="6" background="1" saveData="1">
    <dbPr connection="Provider=Microsoft.Mashup.OleDb.1;Data Source=$Workbook$;Location=f1_scores_automated_training_10_nobidet_IncResV2_randomrotation_negative_32_64_1;Extended Properties=&quot;&quot;" command="SELECT * FROM [f1_scores_automated_training_10_nobidet_IncResV2_randomrotation_negative_32_64_1]"/>
  </connection>
  <connection id="7" xr16:uid="{2096A239-3063-473B-9061-7A76147A14A2}" keepAlive="1" name="Abfrage - f1_scores_automated_training_10_nobidet_Res50_randomrotation_negative" description="Verbindung mit der Abfrage 'f1_scores_automated_training_10_nobidet_Res50_randomrotation_negative' in der Arbeitsmappe." type="5" refreshedVersion="6" background="1" saveData="1">
    <dbPr connection="Provider=Microsoft.Mashup.OleDb.1;Data Source=$Workbook$;Location=f1_scores_automated_training_10_nobidet_Res50_randomrotation_negative;Extended Properties=&quot;&quot;" command="SELECT * FROM [f1_scores_automated_training_10_nobidet_Res50_randomrotation_negative]"/>
  </connection>
  <connection id="8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9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10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11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12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  <connection id="13" xr16:uid="{1983B999-007E-4C8E-AED9-03C15640185E}" keepAlive="1" name="Abfrage - f1_scores_automated_training_7_nobidet_IncResV2" description="Verbindung mit der Abfrage 'f1_scores_automated_training_7_nobidet_IncResV2' in der Arbeitsmappe." type="5" refreshedVersion="6" background="1" saveData="1">
    <dbPr connection="Provider=Microsoft.Mashup.OleDb.1;Data Source=$Workbook$;Location=f1_scores_automated_training_7_nobidet_IncResV2;Extended Properties=&quot;&quot;" command="SELECT * FROM [f1_scores_automated_training_7_nobidet_IncResV2]"/>
  </connection>
  <connection id="14" xr16:uid="{686827CB-F73C-4A98-A2C3-52D8612C94B7}" keepAlive="1" name="Abfrage - f1_scores_automated_training_7_nobidet_IncResV2 (2)" description="Verbindung mit der Abfrage 'f1_scores_automated_training_7_nobidet_IncResV2 (2)' in der Arbeitsmappe." type="5" refreshedVersion="6" background="1" saveData="1">
    <dbPr connection="Provider=Microsoft.Mashup.OleDb.1;Data Source=$Workbook$;Location=&quot;f1_scores_automated_training_7_nobidet_IncResV2 (2)&quot;;Extended Properties=&quot;&quot;" command="SELECT * FROM [f1_scores_automated_training_7_nobidet_IncResV2 (2)]"/>
  </connection>
  <connection id="15" xr16:uid="{25478B5A-958A-4758-8FB0-993ECD61B556}" keepAlive="1" name="Abfrage - f1_scores_automated_training_8_nobidet_Res50" description="Verbindung mit der Abfrage 'f1_scores_automated_training_8_nobidet_Res50' in der Arbeitsmappe." type="5" refreshedVersion="6" background="1" saveData="1">
    <dbPr connection="Provider=Microsoft.Mashup.OleDb.1;Data Source=$Workbook$;Location=f1_scores_automated_training_8_nobidet_Res50;Extended Properties=&quot;&quot;" command="SELECT * FROM [f1_scores_automated_training_8_nobidet_Res50]"/>
  </connection>
  <connection id="16" xr16:uid="{CB592690-4A42-4761-91A9-EBE9EC1DEE3B}" keepAlive="1" name="Abfrage - f1_scores_automated_training_8_nobidet_Res50 (2)" description="Verbindung mit der Abfrage 'f1_scores_automated_training_8_nobidet_Res50 (2)' in der Arbeitsmappe." type="5" refreshedVersion="6" background="1" saveData="1">
    <dbPr connection="Provider=Microsoft.Mashup.OleDb.1;Data Source=$Workbook$;Location=&quot;f1_scores_automated_training_8_nobidet_Res50 (2)&quot;;Extended Properties=&quot;&quot;" command="SELECT * FROM [f1_scores_automated_training_8_nobidet_Res50 (2)]"/>
  </connection>
  <connection id="17" xr16:uid="{A8D142D1-43DD-4415-A81B-65255899FB73}" keepAlive="1" name="Abfrage - f1_scores_automated_training_9_nobidet_IncResV2_randomrotation" description="Verbindung mit der Abfrage 'f1_scores_automated_training_9_nobidet_IncResV2_randomrotation' in der Arbeitsmappe." type="5" refreshedVersion="6" background="1" saveData="1">
    <dbPr connection="Provider=Microsoft.Mashup.OleDb.1;Data Source=$Workbook$;Location=f1_scores_automated_training_9_nobidet_IncResV2_randomrotation;Extended Properties=&quot;&quot;" command="SELECT * FROM [f1_scores_automated_training_9_nobidet_IncResV2_randomrotation]"/>
  </connection>
  <connection id="18" xr16:uid="{A0319068-5E58-4BE3-BA5D-95C2C1DE2EF4}" keepAlive="1" name="Abfrage - f1_scores_automated_training_9_nobidet_IncResV2_randomrotation (2)" description="Verbindung mit der Abfrage 'f1_scores_automated_training_9_nobidet_IncResV2_randomrotation (2)' in der Arbeitsmappe." type="5" refreshedVersion="6" background="1" saveData="1">
    <dbPr connection="Provider=Microsoft.Mashup.OleDb.1;Data Source=$Workbook$;Location=&quot;f1_scores_automated_training_9_nobidet_IncResV2_randomrotation (2)&quot;;Extended Properties=&quot;&quot;" command="SELECT * FROM [f1_scores_automated_training_9_nobidet_IncResV2_randomrotation (2)]"/>
  </connection>
</connections>
</file>

<file path=xl/sharedStrings.xml><?xml version="1.0" encoding="utf-8"?>
<sst xmlns="http://schemas.openxmlformats.org/spreadsheetml/2006/main" count="3624" uniqueCount="1465">
  <si>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</si>
  <si>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</si>
  <si>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</si>
  <si>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</si>
  <si>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</si>
  <si>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</si>
  <si>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</si>
  <si>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</si>
  <si>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</si>
  <si>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</si>
  <si>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</si>
  <si>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</si>
  <si>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</si>
  <si>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</si>
  <si>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</si>
  <si>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</si>
  <si>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</si>
  <si>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</si>
  <si>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</si>
  <si>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</si>
  <si>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</si>
  <si>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</si>
  <si>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</si>
  <si>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</si>
  <si>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</si>
  <si>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</si>
  <si>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</si>
  <si>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</si>
  <si>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</si>
  <si>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</si>
  <si>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</si>
  <si>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</si>
  <si>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</si>
  <si>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</si>
  <si>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</si>
  <si>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</si>
  <si>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</si>
  <si>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</si>
  <si>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</si>
  <si>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</si>
  <si>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</si>
  <si>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</si>
  <si>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</si>
  <si>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</si>
  <si>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</si>
  <si>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</si>
  <si>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</si>
  <si>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</si>
  <si>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</si>
  <si>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</si>
  <si>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</si>
  <si>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</si>
  <si>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</si>
  <si>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</si>
  <si>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</si>
  <si>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</si>
  <si>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</si>
  <si>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</si>
  <si>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</si>
  <si>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</si>
  <si>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</si>
  <si>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</si>
  <si>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</si>
  <si>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</si>
  <si>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</si>
  <si>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</si>
  <si>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</si>
  <si>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</si>
  <si>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</si>
  <si>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</si>
  <si>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</si>
  <si>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</si>
  <si>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</si>
  <si>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</si>
  <si>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</si>
  <si>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</si>
  <si>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</si>
  <si>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</si>
  <si>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</si>
  <si>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</si>
  <si>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</si>
  <si>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</si>
  <si>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</si>
  <si>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</si>
  <si>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</si>
  <si>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</si>
  <si>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</si>
  <si>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</si>
  <si>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</si>
  <si>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</si>
  <si>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</si>
  <si>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</si>
  <si>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</si>
  <si>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</si>
  <si>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</si>
  <si>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</si>
  <si>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</si>
  <si>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</si>
  <si>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</si>
  <si>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</si>
  <si>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</si>
  <si>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</si>
  <si>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</si>
  <si>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</si>
  <si>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</si>
  <si>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</si>
  <si>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</si>
  <si>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</si>
  <si>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</si>
  <si>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</si>
  <si>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</si>
  <si>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</si>
  <si>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</si>
  <si>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</si>
  <si>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</si>
  <si>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</si>
  <si>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</si>
  <si>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</si>
  <si>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</si>
  <si>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</si>
  <si>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</si>
  <si>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</si>
  <si>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</si>
  <si>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</si>
  <si>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</si>
  <si>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</si>
  <si>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</si>
  <si>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</si>
  <si>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</si>
  <si>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</si>
  <si>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</si>
  <si>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</si>
  <si>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</si>
  <si>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</si>
  <si>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</si>
  <si>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</si>
  <si>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</si>
  <si>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</si>
  <si>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</si>
  <si>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</si>
  <si>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</si>
  <si>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</si>
  <si>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</si>
  <si>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</si>
  <si>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</si>
  <si>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</si>
  <si>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</si>
  <si>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</si>
  <si>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</si>
  <si>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</si>
  <si>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</si>
  <si>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</si>
  <si>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</si>
  <si>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</si>
  <si>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</si>
  <si>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</si>
  <si>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</si>
  <si>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</si>
  <si>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</si>
  <si>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</si>
  <si>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</si>
  <si>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</si>
  <si>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</si>
  <si>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</si>
  <si>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</si>
  <si>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</si>
  <si>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</si>
  <si>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</si>
  <si>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</si>
  <si>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</si>
  <si>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</si>
  <si>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</si>
  <si>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</si>
  <si>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</si>
  <si>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</si>
  <si>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</si>
  <si>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</si>
  <si>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</si>
  <si>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</si>
  <si>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</si>
  <si>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</si>
  <si>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</si>
  <si>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</si>
  <si>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</si>
  <si>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</si>
  <si>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</si>
  <si>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</si>
  <si>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</si>
  <si>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</si>
  <si>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</si>
  <si>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</si>
  <si>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</si>
  <si>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</si>
  <si>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</si>
  <si>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</si>
  <si>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</si>
  <si>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</si>
  <si>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</si>
  <si>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</si>
  <si>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</si>
  <si>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</si>
  <si>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</si>
  <si>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</si>
  <si>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</si>
  <si>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</si>
  <si>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</si>
  <si>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</si>
  <si>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</si>
  <si>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</si>
  <si>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</si>
  <si>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</si>
  <si>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</si>
  <si>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</si>
  <si>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</si>
  <si>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</si>
  <si>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</si>
  <si>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</si>
  <si>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</si>
  <si>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</si>
  <si>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</si>
  <si>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</si>
  <si>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</si>
  <si>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</si>
  <si>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</si>
  <si>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</si>
  <si>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</si>
  <si>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</si>
  <si>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</si>
  <si>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</si>
  <si>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</si>
  <si>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</si>
  <si>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</si>
  <si>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</si>
  <si>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</si>
  <si>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</si>
  <si>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</si>
  <si>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</si>
  <si>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</si>
  <si>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</si>
  <si>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</si>
  <si>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</si>
  <si>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</si>
  <si>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</si>
  <si>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</si>
  <si>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</si>
  <si>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</si>
  <si>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</si>
  <si>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</si>
  <si>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</si>
  <si>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</si>
  <si>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</si>
  <si>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</si>
  <si>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</si>
  <si>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</si>
  <si>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</si>
  <si>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</si>
  <si>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</si>
  <si>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</si>
  <si>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</si>
  <si>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</si>
  <si>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</si>
  <si>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</si>
  <si>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</si>
  <si>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</si>
  <si>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</si>
  <si>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</si>
  <si>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</si>
  <si>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</si>
  <si>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</si>
  <si>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</si>
  <si>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</si>
  <si>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</si>
  <si>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</si>
  <si>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</si>
  <si>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</si>
  <si>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</si>
  <si>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</si>
  <si>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</si>
  <si>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</si>
  <si>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</si>
  <si>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</si>
  <si>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</si>
  <si>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</si>
  <si>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</si>
  <si>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</si>
  <si>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</si>
  <si>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</si>
  <si>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</si>
  <si>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</si>
  <si>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</si>
  <si>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</si>
  <si>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</si>
  <si>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</si>
  <si>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</si>
  <si>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</si>
  <si>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</si>
  <si>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</si>
  <si>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</si>
  <si>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</si>
  <si>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</si>
  <si>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</si>
  <si>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</si>
  <si>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</si>
  <si>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</si>
  <si>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</si>
  <si>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</si>
  <si>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</si>
  <si>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</si>
  <si>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</si>
  <si>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</si>
  <si>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</si>
  <si>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</si>
  <si>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</si>
  <si>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</si>
  <si>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</si>
  <si>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</si>
  <si>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</si>
  <si>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</si>
  <si>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</si>
  <si>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</si>
  <si>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</si>
  <si>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</si>
  <si>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</si>
  <si>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</si>
  <si>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</si>
  <si>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</si>
  <si>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</si>
  <si>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</si>
  <si>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</si>
  <si>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</si>
  <si>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</si>
  <si>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</si>
  <si>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</si>
  <si>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</si>
  <si>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</si>
  <si>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</si>
  <si>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</si>
  <si>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</si>
  <si>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</si>
  <si>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</si>
  <si>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</si>
  <si>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</si>
  <si>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</si>
  <si>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</si>
  <si>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</si>
  <si>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</si>
  <si>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</si>
  <si>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</si>
  <si>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</si>
  <si>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</si>
  <si>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</si>
  <si>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</si>
  <si>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</si>
  <si>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</si>
  <si>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</si>
  <si>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</si>
  <si>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</si>
  <si>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</si>
  <si>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</si>
  <si>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</si>
  <si>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</si>
  <si>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</si>
  <si>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</si>
  <si>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</si>
  <si>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</si>
  <si>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</si>
  <si>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</si>
  <si>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</si>
  <si>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</si>
  <si>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</si>
  <si>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</si>
  <si>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</si>
  <si>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</si>
  <si>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</si>
  <si>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</si>
  <si>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</si>
  <si>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</si>
  <si>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</si>
  <si>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</si>
  <si>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</si>
  <si>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</si>
  <si>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</si>
  <si>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</si>
  <si>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</si>
  <si>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</si>
  <si>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</si>
  <si>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</si>
  <si>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</si>
  <si>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</si>
  <si>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</si>
  <si>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</si>
  <si>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</si>
  <si>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</si>
  <si>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</si>
  <si>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</si>
  <si>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</si>
  <si>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</si>
  <si>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</si>
  <si>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</si>
  <si>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</si>
  <si>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</si>
  <si>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</si>
  <si>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</si>
  <si>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</si>
  <si>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</si>
  <si>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</si>
  <si>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</si>
  <si>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</si>
  <si>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</si>
  <si>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</si>
  <si>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</si>
  <si>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</si>
  <si>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</si>
  <si>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</si>
  <si>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</si>
  <si>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</si>
  <si>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</si>
  <si>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</si>
  <si>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</si>
  <si>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</si>
  <si>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</si>
  <si>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</si>
  <si>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</si>
  <si>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</si>
  <si>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</si>
  <si>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</si>
  <si>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</si>
  <si>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</si>
  <si>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</si>
  <si>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</si>
  <si>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</si>
  <si>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</si>
  <si>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</si>
  <si>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</si>
  <si>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</si>
  <si>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</si>
  <si>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</si>
  <si>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</si>
  <si>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</si>
  <si>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</si>
  <si>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</si>
  <si>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</si>
  <si>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</si>
  <si>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</si>
  <si>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</si>
  <si>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</si>
  <si>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</si>
  <si>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</si>
  <si>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</si>
  <si>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</si>
  <si>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</si>
  <si>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</si>
  <si>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</si>
  <si>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</si>
  <si>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</si>
  <si>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</si>
  <si>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</si>
  <si>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</si>
  <si>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</si>
  <si>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</si>
  <si>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</si>
  <si>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</si>
  <si>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</si>
  <si>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</si>
  <si>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</si>
  <si>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</si>
  <si>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</si>
  <si>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</si>
  <si>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</si>
  <si>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</si>
  <si>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</si>
  <si>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</si>
  <si>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</si>
  <si>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</si>
  <si>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</si>
  <si>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</si>
  <si>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</si>
  <si>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</si>
  <si>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</si>
  <si>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</si>
  <si>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</si>
  <si>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</si>
  <si>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</si>
  <si>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</si>
  <si>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</si>
  <si>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</si>
  <si>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</si>
  <si>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</si>
  <si>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</si>
  <si>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</si>
  <si>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</si>
  <si>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</si>
  <si>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</si>
  <si>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</si>
  <si>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</si>
  <si>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</si>
  <si>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</si>
  <si>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</si>
  <si>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</si>
  <si>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</si>
  <si>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</si>
  <si>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</si>
  <si>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</si>
  <si>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</si>
  <si>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</si>
  <si>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</si>
  <si>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</si>
  <si>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</si>
  <si>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</si>
  <si>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</si>
  <si>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</si>
  <si>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</si>
  <si>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</si>
  <si>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</si>
  <si>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</si>
  <si>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</si>
  <si>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</si>
  <si>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</si>
  <si>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</si>
  <si>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</si>
  <si>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</si>
  <si>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</si>
  <si>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</si>
  <si>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</si>
  <si>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</si>
  <si>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</si>
  <si>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</si>
  <si>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</si>
  <si>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</si>
  <si>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</si>
  <si>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</si>
  <si>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</si>
  <si>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</si>
  <si>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</si>
  <si>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</si>
  <si>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</si>
  <si>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</si>
  <si>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</si>
  <si>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</si>
  <si>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</si>
  <si>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</si>
  <si>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</si>
  <si>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</si>
  <si>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</si>
  <si>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</si>
  <si>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</si>
  <si>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</si>
  <si>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</si>
  <si>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</si>
  <si>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</si>
  <si>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</si>
  <si>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</si>
  <si>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</si>
  <si>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</si>
  <si>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</si>
  <si>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</si>
  <si>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</si>
  <si>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</si>
  <si>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</si>
  <si>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</si>
  <si>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</si>
  <si>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</si>
  <si>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</si>
  <si>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</si>
  <si>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</si>
  <si>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</si>
  <si>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</si>
  <si>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</si>
  <si>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</si>
  <si>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</si>
  <si>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</si>
  <si>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</si>
  <si>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</si>
  <si>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</si>
  <si>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</si>
  <si>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</si>
  <si>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</si>
  <si>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</si>
  <si>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</si>
  <si>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</si>
  <si>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</si>
  <si>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</si>
  <si>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</si>
  <si>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</si>
  <si>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</si>
  <si>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</si>
  <si>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</si>
  <si>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</si>
  <si>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</si>
  <si>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</si>
  <si>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</si>
  <si>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</si>
  <si>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</si>
  <si>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</si>
  <si>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</si>
  <si>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</si>
  <si>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</si>
  <si>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</si>
  <si>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</si>
  <si>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</si>
  <si>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</si>
  <si>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</si>
  <si>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</si>
  <si>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</si>
  <si>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</si>
  <si>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</si>
  <si>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</si>
  <si>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</si>
  <si>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</si>
  <si>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</si>
  <si>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</si>
  <si>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</si>
  <si>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</si>
  <si>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</si>
  <si>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</si>
  <si>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</si>
  <si>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</si>
  <si>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</si>
  <si>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</si>
  <si>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</si>
  <si>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</si>
  <si>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</si>
  <si>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</si>
  <si>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</si>
  <si>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</si>
  <si>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</si>
  <si>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</si>
  <si>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</si>
  <si>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</si>
  <si>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</si>
  <si>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</si>
  <si>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</si>
  <si>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</si>
  <si>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</si>
  <si>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</si>
  <si>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</si>
  <si>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</si>
  <si>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</si>
  <si>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</si>
  <si>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</si>
  <si>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</si>
  <si>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</si>
  <si>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</si>
  <si>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</si>
  <si>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</si>
  <si>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</si>
  <si>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</si>
  <si>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</si>
  <si>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</si>
  <si>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</si>
  <si>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</si>
  <si>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</si>
  <si>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</si>
  <si>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</si>
  <si>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</si>
  <si>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</si>
  <si>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</si>
  <si>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</si>
  <si>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</si>
  <si>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</si>
  <si>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</si>
  <si>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</si>
  <si>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</si>
  <si>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</si>
  <si>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</si>
  <si>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</si>
  <si>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</si>
  <si>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</si>
  <si>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</si>
  <si>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</si>
  <si>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</si>
  <si>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</si>
  <si>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</si>
  <si>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</si>
  <si>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</si>
  <si>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</si>
  <si>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</si>
  <si>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</si>
  <si>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</si>
  <si>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</si>
  <si>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</si>
  <si>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</si>
  <si>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</si>
  <si>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</si>
  <si>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</si>
  <si>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</si>
  <si>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</si>
  <si>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</si>
  <si>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</si>
  <si>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</si>
  <si>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</si>
  <si>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</si>
  <si>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</si>
  <si>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</si>
  <si>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</si>
  <si>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</si>
  <si>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</si>
  <si>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</si>
  <si>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</si>
  <si>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</si>
  <si>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</si>
  <si>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</si>
  <si>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</si>
  <si>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</si>
  <si>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</si>
  <si>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</si>
  <si>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</si>
  <si>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</si>
  <si>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</si>
  <si>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</si>
  <si>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</si>
  <si>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</si>
  <si>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</si>
  <si>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</si>
  <si>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</si>
  <si>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</si>
  <si>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</si>
  <si>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</si>
  <si>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</si>
  <si>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</si>
  <si>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</si>
  <si>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</si>
  <si>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</si>
  <si>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</si>
  <si>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</si>
  <si>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</si>
  <si>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</si>
  <si>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</si>
  <si>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</si>
  <si>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</si>
  <si>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</si>
  <si>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</si>
  <si>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</si>
  <si>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</si>
  <si>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</si>
  <si>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</si>
  <si>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</si>
  <si>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</si>
  <si>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</si>
  <si>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</si>
  <si>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</si>
  <si>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</si>
  <si>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</si>
  <si>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</si>
  <si>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</si>
  <si>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</si>
  <si>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</si>
  <si>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</si>
  <si>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</si>
  <si>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</si>
  <si>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</si>
  <si>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</si>
  <si>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</si>
  <si>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</si>
  <si>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</si>
  <si>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</si>
  <si>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</si>
  <si>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</si>
  <si>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</si>
  <si>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</si>
  <si>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</si>
  <si>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</si>
  <si>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</si>
  <si>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</si>
  <si>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</si>
  <si>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</si>
  <si>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</si>
  <si>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</si>
  <si>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</si>
  <si>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</si>
  <si>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</si>
  <si>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</si>
  <si>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</si>
  <si>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</si>
  <si>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</si>
  <si>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</si>
  <si>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</si>
  <si>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</si>
  <si>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</si>
  <si>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</si>
  <si>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</si>
  <si>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</si>
  <si>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</si>
  <si>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</si>
  <si>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</si>
  <si>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</si>
  <si>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</si>
  <si>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</si>
  <si>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</si>
  <si>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</si>
  <si>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</si>
  <si>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</si>
  <si>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</si>
  <si>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</si>
  <si>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</si>
  <si>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</si>
  <si>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</si>
  <si>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</si>
  <si>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</si>
  <si>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</si>
  <si>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</si>
  <si>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</si>
  <si>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</si>
  <si>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</si>
  <si>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</si>
  <si>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</si>
  <si>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</si>
  <si>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</si>
  <si>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</si>
  <si>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</si>
  <si>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</si>
  <si>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</si>
  <si>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</si>
  <si>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</si>
  <si>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</si>
  <si>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</si>
  <si>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</si>
  <si>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</si>
  <si>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</si>
  <si>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</si>
  <si>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</si>
  <si>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</si>
  <si>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</si>
  <si>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</si>
  <si>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</si>
  <si>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</si>
  <si>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</si>
  <si>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</si>
  <si>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</si>
  <si>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</si>
  <si>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</si>
  <si>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</si>
  <si>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</si>
  <si>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</si>
  <si>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</si>
  <si>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</si>
  <si>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</si>
  <si>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</si>
  <si>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</si>
  <si>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</si>
  <si>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</si>
  <si>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</si>
  <si>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</si>
  <si>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</si>
  <si>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</si>
  <si>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</si>
  <si>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</si>
  <si>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</si>
  <si>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</si>
  <si>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</si>
  <si>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</si>
  <si>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</si>
  <si>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</si>
  <si>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</si>
  <si>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</si>
  <si>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</si>
  <si>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</si>
  <si>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</si>
  <si>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</si>
  <si>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</si>
  <si>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</si>
  <si>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</si>
  <si>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</si>
  <si>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</si>
  <si>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</si>
  <si>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</si>
  <si>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</si>
  <si>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</si>
  <si>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</si>
  <si>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</si>
  <si>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</si>
  <si>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</si>
  <si>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</si>
  <si>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</si>
  <si>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</si>
  <si>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</si>
  <si>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</si>
  <si>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</si>
  <si>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</si>
  <si>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</si>
  <si>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</si>
  <si>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</si>
  <si>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</si>
  <si>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</si>
  <si>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</si>
  <si>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</si>
  <si>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</si>
  <si>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</si>
  <si>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</si>
  <si>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</si>
  <si>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</si>
  <si>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</si>
  <si>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</si>
  <si>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</si>
  <si>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</si>
  <si>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</si>
  <si>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</si>
  <si>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</si>
  <si>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</si>
  <si>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</si>
  <si>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</si>
  <si>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</si>
  <si>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</si>
  <si>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</si>
  <si>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</si>
  <si>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</si>
  <si>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</si>
  <si>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</si>
  <si>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</si>
  <si>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</si>
  <si>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</si>
  <si>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</si>
  <si>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</si>
  <si>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</si>
  <si>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</si>
  <si>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</si>
  <si>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</si>
  <si>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</si>
  <si>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</si>
  <si>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</si>
  <si>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</si>
  <si>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</si>
  <si>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</si>
  <si>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</si>
  <si>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</si>
  <si>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</si>
  <si>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</si>
  <si>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</si>
  <si>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</si>
  <si>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</si>
  <si>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</si>
  <si>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</si>
  <si>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</si>
  <si>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</si>
  <si>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</si>
  <si>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</si>
  <si>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</si>
  <si>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</si>
  <si>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</si>
  <si>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</si>
  <si>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</si>
  <si>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</si>
  <si>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</si>
  <si>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</si>
  <si>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</si>
  <si>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</si>
  <si>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</si>
  <si>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</si>
  <si>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</si>
  <si>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</si>
  <si>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</si>
  <si>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</si>
  <si>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</si>
  <si>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</si>
  <si>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</si>
  <si>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</si>
  <si>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</si>
  <si>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</si>
  <si>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</si>
  <si>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</si>
  <si>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</si>
  <si>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</si>
  <si>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</si>
  <si>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</si>
  <si>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</si>
  <si>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</si>
  <si>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</si>
  <si>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</si>
  <si>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</si>
  <si>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</si>
  <si>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</si>
  <si>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</si>
  <si>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</si>
  <si>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</si>
  <si>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</si>
  <si>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</si>
  <si>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</si>
  <si>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</si>
  <si>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</si>
  <si>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</si>
  <si>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</si>
  <si>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</si>
  <si>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</si>
  <si>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</si>
  <si>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</si>
  <si>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</si>
  <si>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</si>
  <si>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</si>
  <si>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</si>
  <si>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</si>
  <si>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</si>
  <si>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</si>
  <si>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</si>
  <si>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</si>
  <si>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</si>
  <si>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</si>
  <si>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</si>
  <si>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</si>
  <si>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</si>
  <si>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</si>
  <si>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</si>
  <si>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</si>
  <si>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</si>
  <si>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</si>
  <si>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</si>
  <si>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</si>
  <si>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</si>
  <si>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</si>
  <si>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</si>
  <si>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</si>
  <si>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</si>
  <si>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</si>
  <si>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</si>
  <si>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</si>
  <si>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</si>
  <si>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</si>
  <si>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</si>
  <si>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</si>
  <si>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</si>
  <si>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</si>
  <si>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</si>
  <si>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</si>
  <si>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</si>
  <si>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</si>
  <si>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</si>
  <si>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</si>
  <si>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</si>
  <si>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</si>
  <si>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</si>
  <si>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</si>
  <si>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</si>
  <si>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</si>
  <si>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</si>
  <si>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</si>
  <si>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</si>
  <si>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</si>
  <si>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</si>
  <si>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</si>
  <si>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</si>
  <si>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</si>
  <si>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</si>
  <si>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</si>
  <si>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</si>
  <si>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</si>
  <si>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</si>
  <si>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</si>
  <si>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</si>
  <si>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</si>
  <si>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</si>
  <si>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</si>
  <si>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</si>
  <si>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</si>
  <si>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</si>
  <si>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</si>
  <si>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</si>
  <si>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</si>
  <si>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</si>
  <si>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</si>
  <si>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</si>
  <si>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</si>
  <si>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</si>
  <si>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</si>
  <si>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</si>
  <si>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</si>
  <si>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</si>
  <si>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</si>
  <si>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</si>
  <si>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</si>
  <si>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</si>
  <si>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</si>
  <si>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</si>
  <si>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</si>
  <si>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</si>
  <si>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</si>
  <si>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</si>
  <si>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</si>
  <si>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</si>
  <si>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</si>
  <si>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</si>
  <si>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</si>
  <si>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</si>
  <si>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</si>
  <si>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</si>
  <si>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</si>
  <si>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</si>
  <si>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</si>
  <si>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</si>
  <si>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</si>
  <si>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</si>
  <si>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</si>
  <si>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</si>
  <si>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</si>
  <si>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</si>
  <si>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</si>
  <si>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</si>
  <si>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</si>
  <si>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</si>
  <si>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</si>
  <si>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</si>
  <si>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</si>
  <si>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</si>
  <si>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</si>
  <si>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</si>
  <si>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</si>
  <si>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</si>
  <si>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</si>
  <si>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</si>
  <si>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</si>
  <si>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</si>
  <si>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</si>
  <si>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</si>
  <si>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</si>
  <si>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</si>
  <si>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</si>
  <si>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</si>
  <si>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</si>
  <si>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</si>
  <si>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</si>
  <si>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</si>
  <si>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</si>
  <si>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</si>
  <si>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</si>
  <si>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</si>
  <si>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</si>
  <si>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</si>
  <si>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</si>
  <si>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</si>
  <si>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</si>
  <si>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</si>
  <si>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</si>
  <si>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</si>
  <si>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</si>
  <si>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</si>
  <si>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</si>
  <si>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</si>
  <si>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</si>
  <si>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</si>
  <si>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</si>
  <si>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</si>
  <si>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</si>
  <si>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</si>
  <si>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</si>
  <si>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</si>
  <si>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</si>
  <si>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</si>
  <si>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</si>
  <si>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</si>
  <si>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</si>
  <si>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</si>
  <si>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</si>
  <si>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</si>
  <si>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</si>
  <si>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</si>
  <si>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</si>
  <si>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</si>
  <si>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</si>
  <si>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</si>
  <si>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</si>
  <si>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</si>
  <si>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</si>
  <si>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</si>
  <si>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</si>
  <si>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</si>
  <si>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</si>
  <si>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</si>
  <si>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</si>
  <si>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</si>
  <si>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</si>
  <si>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</si>
  <si>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</si>
  <si>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</si>
  <si>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</si>
  <si>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</si>
  <si>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</si>
  <si>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</si>
  <si>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</si>
  <si>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</si>
  <si>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</si>
  <si>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</si>
  <si>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</si>
  <si>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</si>
  <si>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</si>
  <si>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</si>
  <si>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</si>
  <si>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</si>
  <si>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</si>
  <si>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</si>
  <si>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</si>
  <si>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</si>
  <si>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</si>
  <si>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</si>
  <si>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</si>
  <si>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</si>
  <si>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</si>
  <si>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</si>
  <si>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</si>
  <si>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</si>
  <si>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</si>
  <si>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</si>
  <si>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</si>
  <si>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</si>
  <si>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</si>
  <si>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</si>
  <si>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</si>
  <si>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</si>
  <si>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</si>
  <si>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</si>
  <si>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</si>
  <si>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</si>
  <si>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</si>
  <si>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</si>
  <si>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</si>
  <si>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</si>
  <si>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</si>
  <si>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</si>
  <si>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</si>
  <si>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</si>
  <si>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</si>
  <si>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</si>
  <si>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</si>
  <si>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</si>
  <si>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</si>
  <si>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</si>
  <si>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</si>
  <si>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</si>
  <si>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</si>
  <si>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</si>
  <si>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</si>
  <si>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</si>
  <si>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</si>
  <si>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</si>
  <si>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</si>
  <si>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</si>
  <si>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</si>
  <si>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</si>
  <si>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</si>
  <si>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</si>
  <si>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</si>
  <si>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</si>
  <si>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</si>
  <si>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</si>
  <si>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</si>
  <si>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</si>
  <si>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</si>
  <si>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</si>
  <si>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</si>
  <si>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</si>
  <si>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</si>
  <si>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</si>
  <si>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</si>
  <si>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</si>
  <si>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</si>
  <si>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</si>
  <si>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</si>
  <si>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</si>
  <si>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</si>
  <si>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</si>
  <si>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</si>
  <si>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</si>
  <si>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</si>
  <si>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</si>
  <si>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</si>
  <si>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</si>
  <si>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</si>
  <si>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</si>
  <si>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</si>
  <si>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</si>
  <si>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</si>
  <si>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</si>
  <si>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</si>
  <si>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</si>
  <si>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</si>
  <si>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</si>
  <si>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</si>
  <si>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</si>
  <si>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</si>
  <si>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</si>
  <si>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</si>
  <si>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</si>
  <si>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</si>
  <si>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</si>
  <si>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</si>
  <si>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</si>
  <si>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</si>
  <si>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</si>
  <si>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</si>
  <si>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</si>
  <si>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</si>
  <si>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</si>
  <si>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</si>
  <si>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</si>
  <si>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</si>
  <si>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</si>
  <si>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</si>
  <si>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</si>
  <si>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</si>
  <si>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</si>
  <si>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</si>
  <si>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</si>
  <si>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</si>
  <si>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</si>
  <si>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</si>
  <si>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</si>
  <si>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</si>
  <si>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</si>
  <si>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</si>
  <si>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</si>
  <si>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</si>
  <si>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</si>
  <si>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</si>
  <si>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</si>
  <si>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</si>
  <si>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</si>
  <si>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</si>
  <si>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</si>
  <si>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</si>
  <si>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</si>
  <si>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</si>
  <si>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</si>
  <si>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</si>
  <si>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</si>
  <si>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</si>
  <si>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</si>
  <si>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</si>
  <si>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</si>
  <si>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</si>
  <si>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</si>
  <si>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</si>
  <si>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</si>
  <si>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</si>
  <si>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</si>
  <si>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</si>
  <si>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</si>
  <si>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</si>
  <si>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</si>
  <si>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</si>
  <si>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</si>
  <si>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</si>
  <si>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</si>
  <si>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</si>
  <si>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</si>
  <si>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</si>
  <si>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</si>
  <si>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</si>
  <si>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</si>
  <si>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</si>
  <si>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</si>
  <si>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</si>
  <si>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</si>
  <si>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</si>
  <si>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</si>
  <si>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</si>
  <si>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</si>
  <si>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</si>
  <si>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</si>
  <si>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</si>
  <si>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</si>
  <si>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</si>
  <si>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</si>
  <si>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</si>
  <si>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</si>
  <si>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</si>
  <si>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</si>
  <si>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</si>
  <si>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</si>
  <si>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</si>
  <si>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</si>
  <si>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</si>
  <si>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</si>
  <si>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</si>
  <si>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</si>
  <si>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</si>
  <si>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</si>
  <si>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</si>
  <si>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</si>
  <si>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</si>
  <si>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</si>
  <si>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</si>
  <si>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</si>
  <si>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</si>
  <si>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</si>
  <si>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</si>
  <si>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</si>
  <si>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</si>
  <si>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</si>
  <si>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</si>
  <si>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</si>
  <si>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</si>
  <si>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</si>
  <si>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</si>
  <si>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</si>
  <si>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</si>
  <si>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</si>
  <si>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</si>
  <si>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</si>
  <si>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</si>
  <si>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</si>
  <si>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</si>
  <si>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</si>
  <si>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</si>
  <si>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</si>
  <si>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</si>
  <si>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</si>
  <si>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</si>
  <si>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</si>
  <si>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</si>
  <si>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</si>
  <si>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</si>
  <si>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</si>
  <si>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</si>
  <si>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</si>
  <si>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</si>
  <si>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</si>
  <si>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</si>
  <si>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</si>
  <si>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</si>
  <si>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</si>
  <si>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</si>
  <si>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</si>
  <si>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</si>
  <si>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</si>
  <si>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</si>
  <si>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</si>
  <si>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</si>
  <si>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</si>
  <si>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</si>
  <si>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</si>
  <si>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</si>
  <si>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</si>
  <si>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</si>
  <si>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</si>
  <si>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</si>
  <si>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</si>
  <si>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</si>
  <si>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</si>
  <si>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</si>
  <si>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</si>
  <si>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</si>
  <si>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</si>
  <si>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</si>
  <si>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</si>
  <si>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</si>
  <si>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</si>
  <si>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</si>
  <si>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</si>
  <si>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</si>
  <si>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</si>
  <si>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</si>
  <si>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</si>
  <si>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</si>
  <si>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</si>
  <si>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</si>
  <si>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</si>
  <si>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</si>
  <si>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</si>
  <si>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</si>
  <si>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</si>
  <si>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</si>
  <si>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</si>
  <si>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</si>
  <si>
    <t>Harm.Mean</t>
  </si>
  <si>
    <t>Zum ersten Mal erreicht bei SGD 128, 0.01, Epoche 21</t>
  </si>
  <si>
    <t>Bester Wert:</t>
  </si>
  <si>
    <t>Max: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</si>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</sst>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5" xr16:uid="{1EBCE820-3CAA-4119-AD72-080D0A4FF714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4" dataBound="0" tableColumnId="14"/>
    </queryTableFields>
    <queryTableDeletedFields count="1">
      <deletedField name="Value.12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7" xr16:uid="{F6EA796B-403B-4AE8-88D5-3B8C457768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4" xr16:uid="{5086DCD4-380C-4F42-A7A2-16B7E7B311E1}" autoFormatId="16" applyNumberFormats="0" applyBorderFormats="0" applyFontFormats="0" applyPatternFormats="0" applyAlignmentFormats="0" applyWidthHeightFormats="0">
  <queryTableRefresh nextId="14">
    <queryTableFields count="12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</queryTableFields>
    <queryTableDeletedFields count="1">
      <deletedField name="Value.12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6" xr16:uid="{1B1B5CFA-2517-4FE5-838D-44C288D0A848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3" xr16:uid="{0FE9BD65-936E-4583-A72D-789D8940A4D8}" autoFormatId="16" applyNumberFormats="0" applyBorderFormats="0" applyFontFormats="0" applyPatternFormats="0" applyAlignmentFormats="0" applyWidthHeightFormats="0">
  <queryTableRefresh nextId="11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8" xr16:uid="{7B825611-402B-4074-921F-3CF0005F30DA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E26F6E67-53EE-4CB1-B463-2981A518C8E2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27E92B46-DC5D-4608-B218-1A451717A145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 dataDxfId="78">
  <autoFilter ref="B13:M63" xr:uid="{98FBC937-7E14-40F4-864A-A0A2B2D117DD}"/>
  <tableColumns count="12">
    <tableColumn id="1" xr3:uid="{F027BBD7-F51E-466E-AB81-3BBCC9C2E305}" uniqueName="1" name="ADAM: 128,0.0001" queryTableFieldId="1" dataDxfId="77"/>
    <tableColumn id="2" xr3:uid="{E641AA93-DBDD-4676-BD90-C6722D0669D6}" uniqueName="2" name="ADAM: 128,0.001" queryTableFieldId="2" dataDxfId="76"/>
    <tableColumn id="3" xr3:uid="{B21DCD05-0786-40FF-A2A2-4B73DC31C9B2}" uniqueName="3" name="ADAM: 128,0.01" queryTableFieldId="3" dataDxfId="75"/>
    <tableColumn id="4" xr3:uid="{CC4F00E8-6EEB-4E75-B75D-D0E349FB1161}" uniqueName="4" name="ADAM: 256,0.0001" queryTableFieldId="4" dataDxfId="74"/>
    <tableColumn id="5" xr3:uid="{91CB0D71-7FE4-4C7F-9E63-EC48C5302732}" uniqueName="5" name="ADAM: 256,0.001" queryTableFieldId="5" dataDxfId="73"/>
    <tableColumn id="6" xr3:uid="{53FC1A60-8C4D-4388-98A9-F094FD9FC7ED}" uniqueName="6" name="ADAM: 256,0.01" queryTableFieldId="6" dataDxfId="72"/>
    <tableColumn id="7" xr3:uid="{552A38A5-B751-413D-9728-B5AF32AA478D}" uniqueName="7" name="ADAM: 32,0.0001" queryTableFieldId="7" dataDxfId="71"/>
    <tableColumn id="8" xr3:uid="{D716D7E5-4D05-469F-9E3F-C2828288A20B}" uniqueName="8" name="ADAM: 32,0.001" queryTableFieldId="8" dataDxfId="70"/>
    <tableColumn id="9" xr3:uid="{12897C59-3FE7-4BE8-B7A7-B14D89659F54}" uniqueName="9" name="ADAM: 32,0.01" queryTableFieldId="9" dataDxfId="69"/>
    <tableColumn id="10" xr3:uid="{5D066A52-3BE7-47CF-BFDA-051FAD89E02F}" uniqueName="10" name="ADAM: 64,0.0001" queryTableFieldId="10" dataDxfId="68"/>
    <tableColumn id="11" xr3:uid="{2C7AEA80-885B-46A6-8F44-B0C6220ECBD7}" uniqueName="11" name="ADAM: 64,0.001" queryTableFieldId="11" dataDxfId="67"/>
    <tableColumn id="12" xr3:uid="{B33C77F9-38F5-4CB1-8F16-AA08A179C611}" uniqueName="12" name="ADAM: 64,0.01" queryTableFieldId="12" dataDxfId="6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8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7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6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5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DA7D75-41F9-4A9F-BD01-A3E47CFE97EE}" name="f1_scores_automated_training_8_nobidet_Res50" displayName="f1_scores_automated_training_8_nobidet_Res50" ref="A1:M601" tableType="queryTable" totalsRowShown="0">
  <autoFilter ref="A1:M601" xr:uid="{93641E56-19DB-4995-BC45-0BEC1359FFAD}"/>
  <tableColumns count="13">
    <tableColumn id="1" xr3:uid="{E35C0E40-8511-4155-8388-9518243FF0BE}" uniqueName="1" name="Name" queryTableFieldId="1" dataDxfId="4"/>
    <tableColumn id="2" xr3:uid="{5434E72E-C484-46F5-B981-838FB2C61D0A}" uniqueName="2" name="Value.1" queryTableFieldId="2"/>
    <tableColumn id="3" xr3:uid="{154C376A-60DB-4223-B933-515DF9C63BF4}" uniqueName="3" name="Value.2" queryTableFieldId="3"/>
    <tableColumn id="4" xr3:uid="{1F288B47-C58F-4537-95DC-B2B069A31075}" uniqueName="4" name="Value.3" queryTableFieldId="4"/>
    <tableColumn id="5" xr3:uid="{55A45BC8-B5C2-4264-BE89-48A9F49C9B4A}" uniqueName="5" name="Value.4" queryTableFieldId="5"/>
    <tableColumn id="6" xr3:uid="{8C755CBA-4A87-4E15-A812-5121D2D1ED04}" uniqueName="6" name="Value.5" queryTableFieldId="6"/>
    <tableColumn id="7" xr3:uid="{C0B002C2-8DF5-464C-A7E7-A9EF2794E72E}" uniqueName="7" name="Value.6" queryTableFieldId="7"/>
    <tableColumn id="8" xr3:uid="{BD0AF654-A1A1-4DF9-B108-0649BE0294DB}" uniqueName="8" name="Value.7" queryTableFieldId="8"/>
    <tableColumn id="9" xr3:uid="{148A4D06-8651-4EA6-A397-F524979B8D88}" uniqueName="9" name="Value.8" queryTableFieldId="9"/>
    <tableColumn id="10" xr3:uid="{ADE849FA-65DA-4D7B-9DF3-717B6A5D8D31}" uniqueName="10" name="Value.9" queryTableFieldId="10"/>
    <tableColumn id="11" xr3:uid="{4874816B-3528-4B71-85DE-242AE617605B}" uniqueName="11" name="Value.10" queryTableFieldId="11"/>
    <tableColumn id="12" xr3:uid="{DB99FBB6-882D-4981-A23B-B7C1FAD2E633}" uniqueName="12" name="Value.11" queryTableFieldId="12"/>
    <tableColumn id="14" xr3:uid="{3FB2029E-9ABB-46C8-AB06-589B8C90506A}" uniqueName="14" name="Value.12" queryTableFieldId="14" dataDxfId="3">
      <calculatedColumnFormula>HARMEAN(f1_scores_automated_training_8_nobidet_Res50[[#This Row],[Value.1]:[Value.11]])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BAEA55-EA6A-4468-938F-984C91F0F149}" name="f1_scores_automated_training_9_nobidet_IncResV2_randomrotation" displayName="f1_scores_automated_training_9_nobidet_IncResV2_randomrotation" ref="A1:M601" tableType="queryTable" totalsRowShown="0">
  <autoFilter ref="A1:M601" xr:uid="{E9DCF839-6D20-4CF5-8EBC-CFA3A67CEA7D}"/>
  <tableColumns count="13">
    <tableColumn id="1" xr3:uid="{EFC32F37-6034-4B11-AA10-BD2DD3221B6A}" uniqueName="1" name="Name" queryTableFieldId="1" dataDxfId="2"/>
    <tableColumn id="2" xr3:uid="{C0BF3563-6D49-4CA2-9DC0-5F1413651D0A}" uniqueName="2" name="Value.1" queryTableFieldId="2"/>
    <tableColumn id="3" xr3:uid="{5CFB9A47-13BD-485C-AD65-56A977D0AB54}" uniqueName="3" name="Value.2" queryTableFieldId="3"/>
    <tableColumn id="4" xr3:uid="{73E77514-C156-44F0-BBA7-18F40251D518}" uniqueName="4" name="Value.3" queryTableFieldId="4"/>
    <tableColumn id="5" xr3:uid="{8D29C21E-A6B6-40B8-89DC-FDBC70AF08E4}" uniqueName="5" name="Value.4" queryTableFieldId="5"/>
    <tableColumn id="6" xr3:uid="{32640128-9E92-41B4-8EDD-1D2F7C10C2D8}" uniqueName="6" name="Value.5" queryTableFieldId="6"/>
    <tableColumn id="7" xr3:uid="{A53D688E-6CF4-41C6-9135-8593860E7891}" uniqueName="7" name="Value.6" queryTableFieldId="7"/>
    <tableColumn id="8" xr3:uid="{019896F4-9DF9-45D6-A4B3-FF78F477FC7D}" uniqueName="8" name="Value.7" queryTableFieldId="8"/>
    <tableColumn id="9" xr3:uid="{FDD86647-97AD-4A40-A419-2B6D25C65506}" uniqueName="9" name="Value.8" queryTableFieldId="9"/>
    <tableColumn id="10" xr3:uid="{20E714B7-C7FA-4857-8C1A-B522692BEF35}" uniqueName="10" name="Value.9" queryTableFieldId="10"/>
    <tableColumn id="11" xr3:uid="{6CC38529-E989-4562-85B3-1B4024545D86}" uniqueName="11" name="Value.10" queryTableFieldId="11"/>
    <tableColumn id="12" xr3:uid="{57EF48DD-D6F2-400B-B223-D3CA22FA9615}" uniqueName="12" name="Value.11" queryTableFieldId="12"/>
    <tableColumn id="13" xr3:uid="{6C232569-6C18-40EC-B843-8D4F0253D207}" uniqueName="13" name="Harm.Mean" queryTableFieldId="1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B43010-EA45-4AE0-AA6F-2B3A4DF35238}" name="f1_scores_automated_training_7_nobidet_IncResV2__2" displayName="f1_scores_automated_training_7_nobidet_IncResV2__2" ref="A1:L401" tableType="queryTable" totalsRowShown="0">
  <autoFilter ref="A1:L401" xr:uid="{74388AA8-DF2F-4B70-A764-6C72DFC1295A}"/>
  <tableColumns count="12">
    <tableColumn id="1" xr3:uid="{30AF3B7E-81B0-4335-82F9-DE91BD8FC1F2}" uniqueName="1" name="Name" queryTableFieldId="1" dataDxfId="1"/>
    <tableColumn id="2" xr3:uid="{F0D42BC0-A871-4DB9-8DD8-F9AAB8BC801D}" uniqueName="2" name="Value.1" queryTableFieldId="2"/>
    <tableColumn id="3" xr3:uid="{DDA7DC5E-0F9C-4DCD-B2B2-635140BDE3FB}" uniqueName="3" name="Value.2" queryTableFieldId="3"/>
    <tableColumn id="4" xr3:uid="{20BC06D9-AFEF-4482-8368-393B8ACBF7BC}" uniqueName="4" name="Value.3" queryTableFieldId="4"/>
    <tableColumn id="5" xr3:uid="{117F9F17-BB29-4330-AA4A-3F34A0186BCA}" uniqueName="5" name="Value.4" queryTableFieldId="5"/>
    <tableColumn id="6" xr3:uid="{16846627-CC33-4E91-A192-31F895AA9C61}" uniqueName="6" name="Value.5" queryTableFieldId="6"/>
    <tableColumn id="7" xr3:uid="{7EA6D7D2-8BD2-4A61-8DCC-56E14E5ECFFB}" uniqueName="7" name="Value.6" queryTableFieldId="7"/>
    <tableColumn id="8" xr3:uid="{28ACB457-C92A-4BD9-A5A7-3E06B269E7D2}" uniqueName="8" name="Value.7" queryTableFieldId="8"/>
    <tableColumn id="9" xr3:uid="{4F68012D-C02D-40B2-905A-9C8476CB1221}" uniqueName="9" name="Value.8" queryTableFieldId="9"/>
    <tableColumn id="10" xr3:uid="{A1D4F333-B136-4AE8-9230-0924755EDE42}" uniqueName="10" name="Value.9" queryTableFieldId="10"/>
    <tableColumn id="11" xr3:uid="{54CD56A5-BF64-4B42-9ACD-1A664ABB4C73}" uniqueName="11" name="Value.10" queryTableFieldId="11"/>
    <tableColumn id="12" xr3:uid="{3AB01D9B-4418-4697-9920-72CE3974601D}" uniqueName="12" name="Value.11" queryTableFieldId="1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B1:K51" tableType="queryTable" totalsRowShown="0" headerRowDxfId="65" dataDxfId="64">
  <autoFilter ref="B1:K51" xr:uid="{D73F7240-D8E8-4542-AFF5-65F9CA5A1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A5C5018-9486-43C6-87D3-574260ED96C0}" uniqueName="1" name="SGD: 128,0.01" queryTableFieldId="1" dataDxfId="63"/>
    <tableColumn id="2" xr3:uid="{2FAEC2A9-87C4-4F82-97B3-70DC7809085D}" uniqueName="2" name="SGD: 128,0.1" queryTableFieldId="2" dataDxfId="62"/>
    <tableColumn id="3" xr3:uid="{EECFE5B3-40AD-4A84-8CC6-79EB1885F7D2}" uniqueName="3" name="SGD: 32,0.0001" queryTableFieldId="3" dataDxfId="61"/>
    <tableColumn id="4" xr3:uid="{B16517A6-83F2-46B4-91CE-C49886FA2454}" uniqueName="4" name="SGD: 32,0.001" queryTableFieldId="4" dataDxfId="60"/>
    <tableColumn id="5" xr3:uid="{74636447-AE97-4B8C-9258-40489085F108}" uniqueName="5" name="SGD: 32,0.01" queryTableFieldId="5" dataDxfId="59"/>
    <tableColumn id="6" xr3:uid="{E5E2B10F-4A65-4708-A13F-08F883C8A4D2}" uniqueName="6" name="SGD: 32,0.1" queryTableFieldId="6" dataDxfId="58"/>
    <tableColumn id="7" xr3:uid="{F627FB21-CBFB-4AAE-AD96-3706BB68451E}" uniqueName="7" name="SGD: 64,0.0001" queryTableFieldId="7" dataDxfId="57"/>
    <tableColumn id="8" xr3:uid="{1F206807-D7CC-46AA-BD58-3F9478F329AA}" uniqueName="8" name="SGD: 64,0.001" queryTableFieldId="8" dataDxfId="56"/>
    <tableColumn id="9" xr3:uid="{25B9F3A8-B5AB-41B6-98C8-79F862A92A8A}" uniqueName="9" name="SGD: 64,0.01" queryTableFieldId="9" dataDxfId="55"/>
    <tableColumn id="10" xr3:uid="{B4C67D8A-44FB-4DE2-9A13-3B12EF83086B}" uniqueName="10" name="SGD: 64,0.1" queryTableFieldId="10" dataDxfId="5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 dataDxfId="53">
  <autoFilter ref="B2:I52" xr:uid="{0DE8A80F-6FC4-448E-953F-CE5C8358B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94A877A-6DBA-4662-9A6F-4595CC7915BD}" uniqueName="1" name="SGD: 32,0.0001" queryTableFieldId="1" dataDxfId="52"/>
    <tableColumn id="2" xr3:uid="{DEE87611-4664-4E20-BFA5-51F7B1EFD180}" uniqueName="2" name="SGD: 32,0.001" queryTableFieldId="2" dataDxfId="51"/>
    <tableColumn id="3" xr3:uid="{952C6561-267B-4BB1-B09D-B16C5149F78B}" uniqueName="3" name="SGD: 32,0.01" queryTableFieldId="3" dataDxfId="50"/>
    <tableColumn id="4" xr3:uid="{6CC405B2-543E-46FE-8245-1C7DD78CDFBC}" uniqueName="4" name="SGD: 32,0.1" queryTableFieldId="4" dataDxfId="49"/>
    <tableColumn id="5" xr3:uid="{B9D86B89-A7C5-428A-AD89-74AF4F91675E}" uniqueName="5" name="SGD: 64,0.0001" queryTableFieldId="5" dataDxfId="48"/>
    <tableColumn id="6" xr3:uid="{1C4C2180-E995-4D60-AE27-09259264C159}" uniqueName="6" name="SGD: 64,0.001" queryTableFieldId="6" dataDxfId="47"/>
    <tableColumn id="7" xr3:uid="{E93AB38D-C41A-4EDF-987D-67736F668507}" uniqueName="7" name="SGD: 64,0.01" queryTableFieldId="7" dataDxfId="46"/>
    <tableColumn id="8" xr3:uid="{AC4691ED-F513-4D91-9BD6-805FF30188EB}" uniqueName="8" name="SGD: 64,0.1" queryTableFieldId="8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020E35-98A4-40CB-B495-4E3299DE558A}" name="f1_scores_automated_training_8_nobidet_Res50__2" displayName="f1_scores_automated_training_8_nobidet_Res50__2" ref="B1:M51" tableType="queryTable" totalsRowShown="0" dataDxfId="44">
  <autoFilter ref="B1:M51" xr:uid="{50167C3E-0726-4783-A868-723C311505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6B822FC-4C55-4E45-8C3C-26FAFF01969D}" uniqueName="1" name="SGD: 128,0.0001" queryTableFieldId="1" dataDxfId="43"/>
    <tableColumn id="2" xr3:uid="{C3677162-D22B-4FB7-85A3-237978E5D002}" uniqueName="2" name="SGD: 128,0.001" queryTableFieldId="2" dataDxfId="42"/>
    <tableColumn id="3" xr3:uid="{17FEBFAD-53B6-4B42-8D8F-8D2C558882B2}" uniqueName="3" name="SGD: 128,0.01" queryTableFieldId="3" dataDxfId="41"/>
    <tableColumn id="4" xr3:uid="{1D2D771F-3A89-4023-BBBE-FD5E35ED3D90}" uniqueName="4" name="SGD: 128,0.1" queryTableFieldId="4" dataDxfId="40"/>
    <tableColumn id="5" xr3:uid="{6D320E29-BDF7-446C-9AF8-A54C837195FC}" uniqueName="5" name="SGD: 32,0.0001" queryTableFieldId="5" dataDxfId="39"/>
    <tableColumn id="6" xr3:uid="{D9BD3199-DD8A-4133-AF28-3148D916C5A2}" uniqueName="6" name="SGD: 32,0.001" queryTableFieldId="6" dataDxfId="38"/>
    <tableColumn id="7" xr3:uid="{2D29EA30-DCFE-488E-A940-C12E191454AB}" uniqueName="7" name="SGD: 32,0.01" queryTableFieldId="7" dataDxfId="37"/>
    <tableColumn id="8" xr3:uid="{3F809B48-9E52-401A-B41D-E656A37ED1E9}" uniqueName="8" name="SGD: 32,0.1" queryTableFieldId="8" dataDxfId="36"/>
    <tableColumn id="9" xr3:uid="{485153BE-5E52-4CB9-9029-11D0B510A9F9}" uniqueName="9" name="SGD: 64,0.0001" queryTableFieldId="9" dataDxfId="35"/>
    <tableColumn id="10" xr3:uid="{6CC1A4D8-89FA-4CDE-9616-A919CFA96DA2}" uniqueName="10" name="SGD: 64,0.001" queryTableFieldId="10" dataDxfId="34"/>
    <tableColumn id="11" xr3:uid="{683C0A33-ECAC-4E5D-B016-AA77696BBC7A}" uniqueName="11" name="SGD: 64,0.01" queryTableFieldId="11" dataDxfId="33"/>
    <tableColumn id="12" xr3:uid="{3913BB3D-8751-44A4-BA13-CCF06E193FDF}" uniqueName="12" name="SGD: 64,0.1" queryTableFieldId="12" dataDxfId="3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4D2A5-B5DA-447E-B781-902897DD0A11}" name="f1_scores_automated_training_7_nobidet_IncResV2" displayName="f1_scores_automated_training_7_nobidet_IncResV2" ref="B1:I51" tableType="queryTable" totalsRowShown="0" dataDxfId="31">
  <autoFilter ref="B1:I51" xr:uid="{27AC97B6-2D78-446B-A277-9689A20AE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E0545E-8BEE-481C-9BD9-78583C684F42}" uniqueName="1" name="SGD: 32,0.0001" queryTableFieldId="1" dataDxfId="30"/>
    <tableColumn id="2" xr3:uid="{B37E2DCD-F42D-427B-8C51-C0F7BDA277CA}" uniqueName="2" name="SGD: 32,0.001" queryTableFieldId="2" dataDxfId="29"/>
    <tableColumn id="3" xr3:uid="{4FC04950-85C9-4A5D-9622-A6CEE192710C}" uniqueName="3" name="SGD: 32,0.01" queryTableFieldId="3" dataDxfId="28"/>
    <tableColumn id="4" xr3:uid="{1959AD9E-1667-46B4-A484-41D29704A60C}" uniqueName="4" name="SGD: 32,0.1" queryTableFieldId="4" dataDxfId="27"/>
    <tableColumn id="5" xr3:uid="{390ADA10-0E13-4D8B-98BC-8678F6252813}" uniqueName="5" name="SGD: 64,0.0001" queryTableFieldId="5" dataDxfId="26"/>
    <tableColumn id="6" xr3:uid="{CD508A8E-DD57-4EAB-8024-853D52AA05DC}" uniqueName="6" name="SGD: 64,0.001" queryTableFieldId="6" dataDxfId="25"/>
    <tableColumn id="7" xr3:uid="{13635507-AA48-499D-BB26-D9587EFDCF0C}" uniqueName="7" name="SGD: 64,0.01" queryTableFieldId="7" dataDxfId="24"/>
    <tableColumn id="8" xr3:uid="{71088C29-034F-44BF-B0F1-3A1FF0F22F30}" uniqueName="8" name="SGD: 64,0.1" queryTableFieldId="8" dataDxfId="2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606A5D-38E7-4360-B837-A9325F7CD82D}" name="f1_scores_automated_training_9_nobidet_IncResV2_randomrotation__2" displayName="f1_scores_automated_training_9_nobidet_IncResV2_randomrotation__2" ref="B1:M51" tableType="queryTable" totalsRowShown="0" headerRowDxfId="22" dataDxfId="21">
  <autoFilter ref="B1:M51" xr:uid="{0300263A-066D-478F-ABEF-3129A9BF43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D1A909-ABFC-4137-B4DD-E08FC3A6F7CA}" uniqueName="1" name="SGD: 128,0.0001" queryTableFieldId="1" dataDxfId="20"/>
    <tableColumn id="2" xr3:uid="{253E76EE-5372-46B6-92EF-FCE83876A635}" uniqueName="2" name="SGD: 128,0.001" queryTableFieldId="2" dataDxfId="19"/>
    <tableColumn id="3" xr3:uid="{EEB56389-6056-438B-9D85-0158B94914A9}" uniqueName="3" name="SGD: 128,0.01" queryTableFieldId="3" dataDxfId="18"/>
    <tableColumn id="4" xr3:uid="{EEF16AFA-3D9A-4F16-909E-BC9B5FE130D3}" uniqueName="4" name="SGD: 128,0.1" queryTableFieldId="4" dataDxfId="17"/>
    <tableColumn id="5" xr3:uid="{3A07F8B7-5322-483D-B807-38E21A4DF29C}" uniqueName="5" name="SGD: 32,0.0001" queryTableFieldId="5" dataDxfId="16"/>
    <tableColumn id="6" xr3:uid="{D4A85DE5-64B0-4843-BA6D-0A8D9BE28AF3}" uniqueName="6" name="SGD: 32,0.001" queryTableFieldId="6" dataDxfId="15"/>
    <tableColumn id="7" xr3:uid="{53742A4F-86A2-4D75-8F3D-89578CB17159}" uniqueName="7" name="SGD: 32,0.01" queryTableFieldId="7" dataDxfId="14"/>
    <tableColumn id="8" xr3:uid="{3B275DB5-2EE6-4118-802D-E121ED572A5E}" uniqueName="8" name="SGD: 32,0.1" queryTableFieldId="8" dataDxfId="13"/>
    <tableColumn id="9" xr3:uid="{0117FB71-7E13-481B-8D05-AA42BB76427F}" uniqueName="9" name="SGD: 64,0.0001" queryTableFieldId="9" dataDxfId="12"/>
    <tableColumn id="10" xr3:uid="{5B58F331-E43A-488F-92E0-FD86E5213F5E}" uniqueName="10" name="SGD: 64,0.001" queryTableFieldId="10" dataDxfId="11"/>
    <tableColumn id="11" xr3:uid="{07E3886F-B06B-414D-963E-9AB8226EF7F9}" uniqueName="11" name="SGD: 64,0.01" queryTableFieldId="11" dataDxfId="10"/>
    <tableColumn id="12" xr3:uid="{29D82391-F8B9-43A0-9789-5B7AD8F80562}" uniqueName="12" name="SGD: 64,0.1" queryTableFieldId="12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9BD93-1325-4162-93FA-2868937142E5}" name="f1_scores_automated_training_10_nobidet_IncResV2_randomrotation_negative_32_64_1" displayName="f1_scores_automated_training_10_nobidet_IncResV2_randomrotation_negative_32_64_1" ref="A1:P51" tableType="queryTable" totalsRowShown="0">
  <autoFilter ref="A1:P51" xr:uid="{B1223F72-1BB4-4D0B-A7A4-7A5B6039E12C}"/>
  <tableColumns count="16">
    <tableColumn id="1" xr3:uid="{6D77B1A9-965F-4270-957B-24F1E4372B4F}" uniqueName="1" name="SGD: 128,0.0001" queryTableFieldId="1"/>
    <tableColumn id="2" xr3:uid="{F6016D8B-48A8-41A0-BD09-03A70DC052FB}" uniqueName="2" name="SGD: 128,0.001" queryTableFieldId="2"/>
    <tableColumn id="3" xr3:uid="{6AA8F31C-EB2D-4AC4-B6AE-4060E09B52AD}" uniqueName="3" name="SGD: 128,0.01" queryTableFieldId="3"/>
    <tableColumn id="4" xr3:uid="{98900599-712F-4AC4-8018-4407F186399D}" uniqueName="4" name="SGD: 128,0.1" queryTableFieldId="4"/>
    <tableColumn id="5" xr3:uid="{285069A9-2A32-4D5C-81B4-652C1CEBFEAD}" uniqueName="5" name="SGD: 256,0.0001" queryTableFieldId="5"/>
    <tableColumn id="6" xr3:uid="{C05D1DBC-1617-4644-9C73-86C2DC57DFB2}" uniqueName="6" name="SGD: 256,0.001" queryTableFieldId="6"/>
    <tableColumn id="7" xr3:uid="{941B2F45-C6C2-471C-846C-8B82D8102C14}" uniqueName="7" name="SGD: 256,0.01" queryTableFieldId="7"/>
    <tableColumn id="8" xr3:uid="{89D51DF7-F6FF-4500-A53B-C59328F9D4D0}" uniqueName="8" name="SGD: 256,0.1" queryTableFieldId="8"/>
    <tableColumn id="9" xr3:uid="{9D26684B-631F-44D0-8970-7BB67DF15F62}" uniqueName="9" name="SGD: 32,0.0001" queryTableFieldId="9"/>
    <tableColumn id="10" xr3:uid="{DA63893B-7595-4F85-AEDB-C8D22EEA1BD2}" uniqueName="10" name="SGD: 32,0.001" queryTableFieldId="10"/>
    <tableColumn id="11" xr3:uid="{131C5A09-AE62-44BF-A000-3B6DB328D19C}" uniqueName="11" name="SGD: 32,0.01" queryTableFieldId="11"/>
    <tableColumn id="12" xr3:uid="{885F81F7-789C-4A51-AE43-58A143D3BF99}" uniqueName="12" name="SGD: 32,0.1" queryTableFieldId="12"/>
    <tableColumn id="13" xr3:uid="{26CABCBB-EB7E-4404-8402-52CA03699B4E}" uniqueName="13" name="SGD: 64,0.0001" queryTableFieldId="13"/>
    <tableColumn id="14" xr3:uid="{6C8788C5-6B20-4565-A8B7-4F10242BC733}" uniqueName="14" name="SGD: 64,0.001" queryTableFieldId="14"/>
    <tableColumn id="15" xr3:uid="{F24451C7-CC1F-4A83-BE04-18063C6CC2E9}" uniqueName="15" name="SGD: 64,0.01" queryTableFieldId="15"/>
    <tableColumn id="16" xr3:uid="{4BBB116D-810E-4CB6-8924-45D33677D146}" uniqueName="16" name="SGD: 64,0.1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C7D14-96E2-4F96-ACF5-C08B57778BCE}" name="f1_scores_automated_training_10_nobidet_Res50_randomrotation_negative" displayName="f1_scores_automated_training_10_nobidet_Res50_randomrotation_negative" ref="A1:K51" tableType="queryTable" totalsRowShown="0">
  <autoFilter ref="A1:K51" xr:uid="{9625DB63-DDFF-4B32-9AC7-CEB9AB12E9DF}"/>
  <tableColumns count="11">
    <tableColumn id="1" xr3:uid="{FDCB31D5-052B-42AF-A303-73A823DA48F3}" uniqueName="1" name="SGD: 128,0.001" queryTableFieldId="1"/>
    <tableColumn id="2" xr3:uid="{681AD0D2-FCF9-4B3F-9CA5-8300E83EAA99}" uniqueName="2" name="SGD: 128,0.01" queryTableFieldId="2"/>
    <tableColumn id="3" xr3:uid="{DF1EE37B-0520-4189-86DD-2B3CF768EF33}" uniqueName="3" name="SGD: 128,0.1" queryTableFieldId="3"/>
    <tableColumn id="4" xr3:uid="{599EFEE0-4E76-4D24-84BA-AE9FC552F158}" uniqueName="4" name="SGD: 32,0.0001" queryTableFieldId="4"/>
    <tableColumn id="5" xr3:uid="{F6C2F163-3D01-4E25-9CEF-C894350395A0}" uniqueName="5" name="SGD: 32,0.001" queryTableFieldId="5"/>
    <tableColumn id="6" xr3:uid="{823CFA92-97BF-4BDD-A444-5098807D1B8C}" uniqueName="6" name="SGD: 32,0.01" queryTableFieldId="6"/>
    <tableColumn id="7" xr3:uid="{B6F36ECE-2D90-4534-9DA5-24DDEFAB5952}" uniqueName="7" name="SGD: 32,0.1" queryTableFieldId="7"/>
    <tableColumn id="8" xr3:uid="{E8567A62-C10E-4341-A5E1-731368882EBC}" uniqueName="8" name="SGD: 64,0.0001" queryTableFieldId="8"/>
    <tableColumn id="9" xr3:uid="{AB51F123-0EBA-4E7F-A352-3210E22CB8B6}" uniqueName="9" name="SGD: 64,0.001" queryTableFieldId="9"/>
    <tableColumn id="10" xr3:uid="{6F83F321-1B0A-40E5-993D-D49283104EC4}" uniqueName="10" name="SGD: 64,0.01" queryTableFieldId="10"/>
    <tableColumn id="11" xr3:uid="{CEEACF9E-C1ED-4159-AF20-756F2A6D0803}" uniqueName="11" name="SGD: 64,0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B14" sqref="B14:M63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 s="4">
        <v>0.15917640770559949</v>
      </c>
      <c r="C14" s="4">
        <v>0.16190167251003396</v>
      </c>
      <c r="D14" s="4">
        <v>0.14170047107216793</v>
      </c>
      <c r="E14" s="4">
        <v>0.15666160193568945</v>
      </c>
      <c r="F14" s="4">
        <v>0.15753450880638786</v>
      </c>
      <c r="G14" s="4">
        <v>0.14390558881033816</v>
      </c>
      <c r="H14" s="4">
        <v>0.11488351750511863</v>
      </c>
      <c r="I14" s="4">
        <v>0.10347286244091886</v>
      </c>
      <c r="J14" s="4">
        <v>2.1037057586055369E-2</v>
      </c>
      <c r="K14" s="4">
        <v>0.15477686437298488</v>
      </c>
      <c r="L14" s="4">
        <v>0.13705774521899713</v>
      </c>
      <c r="M14" s="4">
        <v>9.5556766379944091E-2</v>
      </c>
    </row>
    <row r="15" spans="1:13" x14ac:dyDescent="0.25">
      <c r="A15">
        <v>2</v>
      </c>
      <c r="B15" s="4">
        <v>0.15994651423313366</v>
      </c>
      <c r="C15" s="4">
        <v>0.16128085647716228</v>
      </c>
      <c r="D15" s="4">
        <v>0.13237706769847848</v>
      </c>
      <c r="E15" s="4">
        <v>0.15706585944830231</v>
      </c>
      <c r="F15" s="4">
        <v>0.15898500010279515</v>
      </c>
      <c r="G15" s="4">
        <v>0.13956562343385057</v>
      </c>
      <c r="H15" s="4">
        <v>0.11521517292128347</v>
      </c>
      <c r="I15" s="4">
        <v>0.10623677598216733</v>
      </c>
      <c r="J15" s="4">
        <v>3.2846812055915733E-2</v>
      </c>
      <c r="K15" s="4">
        <v>0.15466227647969877</v>
      </c>
      <c r="L15" s="4">
        <v>0.14128971780667532</v>
      </c>
      <c r="M15" s="4">
        <v>8.2834399283919183E-2</v>
      </c>
    </row>
    <row r="16" spans="1:13" x14ac:dyDescent="0.25">
      <c r="A16">
        <v>3</v>
      </c>
      <c r="B16" s="4">
        <v>0.15847092881001262</v>
      </c>
      <c r="C16" s="4">
        <v>0.16032627607575589</v>
      </c>
      <c r="D16" s="4">
        <v>0.13073798195353009</v>
      </c>
      <c r="E16" s="4">
        <v>0.1564140325646951</v>
      </c>
      <c r="F16" s="4">
        <v>0.1591355295032455</v>
      </c>
      <c r="G16" s="4">
        <v>0.15635656620883537</v>
      </c>
      <c r="H16" s="4">
        <v>0.11507050167251268</v>
      </c>
      <c r="I16" s="4">
        <v>0.10412702530781917</v>
      </c>
      <c r="J16" s="4">
        <v>2.7087144146947774E-2</v>
      </c>
      <c r="K16" s="4">
        <v>0.15422897894413135</v>
      </c>
      <c r="L16" s="4">
        <v>0.13984607940489088</v>
      </c>
      <c r="M16" s="4">
        <v>0.10801921569209146</v>
      </c>
    </row>
    <row r="17" spans="1:13" x14ac:dyDescent="0.25">
      <c r="A17">
        <v>4</v>
      </c>
      <c r="B17" s="4">
        <v>0.15978037413341495</v>
      </c>
      <c r="C17" s="4">
        <v>0.1549733631904042</v>
      </c>
      <c r="D17" s="4">
        <v>0.14370808663799522</v>
      </c>
      <c r="E17" s="4">
        <v>0.15668173566318372</v>
      </c>
      <c r="F17" s="4">
        <v>0.15592260034185185</v>
      </c>
      <c r="G17" s="4">
        <v>0.15698084774940008</v>
      </c>
      <c r="H17" s="4">
        <v>0.1158751018220017</v>
      </c>
      <c r="I17" s="4">
        <v>0.10282735822357805</v>
      </c>
      <c r="J17" s="4">
        <v>5.1966151091557916E-2</v>
      </c>
      <c r="K17" s="4">
        <v>0.15330584908356137</v>
      </c>
      <c r="L17" s="4">
        <v>0.13981000572662708</v>
      </c>
      <c r="M17" s="4">
        <v>8.8251927532247351E-2</v>
      </c>
    </row>
    <row r="18" spans="1:13" x14ac:dyDescent="0.25">
      <c r="A18">
        <v>5</v>
      </c>
      <c r="B18" s="4">
        <v>0.15984575478901136</v>
      </c>
      <c r="C18" s="4">
        <v>0.15841493540148494</v>
      </c>
      <c r="D18" s="4">
        <v>0.1431986018196317</v>
      </c>
      <c r="E18" s="4">
        <v>0.15652699657167191</v>
      </c>
      <c r="F18" s="4">
        <v>0.15852182234569673</v>
      </c>
      <c r="G18" s="4">
        <v>0.15117726313975746</v>
      </c>
      <c r="H18" s="4">
        <v>0.11556021259272689</v>
      </c>
      <c r="I18" s="4">
        <v>0.10589731510285044</v>
      </c>
      <c r="J18" s="4">
        <v>3.7235443204502006E-2</v>
      </c>
      <c r="K18" s="4">
        <v>0.15281911897686373</v>
      </c>
      <c r="L18" s="4">
        <v>0.13898571316408992</v>
      </c>
      <c r="M18" s="4">
        <v>0.10047462228130598</v>
      </c>
    </row>
    <row r="19" spans="1:13" x14ac:dyDescent="0.25">
      <c r="A19">
        <v>6</v>
      </c>
      <c r="B19" s="4">
        <v>0.15982600257751278</v>
      </c>
      <c r="C19" s="4">
        <v>0.1604346769212443</v>
      </c>
      <c r="D19" s="4">
        <v>0.1477354509705367</v>
      </c>
      <c r="E19" s="4">
        <v>0.15728021149903199</v>
      </c>
      <c r="F19" s="4">
        <v>0.15848652071676</v>
      </c>
      <c r="G19" s="4">
        <v>0.15221532545688432</v>
      </c>
      <c r="H19" s="4">
        <v>0.11457763906878352</v>
      </c>
      <c r="I19" s="4">
        <v>0.11066175002728781</v>
      </c>
      <c r="J19" s="4">
        <v>6.0519119666382182E-2</v>
      </c>
      <c r="K19" s="4">
        <v>0.15179258021822684</v>
      </c>
      <c r="L19" s="4">
        <v>0.14055910534020175</v>
      </c>
      <c r="M19" s="4">
        <v>8.1516259292956694E-2</v>
      </c>
    </row>
    <row r="20" spans="1:13" x14ac:dyDescent="0.25">
      <c r="A20">
        <v>7</v>
      </c>
      <c r="B20" s="4">
        <v>0.16009903433868211</v>
      </c>
      <c r="C20" s="4">
        <v>0.16020626709763192</v>
      </c>
      <c r="D20" s="4">
        <v>0.14336821381915318</v>
      </c>
      <c r="E20" s="4">
        <v>0.15697518838763552</v>
      </c>
      <c r="F20" s="4">
        <v>0.15899003810430939</v>
      </c>
      <c r="G20" s="4">
        <v>0.14082261134996327</v>
      </c>
      <c r="H20" s="4">
        <v>0.11642847086128313</v>
      </c>
      <c r="I20" s="4">
        <v>0.10856770663268897</v>
      </c>
      <c r="J20" s="4">
        <v>4.0979019746640283E-2</v>
      </c>
      <c r="K20" s="4">
        <v>0.15311687666428891</v>
      </c>
      <c r="L20" s="4">
        <v>0.14140862040679492</v>
      </c>
      <c r="M20" s="4">
        <v>9.4498633673735802E-2</v>
      </c>
    </row>
    <row r="21" spans="1:13" x14ac:dyDescent="0.25">
      <c r="A21">
        <v>8</v>
      </c>
      <c r="B21" s="4">
        <v>0.16010620217279126</v>
      </c>
      <c r="C21" s="4">
        <v>0.15830079122612029</v>
      </c>
      <c r="D21" s="4">
        <v>0.14783971031941248</v>
      </c>
      <c r="E21" s="4">
        <v>0.15652697353428197</v>
      </c>
      <c r="F21" s="4">
        <v>0.15741785746533721</v>
      </c>
      <c r="G21" s="4">
        <v>0.16006936441003708</v>
      </c>
      <c r="H21" s="4">
        <v>0.11643029791271362</v>
      </c>
      <c r="I21" s="4">
        <v>0.10734087297774017</v>
      </c>
      <c r="J21" s="4">
        <v>5.8919327581224062E-2</v>
      </c>
      <c r="K21" s="4">
        <v>0.15315008709544609</v>
      </c>
      <c r="L21" s="4">
        <v>0.14418839974147055</v>
      </c>
      <c r="M21" s="4">
        <v>9.0698627244178626E-2</v>
      </c>
    </row>
    <row r="22" spans="1:13" x14ac:dyDescent="0.25">
      <c r="A22">
        <v>9</v>
      </c>
      <c r="B22" s="4">
        <v>0.16051608779065957</v>
      </c>
      <c r="C22" s="4">
        <v>0.16131966979941187</v>
      </c>
      <c r="D22" s="4">
        <v>0.15267076207985525</v>
      </c>
      <c r="E22" s="4">
        <v>0.15592507411986711</v>
      </c>
      <c r="F22" s="4">
        <v>0.15985312201319662</v>
      </c>
      <c r="G22" s="4">
        <v>0.14005251256497214</v>
      </c>
      <c r="H22" s="4">
        <v>0.11717707082653231</v>
      </c>
      <c r="I22" s="4">
        <v>0.10999182066110333</v>
      </c>
      <c r="J22" s="4">
        <v>2.9013861830449739E-2</v>
      </c>
      <c r="K22" s="4">
        <v>0.15399861512319368</v>
      </c>
      <c r="L22" s="4">
        <v>0.14290441041071275</v>
      </c>
      <c r="M22" s="4">
        <v>9.2130060560158447E-2</v>
      </c>
    </row>
    <row r="23" spans="1:13" x14ac:dyDescent="0.25">
      <c r="A23">
        <v>10</v>
      </c>
      <c r="B23" s="4">
        <v>0.16001058396568923</v>
      </c>
      <c r="C23" s="4">
        <v>0.15952573578490328</v>
      </c>
      <c r="D23" s="4">
        <v>0.15411951832166626</v>
      </c>
      <c r="E23" s="4">
        <v>0.15626026238590973</v>
      </c>
      <c r="F23" s="4">
        <v>0.1596625634906188</v>
      </c>
      <c r="G23" s="4">
        <v>0.1014782816958604</v>
      </c>
      <c r="H23" s="4">
        <v>0.11609853994417782</v>
      </c>
      <c r="I23" s="4">
        <v>0.1074175741739411</v>
      </c>
      <c r="J23" s="4">
        <v>2.6903680117208215E-2</v>
      </c>
      <c r="K23" s="4">
        <v>0.15335180177634794</v>
      </c>
      <c r="L23" s="4">
        <v>0.14526988712959993</v>
      </c>
      <c r="M23" s="4">
        <v>4.7211734584794648E-2</v>
      </c>
    </row>
    <row r="24" spans="1:13" x14ac:dyDescent="0.25">
      <c r="A24">
        <v>11</v>
      </c>
      <c r="B24" s="4">
        <v>0.1599570237701744</v>
      </c>
      <c r="C24" s="4">
        <v>0.16187549179640559</v>
      </c>
      <c r="D24" s="4">
        <v>0.14878904513009733</v>
      </c>
      <c r="E24" s="4">
        <v>0.15643563714034447</v>
      </c>
      <c r="F24" s="4">
        <v>0.15900036544391727</v>
      </c>
      <c r="G24" s="4">
        <v>0.15204711475667548</v>
      </c>
      <c r="H24" s="4">
        <v>0.11482889891389944</v>
      </c>
      <c r="I24" s="4">
        <v>0.10547277251911708</v>
      </c>
      <c r="J24" s="4">
        <v>5.3599266626735663E-2</v>
      </c>
      <c r="K24" s="4">
        <v>0.1530836447495213</v>
      </c>
      <c r="L24" s="4">
        <v>0.14308335210911444</v>
      </c>
      <c r="M24" s="4">
        <v>0.10653679096530144</v>
      </c>
    </row>
    <row r="25" spans="1:13" x14ac:dyDescent="0.25">
      <c r="A25">
        <v>12</v>
      </c>
      <c r="B25" s="4">
        <v>0.16095446710291195</v>
      </c>
      <c r="C25" s="4">
        <v>0.15995330610350211</v>
      </c>
      <c r="D25" s="4">
        <v>0.15877227579907932</v>
      </c>
      <c r="E25" s="4">
        <v>0.15639837212646512</v>
      </c>
      <c r="F25" s="4">
        <v>0.15751409902562596</v>
      </c>
      <c r="G25" s="4">
        <v>0.1481318822712735</v>
      </c>
      <c r="H25" s="4">
        <v>0.11685279892963354</v>
      </c>
      <c r="I25" s="4">
        <v>0.10569061735293866</v>
      </c>
      <c r="J25" s="4">
        <v>6.4197888679868864E-2</v>
      </c>
      <c r="K25" s="4">
        <v>0.15423048084969149</v>
      </c>
      <c r="L25" s="4">
        <v>0.14291500407186516</v>
      </c>
      <c r="M25" s="4">
        <v>9.5304366817981545E-2</v>
      </c>
    </row>
    <row r="26" spans="1:13" x14ac:dyDescent="0.25">
      <c r="A26">
        <v>13</v>
      </c>
      <c r="B26" s="4">
        <v>0.16021723517799669</v>
      </c>
      <c r="C26" s="4">
        <v>0.16130278764026018</v>
      </c>
      <c r="D26" s="4">
        <v>0.11966729429471001</v>
      </c>
      <c r="E26" s="4">
        <v>0.15605863102763035</v>
      </c>
      <c r="F26" s="4">
        <v>0.15835848489033849</v>
      </c>
      <c r="G26" s="4">
        <v>0.15717029903258323</v>
      </c>
      <c r="H26" s="4">
        <v>0.11561481998191028</v>
      </c>
      <c r="I26" s="4">
        <v>0.10793212618115947</v>
      </c>
      <c r="J26" s="4">
        <v>5.8894683523757929E-2</v>
      </c>
      <c r="K26" s="4">
        <v>0.15439571064410879</v>
      </c>
      <c r="L26" s="4">
        <v>0.14651941417261236</v>
      </c>
      <c r="M26" s="4">
        <v>9.9980285424978749E-2</v>
      </c>
    </row>
    <row r="27" spans="1:13" x14ac:dyDescent="0.25">
      <c r="A27">
        <v>14</v>
      </c>
      <c r="B27" s="4">
        <v>0.15953195912376106</v>
      </c>
      <c r="C27" s="4">
        <v>0.16082094935949132</v>
      </c>
      <c r="D27" s="4">
        <v>0.15310551247842413</v>
      </c>
      <c r="E27" s="4">
        <v>0.15658860007365866</v>
      </c>
      <c r="F27" s="4">
        <v>0.1598348436598504</v>
      </c>
      <c r="G27" s="4">
        <v>0.15630404967801692</v>
      </c>
      <c r="H27" s="4">
        <v>0.11678045624458508</v>
      </c>
      <c r="I27" s="4">
        <v>0.1058141611873718</v>
      </c>
      <c r="J27" s="4">
        <v>5.9744744582296366E-2</v>
      </c>
      <c r="K27" s="4">
        <v>0.15357543385923639</v>
      </c>
      <c r="L27" s="4">
        <v>0.1438368650183928</v>
      </c>
      <c r="M27" s="4">
        <v>9.2538005694575445E-2</v>
      </c>
    </row>
    <row r="28" spans="1:13" x14ac:dyDescent="0.25">
      <c r="A28">
        <v>15</v>
      </c>
      <c r="B28" s="4">
        <v>0.16012818193215306</v>
      </c>
      <c r="C28" s="4">
        <v>0.16200638029884379</v>
      </c>
      <c r="D28" s="4">
        <v>7.6811313430986239E-2</v>
      </c>
      <c r="E28" s="4">
        <v>0.15631972725305565</v>
      </c>
      <c r="F28" s="4">
        <v>0.15683589259777736</v>
      </c>
      <c r="G28" s="4">
        <v>0.15011080678419653</v>
      </c>
      <c r="H28" s="4">
        <v>0.11724167888488499</v>
      </c>
      <c r="I28" s="4">
        <v>0.10689187108544637</v>
      </c>
      <c r="J28" s="4">
        <v>5.6812182098163855E-2</v>
      </c>
      <c r="K28" s="4">
        <v>0.15385095750329969</v>
      </c>
      <c r="L28" s="4">
        <v>0.14720991606421122</v>
      </c>
      <c r="M28" s="4">
        <v>8.5477136366637896E-2</v>
      </c>
    </row>
    <row r="29" spans="1:13" x14ac:dyDescent="0.25">
      <c r="A29">
        <v>16</v>
      </c>
      <c r="B29" s="4">
        <v>0.15937313514801543</v>
      </c>
      <c r="C29" s="4">
        <v>0.16164336265364732</v>
      </c>
      <c r="D29" s="4">
        <v>0.12883266364363044</v>
      </c>
      <c r="E29" s="4">
        <v>0.1558716339087346</v>
      </c>
      <c r="F29" s="4">
        <v>0.15817675122102415</v>
      </c>
      <c r="G29" s="4">
        <v>0.15262818575031614</v>
      </c>
      <c r="H29" s="4">
        <v>0.11675437370098302</v>
      </c>
      <c r="I29" s="4">
        <v>0.10933783556202217</v>
      </c>
      <c r="J29" s="4">
        <v>5.682826533387067E-2</v>
      </c>
      <c r="K29" s="4">
        <v>0.153326304351321</v>
      </c>
      <c r="L29" s="4">
        <v>0.14581572664127282</v>
      </c>
      <c r="M29" s="4">
        <v>0.10856970054657784</v>
      </c>
    </row>
    <row r="30" spans="1:13" x14ac:dyDescent="0.25">
      <c r="A30">
        <v>17</v>
      </c>
      <c r="B30" s="4">
        <v>0.16033462593419789</v>
      </c>
      <c r="C30" s="4">
        <v>0.1595097366164307</v>
      </c>
      <c r="D30" s="4">
        <v>0.12313540272865001</v>
      </c>
      <c r="E30" s="4">
        <v>0.15603200165365005</v>
      </c>
      <c r="F30" s="4">
        <v>0.16034570188068126</v>
      </c>
      <c r="G30" s="4">
        <v>0.15233804928163872</v>
      </c>
      <c r="H30" s="4">
        <v>0.11607763928551124</v>
      </c>
      <c r="I30" s="4">
        <v>0.10844895284215264</v>
      </c>
      <c r="J30" s="4">
        <v>6.6549228228128407E-2</v>
      </c>
      <c r="K30" s="4">
        <v>0.1536146526767988</v>
      </c>
      <c r="L30" s="4">
        <v>0.14606899995244746</v>
      </c>
      <c r="M30" s="4">
        <v>7.8841609009446811E-2</v>
      </c>
    </row>
    <row r="31" spans="1:13" x14ac:dyDescent="0.25">
      <c r="A31">
        <v>18</v>
      </c>
      <c r="B31" s="4">
        <v>0.15960048945667382</v>
      </c>
      <c r="C31" s="4">
        <v>0.15655949896214211</v>
      </c>
      <c r="D31" s="4">
        <v>0.15070794710008939</v>
      </c>
      <c r="E31" s="4">
        <v>0.15631056892624789</v>
      </c>
      <c r="F31" s="4">
        <v>0.15740458264121915</v>
      </c>
      <c r="G31" s="4">
        <v>0.15099479562818349</v>
      </c>
      <c r="H31" s="4">
        <v>0.11778982147499903</v>
      </c>
      <c r="I31" s="4">
        <v>0.1105737654449612</v>
      </c>
      <c r="J31" s="4">
        <v>5.7057847241514525E-2</v>
      </c>
      <c r="K31" s="4">
        <v>0.15471438729281956</v>
      </c>
      <c r="L31" s="4">
        <v>0.14366431189694531</v>
      </c>
      <c r="M31" s="4">
        <v>0.10874958504515667</v>
      </c>
    </row>
    <row r="32" spans="1:13" x14ac:dyDescent="0.25">
      <c r="A32">
        <v>19</v>
      </c>
      <c r="B32" s="4">
        <v>0.16018539110290986</v>
      </c>
      <c r="C32" s="4">
        <v>0.16090268400331509</v>
      </c>
      <c r="D32" s="4">
        <v>8.54754917948784E-2</v>
      </c>
      <c r="E32" s="4">
        <v>0.15663030449679183</v>
      </c>
      <c r="F32" s="4">
        <v>0.15827793448069116</v>
      </c>
      <c r="G32" s="4">
        <v>0.15121619209527953</v>
      </c>
      <c r="H32" s="4">
        <v>0.11536426274684464</v>
      </c>
      <c r="I32" s="4">
        <v>0.1096348954647573</v>
      </c>
      <c r="J32" s="4">
        <v>5.5644238092278753E-2</v>
      </c>
      <c r="K32" s="4">
        <v>0.15309477062783722</v>
      </c>
      <c r="L32" s="4">
        <v>0.1438180839453809</v>
      </c>
      <c r="M32" s="4">
        <v>7.8008402289074075E-2</v>
      </c>
    </row>
    <row r="33" spans="1:13" x14ac:dyDescent="0.25">
      <c r="A33">
        <v>20</v>
      </c>
      <c r="B33" s="4">
        <v>0.15991014480904175</v>
      </c>
      <c r="C33" s="4">
        <v>0.16139613842529249</v>
      </c>
      <c r="D33" s="4">
        <v>0.15236402637181895</v>
      </c>
      <c r="E33" s="4">
        <v>0.15716239824455491</v>
      </c>
      <c r="F33" s="4">
        <v>0.15438270125800274</v>
      </c>
      <c r="G33" s="4">
        <v>0.15344206029057555</v>
      </c>
      <c r="H33" s="4">
        <v>0.11652884202321703</v>
      </c>
      <c r="I33" s="4">
        <v>0.1126899854886326</v>
      </c>
      <c r="J33" s="4">
        <v>3.9333890158514788E-2</v>
      </c>
      <c r="K33" s="4">
        <v>0.15391761297086837</v>
      </c>
      <c r="L33" s="4">
        <v>0.1495380861149064</v>
      </c>
      <c r="M33" s="4">
        <v>8.8921043123437515E-2</v>
      </c>
    </row>
    <row r="34" spans="1:13" x14ac:dyDescent="0.25">
      <c r="A34">
        <v>21</v>
      </c>
      <c r="B34" s="4">
        <v>0.15976038844421259</v>
      </c>
      <c r="C34" s="4">
        <v>0.15737045962969254</v>
      </c>
      <c r="D34" s="4">
        <v>0.15275324354239564</v>
      </c>
      <c r="E34" s="4">
        <v>0.15636248065339936</v>
      </c>
      <c r="F34" s="4">
        <v>0.15806252378746183</v>
      </c>
      <c r="G34" s="4">
        <v>0.15006142916503201</v>
      </c>
      <c r="H34" s="4">
        <v>0.11512900423422731</v>
      </c>
      <c r="I34" s="4">
        <v>0.10568523487745761</v>
      </c>
      <c r="J34" s="4">
        <v>5.5572462310775277E-2</v>
      </c>
      <c r="K34" s="4">
        <v>0.15335949451398784</v>
      </c>
      <c r="L34" s="4">
        <v>0.14665135075461713</v>
      </c>
      <c r="M34" s="4">
        <v>0.10612016523257883</v>
      </c>
    </row>
    <row r="35" spans="1:13" x14ac:dyDescent="0.25">
      <c r="A35">
        <v>22</v>
      </c>
      <c r="B35" s="4">
        <v>0.16032745031950446</v>
      </c>
      <c r="C35" s="4">
        <v>0.15772916378946378</v>
      </c>
      <c r="D35" s="4">
        <v>0.14105163463539994</v>
      </c>
      <c r="E35" s="4">
        <v>0.15642308291928109</v>
      </c>
      <c r="F35" s="4">
        <v>0.16094470798623373</v>
      </c>
      <c r="G35" s="4">
        <v>0.15401304475502342</v>
      </c>
      <c r="H35" s="4">
        <v>0.1148811906442381</v>
      </c>
      <c r="I35" s="4">
        <v>0.10897531429835727</v>
      </c>
      <c r="J35" s="4">
        <v>4.984522702298802E-2</v>
      </c>
      <c r="K35" s="4">
        <v>0.15211995930859873</v>
      </c>
      <c r="L35" s="4">
        <v>0.14855940517768981</v>
      </c>
      <c r="M35" s="4">
        <v>9.6873099839305754E-2</v>
      </c>
    </row>
    <row r="36" spans="1:13" x14ac:dyDescent="0.25">
      <c r="A36">
        <v>23</v>
      </c>
      <c r="B36" s="4">
        <v>0.16098088677357197</v>
      </c>
      <c r="C36" s="4">
        <v>0.16139506738244025</v>
      </c>
      <c r="D36" s="4">
        <v>0.13790307550508429</v>
      </c>
      <c r="E36" s="4">
        <v>0.15624672075287493</v>
      </c>
      <c r="F36" s="4">
        <v>0.16258010407389401</v>
      </c>
      <c r="G36" s="4">
        <v>0.15534705149846201</v>
      </c>
      <c r="H36" s="4">
        <v>0.1168896029203137</v>
      </c>
      <c r="I36" s="4">
        <v>0.10676442878220141</v>
      </c>
      <c r="J36" s="4">
        <v>7.0467204543834677E-2</v>
      </c>
      <c r="K36" s="4">
        <v>0.15354426727231896</v>
      </c>
      <c r="L36" s="4">
        <v>0.15027818854535177</v>
      </c>
      <c r="M36" s="4">
        <v>0.10891087837618324</v>
      </c>
    </row>
    <row r="37" spans="1:13" x14ac:dyDescent="0.25">
      <c r="A37">
        <v>24</v>
      </c>
      <c r="B37" s="4">
        <v>0.16093800131651043</v>
      </c>
      <c r="C37" s="4">
        <v>0.16121193085169433</v>
      </c>
      <c r="D37" s="4">
        <v>0.1456044702505018</v>
      </c>
      <c r="E37" s="4">
        <v>0.15696216317156886</v>
      </c>
      <c r="F37" s="4">
        <v>0.15943960911089078</v>
      </c>
      <c r="G37" s="4">
        <v>0.15099550007204901</v>
      </c>
      <c r="H37" s="4">
        <v>0.11715713422789112</v>
      </c>
      <c r="I37" s="4">
        <v>0.11218675240632134</v>
      </c>
      <c r="J37" s="4">
        <v>4.9152725005319808E-2</v>
      </c>
      <c r="K37" s="4">
        <v>0.1534669653017528</v>
      </c>
      <c r="L37" s="4">
        <v>0.14690822670446882</v>
      </c>
      <c r="M37" s="4">
        <v>0.1102679820779961</v>
      </c>
    </row>
    <row r="38" spans="1:13" x14ac:dyDescent="0.25">
      <c r="A38">
        <v>25</v>
      </c>
      <c r="B38" s="4">
        <v>0.16058462151203917</v>
      </c>
      <c r="C38" s="4">
        <v>0.15779684703567287</v>
      </c>
      <c r="D38" s="4">
        <v>0.13525688019576107</v>
      </c>
      <c r="E38" s="4">
        <v>0.15735262636157188</v>
      </c>
      <c r="F38" s="4">
        <v>0.15988458016711876</v>
      </c>
      <c r="G38" s="4">
        <v>0.12693198301466882</v>
      </c>
      <c r="H38" s="4">
        <v>0.1165276501462241</v>
      </c>
      <c r="I38" s="4">
        <v>0.11186597988360636</v>
      </c>
      <c r="J38" s="4">
        <v>4.6095006283600866E-2</v>
      </c>
      <c r="K38" s="4">
        <v>0.15416284789546147</v>
      </c>
      <c r="L38" s="4">
        <v>0.15085740012728532</v>
      </c>
      <c r="M38" s="4">
        <v>0.11357005801938537</v>
      </c>
    </row>
    <row r="39" spans="1:13" x14ac:dyDescent="0.25">
      <c r="A39">
        <v>26</v>
      </c>
      <c r="B39" s="4">
        <v>0.16088392070260721</v>
      </c>
      <c r="C39" s="4">
        <v>0.16044517745882869</v>
      </c>
      <c r="D39" s="4">
        <v>9.6046805019744941E-2</v>
      </c>
      <c r="E39" s="4">
        <v>0.15639194347830515</v>
      </c>
      <c r="F39" s="4">
        <v>0.16095158715258057</v>
      </c>
      <c r="G39" s="4">
        <v>0.11188425600660365</v>
      </c>
      <c r="H39" s="4">
        <v>0.11558296207829916</v>
      </c>
      <c r="I39" s="4">
        <v>0.11098223464720594</v>
      </c>
      <c r="J39" s="4">
        <v>6.9699834498147234E-2</v>
      </c>
      <c r="K39" s="4">
        <v>0.15311898033436289</v>
      </c>
      <c r="L39" s="4">
        <v>0.1410381816803819</v>
      </c>
      <c r="M39" s="4">
        <v>5.6924282977996003E-2</v>
      </c>
    </row>
    <row r="40" spans="1:13" x14ac:dyDescent="0.25">
      <c r="A40">
        <v>27</v>
      </c>
      <c r="B40" s="4">
        <v>0.1601232432684796</v>
      </c>
      <c r="C40" s="4">
        <v>0.16054032849915528</v>
      </c>
      <c r="D40" s="4">
        <v>0.15858597501934474</v>
      </c>
      <c r="E40" s="4">
        <v>0.15714154752832771</v>
      </c>
      <c r="F40" s="4">
        <v>0.15795844632058126</v>
      </c>
      <c r="G40" s="4">
        <v>0.12673373405944055</v>
      </c>
      <c r="H40" s="4">
        <v>0.1167975076014478</v>
      </c>
      <c r="I40" s="4">
        <v>0.10953591977565924</v>
      </c>
      <c r="J40" s="4">
        <v>7.2846868958363287E-2</v>
      </c>
      <c r="K40" s="4">
        <v>0.1530347991520879</v>
      </c>
      <c r="L40" s="4">
        <v>0.14725925705112064</v>
      </c>
      <c r="M40" s="4">
        <v>9.0250182384239958E-2</v>
      </c>
    </row>
    <row r="41" spans="1:13" x14ac:dyDescent="0.25">
      <c r="A41">
        <v>28</v>
      </c>
      <c r="B41" s="4">
        <v>0.16056155735709154</v>
      </c>
      <c r="C41" s="4">
        <v>0.16087034507415388</v>
      </c>
      <c r="D41" s="4">
        <v>0.15695363046898886</v>
      </c>
      <c r="E41" s="4">
        <v>0.15688926820134047</v>
      </c>
      <c r="F41" s="4">
        <v>0.15714336980711302</v>
      </c>
      <c r="G41" s="4">
        <v>0.11619420545890205</v>
      </c>
      <c r="H41" s="4">
        <v>0.11877633480938063</v>
      </c>
      <c r="I41" s="4">
        <v>0.11019353207643059</v>
      </c>
      <c r="J41" s="4">
        <v>8.3792734389027207E-2</v>
      </c>
      <c r="K41" s="4">
        <v>0.15322506203031455</v>
      </c>
      <c r="L41" s="4">
        <v>0.14545287011127642</v>
      </c>
      <c r="M41" s="4">
        <v>9.4754779644305315E-2</v>
      </c>
    </row>
    <row r="42" spans="1:13" x14ac:dyDescent="0.25">
      <c r="A42">
        <v>29</v>
      </c>
      <c r="B42" s="4">
        <v>0.16059053118091982</v>
      </c>
      <c r="C42" s="4">
        <v>0.15602199799151134</v>
      </c>
      <c r="D42" s="4">
        <v>0.15662968903912206</v>
      </c>
      <c r="E42" s="4">
        <v>0.15711777541788247</v>
      </c>
      <c r="F42" s="4">
        <v>0.15944199380342183</v>
      </c>
      <c r="G42" s="4">
        <v>0.14207990008884375</v>
      </c>
      <c r="H42" s="4">
        <v>0.11741267469229619</v>
      </c>
      <c r="I42" s="4">
        <v>0.1060186282461268</v>
      </c>
      <c r="J42" s="4">
        <v>7.0991341418104703E-2</v>
      </c>
      <c r="K42" s="4">
        <v>0.1545500139401233</v>
      </c>
      <c r="L42" s="4">
        <v>0.15099710156077142</v>
      </c>
      <c r="M42" s="4">
        <v>0.10232935180546235</v>
      </c>
    </row>
    <row r="43" spans="1:13" x14ac:dyDescent="0.25">
      <c r="A43">
        <v>30</v>
      </c>
      <c r="B43" s="4">
        <v>0.16057719220803768</v>
      </c>
      <c r="C43" s="4">
        <v>0.15980096276542538</v>
      </c>
      <c r="D43" s="4">
        <v>0.12369777848422242</v>
      </c>
      <c r="E43" s="4">
        <v>0.15659834700539227</v>
      </c>
      <c r="F43" s="4">
        <v>0.1588597273362512</v>
      </c>
      <c r="G43" s="4">
        <v>9.7054614870919764E-2</v>
      </c>
      <c r="H43" s="4">
        <v>0.11664461109989083</v>
      </c>
      <c r="I43" s="4">
        <v>0.11348216524841745</v>
      </c>
      <c r="J43" s="4">
        <v>6.2807680553403272E-2</v>
      </c>
      <c r="K43" s="4">
        <v>0.15313497149750571</v>
      </c>
      <c r="L43" s="4">
        <v>0.15051951701973934</v>
      </c>
      <c r="M43" s="4">
        <v>0.1006920471972588</v>
      </c>
    </row>
    <row r="44" spans="1:13" x14ac:dyDescent="0.25">
      <c r="A44">
        <v>31</v>
      </c>
      <c r="B44" s="4">
        <v>0.16069882462444324</v>
      </c>
      <c r="C44" s="4">
        <v>0.1584790945666239</v>
      </c>
      <c r="D44" s="4">
        <v>0.14444217524349912</v>
      </c>
      <c r="E44" s="4">
        <v>0.15696945983516097</v>
      </c>
      <c r="F44" s="4">
        <v>0.15769937606707662</v>
      </c>
      <c r="G44" s="4">
        <v>0.10267816047388269</v>
      </c>
      <c r="H44" s="4">
        <v>0.11662461400797552</v>
      </c>
      <c r="I44" s="4">
        <v>0.11422627768032631</v>
      </c>
      <c r="J44" s="4">
        <v>5.5211700063111137E-2</v>
      </c>
      <c r="K44" s="4">
        <v>0.1540665293997221</v>
      </c>
      <c r="L44" s="4">
        <v>0.15024862022319654</v>
      </c>
      <c r="M44" s="4">
        <v>0.1085319913285834</v>
      </c>
    </row>
    <row r="45" spans="1:13" x14ac:dyDescent="0.25">
      <c r="A45">
        <v>32</v>
      </c>
      <c r="B45" s="4">
        <v>0.15996973209681142</v>
      </c>
      <c r="C45" s="4">
        <v>0.16115599808998121</v>
      </c>
      <c r="D45" s="4">
        <v>0.15741923056613738</v>
      </c>
      <c r="E45" s="4">
        <v>0.15719413181348474</v>
      </c>
      <c r="F45" s="4">
        <v>0.15941134239824389</v>
      </c>
      <c r="G45" s="4">
        <v>0.14087466238061269</v>
      </c>
      <c r="H45" s="4">
        <v>0.11646491624267874</v>
      </c>
      <c r="I45" s="4">
        <v>0.11427062968641935</v>
      </c>
      <c r="J45" s="4">
        <v>6.4007990726071273E-2</v>
      </c>
      <c r="K45" s="4">
        <v>0.15296038051616184</v>
      </c>
      <c r="L45" s="4">
        <v>0.15262459585628585</v>
      </c>
      <c r="M45" s="4">
        <v>0.11461690996253848</v>
      </c>
    </row>
    <row r="46" spans="1:13" x14ac:dyDescent="0.25">
      <c r="A46">
        <v>33</v>
      </c>
      <c r="B46" s="4">
        <v>0.15956907465077175</v>
      </c>
      <c r="C46" s="4">
        <v>0.15929969052813431</v>
      </c>
      <c r="D46" s="4">
        <v>0.1514840529613326</v>
      </c>
      <c r="E46" s="4">
        <v>0.15672222221598425</v>
      </c>
      <c r="F46" s="4">
        <v>0.15859186717964779</v>
      </c>
      <c r="G46" s="4">
        <v>0.15529259436645354</v>
      </c>
      <c r="H46" s="4">
        <v>0.11703569223998853</v>
      </c>
      <c r="I46" s="4">
        <v>0.10748046940785268</v>
      </c>
      <c r="J46" s="4">
        <v>5.8479395735425897E-2</v>
      </c>
      <c r="K46" s="4">
        <v>0.1545634976044537</v>
      </c>
      <c r="L46" s="4">
        <v>0.1501007172120323</v>
      </c>
      <c r="M46" s="4">
        <v>0.10076706767004029</v>
      </c>
    </row>
    <row r="47" spans="1:13" x14ac:dyDescent="0.25">
      <c r="A47">
        <v>34</v>
      </c>
      <c r="B47" s="4">
        <v>0.15967576536564099</v>
      </c>
      <c r="C47" s="4">
        <v>0.15949124495972777</v>
      </c>
      <c r="D47" s="4">
        <v>0.15357321783818981</v>
      </c>
      <c r="E47" s="4">
        <v>0.15622928243570167</v>
      </c>
      <c r="F47" s="4">
        <v>0.16191681253199774</v>
      </c>
      <c r="G47" s="4">
        <v>0.16146904926494382</v>
      </c>
      <c r="H47" s="4">
        <v>0.11714701530873031</v>
      </c>
      <c r="I47" s="4">
        <v>0.11093051290911851</v>
      </c>
      <c r="J47" s="4">
        <v>5.850014397855436E-2</v>
      </c>
      <c r="K47" s="4">
        <v>0.15486713942123514</v>
      </c>
      <c r="L47" s="4">
        <v>0.15381255170599792</v>
      </c>
      <c r="M47" s="4">
        <v>0.11167036296313837</v>
      </c>
    </row>
    <row r="48" spans="1:13" x14ac:dyDescent="0.25">
      <c r="A48">
        <v>35</v>
      </c>
      <c r="B48" s="4">
        <v>0.15959298039688968</v>
      </c>
      <c r="C48" s="4">
        <v>0.16002892232004035</v>
      </c>
      <c r="D48" s="4">
        <v>0.15479748695902729</v>
      </c>
      <c r="E48" s="4">
        <v>0.15688045978165815</v>
      </c>
      <c r="F48" s="4">
        <v>0.16009075104901638</v>
      </c>
      <c r="G48" s="4">
        <v>0.15666853275703718</v>
      </c>
      <c r="H48" s="4">
        <v>0.11578648599470187</v>
      </c>
      <c r="I48" s="4">
        <v>0.11329292197633625</v>
      </c>
      <c r="J48" s="4">
        <v>6.3392817500509929E-2</v>
      </c>
      <c r="K48" s="4">
        <v>0.15616824271236351</v>
      </c>
      <c r="L48" s="4">
        <v>0.15071094491180681</v>
      </c>
      <c r="M48" s="4">
        <v>0.10295155864573693</v>
      </c>
    </row>
    <row r="49" spans="1:13" x14ac:dyDescent="0.25">
      <c r="A49">
        <v>36</v>
      </c>
      <c r="B49" s="4">
        <v>0.1606934457776284</v>
      </c>
      <c r="C49" s="4">
        <v>0.16124349871674643</v>
      </c>
      <c r="D49" s="4">
        <v>0.15204396613159649</v>
      </c>
      <c r="E49" s="4">
        <v>0.15661437470411038</v>
      </c>
      <c r="F49" s="4">
        <v>0.15948356385968737</v>
      </c>
      <c r="G49" s="4">
        <v>0.15316509658094496</v>
      </c>
      <c r="H49" s="4">
        <v>0.11644106143086283</v>
      </c>
      <c r="I49" s="4">
        <v>0.10815318775066059</v>
      </c>
      <c r="J49" s="4">
        <v>8.7547191489429077E-2</v>
      </c>
      <c r="K49" s="4">
        <v>0.15465389043787314</v>
      </c>
      <c r="L49" s="4">
        <v>0.15151696125561107</v>
      </c>
      <c r="M49" s="4">
        <v>9.3879244245979127E-2</v>
      </c>
    </row>
    <row r="50" spans="1:13" x14ac:dyDescent="0.25">
      <c r="A50">
        <v>37</v>
      </c>
      <c r="B50" s="4">
        <v>0.15944615271405871</v>
      </c>
      <c r="C50" s="4">
        <v>0.16176565944368082</v>
      </c>
      <c r="D50" s="4">
        <v>0.13311912541173632</v>
      </c>
      <c r="E50" s="4">
        <v>0.15657320071166603</v>
      </c>
      <c r="F50" s="4">
        <v>0.15640090100597664</v>
      </c>
      <c r="G50" s="4">
        <v>0.16086980435566922</v>
      </c>
      <c r="H50" s="4">
        <v>0.11728400587273291</v>
      </c>
      <c r="I50" s="4">
        <v>0.11072635209558979</v>
      </c>
      <c r="J50" s="4">
        <v>8.0200534813963914E-2</v>
      </c>
      <c r="K50" s="4">
        <v>0.15306141631800363</v>
      </c>
      <c r="L50" s="4">
        <v>0.15162097062725194</v>
      </c>
      <c r="M50" s="4">
        <v>0.11159933009022691</v>
      </c>
    </row>
    <row r="51" spans="1:13" x14ac:dyDescent="0.25">
      <c r="A51">
        <v>38</v>
      </c>
      <c r="B51" s="4">
        <v>0.15989412313451334</v>
      </c>
      <c r="C51" s="4">
        <v>0.16062003511681289</v>
      </c>
      <c r="D51" s="4">
        <v>0.15598447246618358</v>
      </c>
      <c r="E51" s="4">
        <v>0.15618664517244885</v>
      </c>
      <c r="F51" s="4">
        <v>0.15878239699367402</v>
      </c>
      <c r="G51" s="4">
        <v>0.1600132416972147</v>
      </c>
      <c r="H51" s="4">
        <v>0.11715243839751974</v>
      </c>
      <c r="I51" s="4">
        <v>0.11513432026153481</v>
      </c>
      <c r="J51" s="4">
        <v>8.8283533905962691E-2</v>
      </c>
      <c r="K51" s="4">
        <v>0.15666160901266513</v>
      </c>
      <c r="L51" s="4">
        <v>0.15439567850581645</v>
      </c>
      <c r="M51" s="4">
        <v>6.8460727159280088E-2</v>
      </c>
    </row>
    <row r="52" spans="1:13" x14ac:dyDescent="0.25">
      <c r="A52">
        <v>39</v>
      </c>
      <c r="B52" s="4">
        <v>0.159833691555607</v>
      </c>
      <c r="C52" s="4">
        <v>0.15988642110638057</v>
      </c>
      <c r="D52" s="4">
        <v>0.1491251253342708</v>
      </c>
      <c r="E52" s="4">
        <v>0.15635977856976729</v>
      </c>
      <c r="F52" s="4">
        <v>0.15733835143130759</v>
      </c>
      <c r="G52" s="4">
        <v>0.15932581590209394</v>
      </c>
      <c r="H52" s="4">
        <v>0.1177059238015192</v>
      </c>
      <c r="I52" s="4">
        <v>0.11062284079561138</v>
      </c>
      <c r="J52" s="4">
        <v>8.0512214604567922E-2</v>
      </c>
      <c r="K52" s="4">
        <v>0.15561548771371264</v>
      </c>
      <c r="L52" s="4">
        <v>0.15021115297092102</v>
      </c>
      <c r="M52" s="4">
        <v>0.10280351954420458</v>
      </c>
    </row>
    <row r="53" spans="1:13" x14ac:dyDescent="0.25">
      <c r="A53">
        <v>40</v>
      </c>
      <c r="B53" s="4">
        <v>0.15895057385473055</v>
      </c>
      <c r="C53" s="4">
        <v>0.16047353780375123</v>
      </c>
      <c r="D53" s="4">
        <v>0.10820276250940108</v>
      </c>
      <c r="E53" s="4">
        <v>0.15658024074009858</v>
      </c>
      <c r="F53" s="4">
        <v>0.15915332615853844</v>
      </c>
      <c r="G53" s="4">
        <v>0.15655481040097963</v>
      </c>
      <c r="H53" s="4">
        <v>0.1178672468539283</v>
      </c>
      <c r="I53" s="4">
        <v>0.11417716020596978</v>
      </c>
      <c r="J53" s="4">
        <v>8.258027066749779E-2</v>
      </c>
      <c r="K53" s="4">
        <v>0.15447108890629235</v>
      </c>
      <c r="L53" s="4">
        <v>0.14898272930679085</v>
      </c>
      <c r="M53" s="4">
        <v>0.11108991522026437</v>
      </c>
    </row>
    <row r="54" spans="1:13" x14ac:dyDescent="0.25">
      <c r="A54">
        <v>41</v>
      </c>
      <c r="B54" s="4">
        <v>0.1594618406704984</v>
      </c>
      <c r="C54" s="4">
        <v>0.16095054154546351</v>
      </c>
      <c r="D54" s="4">
        <v>0.14809452585686755</v>
      </c>
      <c r="E54" s="4">
        <v>0.15721951623740144</v>
      </c>
      <c r="F54" s="4">
        <v>0.1582110034068821</v>
      </c>
      <c r="G54" s="4">
        <v>0.15737392170902931</v>
      </c>
      <c r="H54" s="4">
        <v>0.11728488701226439</v>
      </c>
      <c r="I54" s="4">
        <v>0.11666521040682332</v>
      </c>
      <c r="J54" s="4">
        <v>8.9003139841487472E-2</v>
      </c>
      <c r="K54" s="4">
        <v>0.15475225053624575</v>
      </c>
      <c r="L54" s="4">
        <v>0.15056101121108589</v>
      </c>
      <c r="M54" s="4">
        <v>0.10556229887946755</v>
      </c>
    </row>
    <row r="55" spans="1:13" x14ac:dyDescent="0.25">
      <c r="A55">
        <v>42</v>
      </c>
      <c r="B55" s="4">
        <v>0.15974349498178991</v>
      </c>
      <c r="C55" s="4">
        <v>0.16149753902376446</v>
      </c>
      <c r="D55" s="4">
        <v>0.14262727459580532</v>
      </c>
      <c r="E55" s="4">
        <v>0.15733317644793132</v>
      </c>
      <c r="F55" s="4">
        <v>0.15517984843338434</v>
      </c>
      <c r="G55" s="4">
        <v>0.15336421377565976</v>
      </c>
      <c r="H55" s="4">
        <v>0.11609642459792585</v>
      </c>
      <c r="I55" s="4">
        <v>0.1147570738489064</v>
      </c>
      <c r="J55" s="4">
        <v>9.6623757021066931E-2</v>
      </c>
      <c r="K55" s="4">
        <v>0.15405461119088149</v>
      </c>
      <c r="L55" s="4">
        <v>0.15315738989994332</v>
      </c>
      <c r="M55" s="4">
        <v>0.11717901653790017</v>
      </c>
    </row>
    <row r="56" spans="1:13" x14ac:dyDescent="0.25">
      <c r="A56">
        <v>43</v>
      </c>
      <c r="B56" s="4">
        <v>0.15978930322852042</v>
      </c>
      <c r="C56" s="4">
        <v>0.16109720073967354</v>
      </c>
      <c r="D56" s="4">
        <v>0.14867399569521522</v>
      </c>
      <c r="E56" s="4">
        <v>0.15609974758977174</v>
      </c>
      <c r="F56" s="4">
        <v>0.15534889440248212</v>
      </c>
      <c r="G56" s="4">
        <v>0.15411223762117726</v>
      </c>
      <c r="H56" s="4">
        <v>0.11731808204377819</v>
      </c>
      <c r="I56" s="4">
        <v>0.1149403434946252</v>
      </c>
      <c r="J56" s="4">
        <v>9.6527888749090671E-2</v>
      </c>
      <c r="K56" s="4">
        <v>0.15402760624944761</v>
      </c>
      <c r="L56" s="4">
        <v>0.15296865226712983</v>
      </c>
      <c r="M56" s="4">
        <v>0.1210362196904336</v>
      </c>
    </row>
    <row r="57" spans="1:13" x14ac:dyDescent="0.25">
      <c r="A57">
        <v>44</v>
      </c>
      <c r="B57" s="4">
        <v>0.15888096095086474</v>
      </c>
      <c r="C57" s="4">
        <v>0.16223711638511423</v>
      </c>
      <c r="D57" s="4">
        <v>0.1521823135999972</v>
      </c>
      <c r="E57" s="4">
        <v>0.15621369153200138</v>
      </c>
      <c r="F57" s="4">
        <v>0.15556613017555687</v>
      </c>
      <c r="G57" s="4">
        <v>0.1531806347018056</v>
      </c>
      <c r="H57" s="4">
        <v>0.11895398304876931</v>
      </c>
      <c r="I57" s="4">
        <v>0.11666780202866053</v>
      </c>
      <c r="J57" s="4">
        <v>7.1359024278767974E-2</v>
      </c>
      <c r="K57" s="4">
        <v>0.15426233357540098</v>
      </c>
      <c r="L57" s="4">
        <v>0.15103597448388864</v>
      </c>
      <c r="M57" s="4">
        <v>4.5339041817867624E-2</v>
      </c>
    </row>
    <row r="58" spans="1:13" x14ac:dyDescent="0.25">
      <c r="A58">
        <v>45</v>
      </c>
      <c r="B58" s="4">
        <v>0.15940995898895094</v>
      </c>
      <c r="C58" s="4">
        <v>0.15972114935414328</v>
      </c>
      <c r="D58" s="4">
        <v>8.9816456047120824E-2</v>
      </c>
      <c r="E58" s="4">
        <v>0.1563726391593242</v>
      </c>
      <c r="F58" s="4">
        <v>0.15706443724864111</v>
      </c>
      <c r="G58" s="4">
        <v>0.11055206780602668</v>
      </c>
      <c r="H58" s="4">
        <v>0.11699316525601491</v>
      </c>
      <c r="I58" s="4">
        <v>0.11530899280397944</v>
      </c>
      <c r="J58" s="4">
        <v>6.2609015795386747E-2</v>
      </c>
      <c r="K58" s="4">
        <v>0.15487105002344687</v>
      </c>
      <c r="L58" s="4">
        <v>0.15060241666601315</v>
      </c>
      <c r="M58" s="4">
        <v>6.5645277342756742E-2</v>
      </c>
    </row>
    <row r="59" spans="1:13" x14ac:dyDescent="0.25">
      <c r="A59">
        <v>46</v>
      </c>
      <c r="B59" s="4">
        <v>0.15921239955892352</v>
      </c>
      <c r="C59" s="4">
        <v>0.16333698727582441</v>
      </c>
      <c r="D59" s="4">
        <v>0.1349212283683846</v>
      </c>
      <c r="E59" s="4">
        <v>0.15652370732612592</v>
      </c>
      <c r="F59" s="4">
        <v>0.15748529040039699</v>
      </c>
      <c r="G59" s="4">
        <v>0.14952474191066659</v>
      </c>
      <c r="H59" s="4">
        <v>0.11743894267329305</v>
      </c>
      <c r="I59" s="4">
        <v>0.11416919784903978</v>
      </c>
      <c r="J59" s="4">
        <v>8.2273112082469846E-2</v>
      </c>
      <c r="K59" s="4">
        <v>0.15350137469591491</v>
      </c>
      <c r="L59" s="4">
        <v>0.14947841375348922</v>
      </c>
      <c r="M59" s="4">
        <v>0.10859857827827463</v>
      </c>
    </row>
    <row r="60" spans="1:13" x14ac:dyDescent="0.25">
      <c r="A60">
        <v>47</v>
      </c>
      <c r="B60" s="4">
        <v>0.1591386001245037</v>
      </c>
      <c r="C60" s="4">
        <v>0.16106126357200246</v>
      </c>
      <c r="D60" s="4">
        <v>0.14376726931166744</v>
      </c>
      <c r="E60" s="4">
        <v>0.15646933670170488</v>
      </c>
      <c r="F60" s="4">
        <v>0.1570940467564263</v>
      </c>
      <c r="G60" s="4">
        <v>0.15560485214338282</v>
      </c>
      <c r="H60" s="4">
        <v>0.11737420006896956</v>
      </c>
      <c r="I60" s="4">
        <v>0.10990000234323878</v>
      </c>
      <c r="J60" s="4">
        <v>9.8368196018557119E-2</v>
      </c>
      <c r="K60" s="4">
        <v>0.15448643265293516</v>
      </c>
      <c r="L60" s="4">
        <v>0.15251484260385917</v>
      </c>
      <c r="M60" s="4">
        <v>8.6195659622134213E-2</v>
      </c>
    </row>
    <row r="61" spans="1:13" x14ac:dyDescent="0.25">
      <c r="A61">
        <v>48</v>
      </c>
      <c r="B61" s="4">
        <v>0.15944381852224865</v>
      </c>
      <c r="C61" s="4">
        <v>0.16029810378755727</v>
      </c>
      <c r="D61" s="4">
        <v>0.15147257313346887</v>
      </c>
      <c r="E61" s="4">
        <v>0.15671563436980185</v>
      </c>
      <c r="F61" s="4">
        <v>0.15704937374370082</v>
      </c>
      <c r="G61" s="4">
        <v>0.15627962376842561</v>
      </c>
      <c r="H61" s="4">
        <v>0.11696550976265888</v>
      </c>
      <c r="I61" s="4">
        <v>0.11289782881803793</v>
      </c>
      <c r="J61" s="4">
        <v>9.1983100623050096E-2</v>
      </c>
      <c r="K61" s="4">
        <v>0.15499016603877785</v>
      </c>
      <c r="L61" s="4">
        <v>0.15199453514340638</v>
      </c>
      <c r="M61" s="4">
        <v>0.10277101660861229</v>
      </c>
    </row>
    <row r="62" spans="1:13" x14ac:dyDescent="0.25">
      <c r="A62">
        <v>49</v>
      </c>
      <c r="B62" s="4">
        <v>0.15919377018510456</v>
      </c>
      <c r="C62" s="4">
        <v>0.16126560093272463</v>
      </c>
      <c r="D62" s="4">
        <v>0.15509043119243773</v>
      </c>
      <c r="E62" s="4">
        <v>0.15664353766454858</v>
      </c>
      <c r="F62" s="4">
        <v>0.15676874453438655</v>
      </c>
      <c r="G62" s="4">
        <v>0.14221156446393496</v>
      </c>
      <c r="H62" s="4">
        <v>0.11847790502340005</v>
      </c>
      <c r="I62" s="4">
        <v>0.11270018837431331</v>
      </c>
      <c r="J62" s="4">
        <v>7.4815502635928607E-2</v>
      </c>
      <c r="K62" s="4">
        <v>0.15443277428851698</v>
      </c>
      <c r="L62" s="4">
        <v>0.15168499737809721</v>
      </c>
      <c r="M62" s="4">
        <v>0.13127747787051128</v>
      </c>
    </row>
    <row r="63" spans="1:13" x14ac:dyDescent="0.25">
      <c r="A63">
        <v>50</v>
      </c>
      <c r="B63" s="4">
        <v>0.15930355432938537</v>
      </c>
      <c r="C63" s="4">
        <v>0.15962373856795586</v>
      </c>
      <c r="D63" s="4">
        <v>0.14646436852516251</v>
      </c>
      <c r="E63" s="4">
        <v>0.15645508762262073</v>
      </c>
      <c r="F63" s="4">
        <v>0.15570559338469131</v>
      </c>
      <c r="G63" s="4">
        <v>0.14253619494309833</v>
      </c>
      <c r="H63" s="4">
        <v>0.11721247079876038</v>
      </c>
      <c r="I63" s="4">
        <v>0.11500602642143179</v>
      </c>
      <c r="J63" s="4">
        <v>9.7308157812760782E-2</v>
      </c>
      <c r="K63" s="4">
        <v>0.1533317487020503</v>
      </c>
      <c r="L63" s="4">
        <v>0.15260666403674328</v>
      </c>
      <c r="M63" s="4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1453</v>
      </c>
    </row>
    <row r="14" spans="2:21" x14ac:dyDescent="0.25">
      <c r="B14" s="3" t="s">
        <v>853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854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855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856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857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858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859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860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861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862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863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864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865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866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867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868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869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870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871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872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873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874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875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876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877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878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879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880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881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882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883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884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885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886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887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888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889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890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891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892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893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894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895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896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897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898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899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900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901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902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903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904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905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906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907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908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909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910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911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912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913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914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915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916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917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918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919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920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921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922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923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924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925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926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927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928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929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930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931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932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933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934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935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936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937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938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939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940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941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942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943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944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945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946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947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948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949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950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951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952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953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954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955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956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957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958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959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960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961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962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963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964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965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966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967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968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969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970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971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972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973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974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975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976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977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978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979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980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981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982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983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984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985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986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987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988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989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990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991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992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993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994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995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996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997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998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999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1000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1001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1002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1003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1004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1005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1006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1007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1008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1009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1010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1011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1012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1013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1014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1015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1016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1017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1018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1019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1020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1021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1022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1023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1024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1025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1026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1027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1028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1029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1030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1031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1032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1033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1034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1035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1036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1037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1038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1039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1040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1041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1042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1043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1044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1045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1046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1047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1048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1049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1050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1051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1052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1053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1054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1055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1056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1057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1058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1059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1060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1061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1062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1063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1064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1065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1066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1067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1068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1069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1070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1071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1072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1073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1074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1075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1076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1077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1078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1079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1080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1081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1082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1083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1084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1085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1086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1087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1088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1089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1090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1091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1092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1093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1094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1095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1096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1097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1098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1099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1100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1101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1102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1103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1104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1105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1106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1107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1108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1109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1110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1111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1112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1113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1114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1115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1116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1117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1118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1119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1120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1121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1122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1123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1124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1125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1126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1127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1128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1129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1130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1131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1132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1133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1134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1135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1136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1137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1138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1139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1140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1141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1142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1143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1144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1145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1146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1147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1148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1149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1150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1151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1152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1153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1154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1155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1156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1157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1158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1159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1160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1161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1162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1163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1164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1165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1166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1167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1168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1169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1170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1171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1172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1173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1174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1175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1176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1177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1178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1179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1180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1181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1182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1183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1184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1185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1186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1187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1188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1189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1190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1191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1192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1193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1194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1195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1196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1197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1198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1199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1200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1201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1202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1203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1204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1205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1206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1207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1208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1209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1210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1211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1212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1213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1214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1215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1216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1217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1218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1219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1220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1221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1222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1223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1224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1225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1226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1227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1228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1229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1230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1231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1232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1233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1234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1235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1236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1237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1238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1239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1240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1241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1242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1243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1244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1245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1246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1247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1248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1249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1250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1251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1252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1253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1254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1255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1256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1257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1258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1259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1260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1261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1262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1263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1264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1265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1266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1267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1268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1269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1270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1271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1272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1273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1274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1275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1276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1277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1278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1279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1280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1281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1282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1283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1284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1285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1286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1287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1288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1289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1290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1291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1292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1293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1294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1295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1296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1297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1298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1299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1300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1301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1302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1303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1304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1305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1306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1307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1308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1309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1310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1311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1312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1313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1314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1315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1316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1317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1318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1319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1320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1321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1322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1323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1324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1325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1326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1327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1328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1329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1330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1331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1332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1333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1334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1335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1336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1337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1338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1339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1340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1341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1342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1343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1344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1345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1346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1347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1348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1349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1350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1351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1352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1353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1354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1355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1356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1357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1358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1359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1360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1361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1362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1363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1364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1365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1366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1367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1368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1369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1370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1371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1372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1373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1374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1375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1376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1377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1378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1379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1380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1381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1382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1383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1384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1385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1386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1387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1388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1389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1390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1391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1392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1393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1394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1395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1396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1397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1398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1399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1400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1401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1402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1403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1404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1405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1406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1407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1408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1409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1410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1411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1412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1413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1414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1415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1416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1417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1418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1419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1420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1421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1422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1423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1424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1425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1426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1427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1428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1429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1430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1431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1432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1433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1434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1435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1436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1437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1438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1439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1440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1441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1442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1443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1444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1445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1446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1447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1448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1449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1450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1451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1452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zoomScale="55" zoomScaleNormal="55" workbookViewId="0">
      <selection sqref="A1:N801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851</v>
      </c>
    </row>
    <row r="2" spans="1:14" x14ac:dyDescent="0.25">
      <c r="A2" s="3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52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53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54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55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56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57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58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59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60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61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62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63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64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65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66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68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69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70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71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72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73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74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75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76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77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78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79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80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81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82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83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84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85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86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87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88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89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90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91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92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93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94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95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96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97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98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99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100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101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102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103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104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105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106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107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108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109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110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111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112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113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114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115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116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117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118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119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120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121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122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123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124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125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126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127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128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129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130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131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132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133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134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135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136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137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138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139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140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141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142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143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144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145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146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147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148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149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150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151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152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153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154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155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156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157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158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159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160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161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162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163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164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165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166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167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168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169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170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171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172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173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174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175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176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177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178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179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180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181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182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183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184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185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186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187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188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189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190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191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192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193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194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195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196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197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198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199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200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201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202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203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204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205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206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207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208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209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210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211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212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213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214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215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216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217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218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219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220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221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222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223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224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225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226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227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228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229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230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231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232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233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234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235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236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237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238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239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240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241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242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243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244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245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246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247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248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249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250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251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252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253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254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255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256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257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258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259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260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261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262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263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264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265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266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267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268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269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270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271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272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273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274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275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276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277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278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279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280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281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282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283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284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285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286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287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288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289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290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291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292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293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294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295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296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297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298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299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300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301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302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303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304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305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306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307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308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309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310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311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312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313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314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315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316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317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318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319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320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321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322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323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324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325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326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327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328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329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330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331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332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333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334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335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336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337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338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852</v>
      </c>
      <c r="Q289" t="s">
        <v>1455</v>
      </c>
    </row>
    <row r="290" spans="1:17" x14ac:dyDescent="0.25">
      <c r="A290" s="3" t="s">
        <v>339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340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341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342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343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344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345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346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347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348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349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350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351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352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353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354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355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356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357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358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359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360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361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362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363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364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365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366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367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368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369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370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371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372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373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374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375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376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377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378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379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380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381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382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383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384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385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386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387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388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389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390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391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392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393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394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395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396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397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398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399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400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401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402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403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404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405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406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407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408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409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410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411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412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413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414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415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416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417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418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419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420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421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422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423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424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425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426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427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428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429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430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431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432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433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434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435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436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437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438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439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440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441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442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443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444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445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446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447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448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449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450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451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452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453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454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455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456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457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458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459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460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461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462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463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464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465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466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467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468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469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470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471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472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473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474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475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476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477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852</v>
      </c>
    </row>
    <row r="429" spans="1:16" x14ac:dyDescent="0.25">
      <c r="A429" s="3" t="s">
        <v>478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479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480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481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482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483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484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485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486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487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488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489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490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491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492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493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494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495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496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497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498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499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500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501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502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503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504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505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506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507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508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509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510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511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512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513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514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515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516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517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518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519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520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521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522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523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524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525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526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527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528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529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530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531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532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533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534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535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536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537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538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539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540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541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542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543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544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545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546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547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548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549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550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551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552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553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554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555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556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557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558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559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560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561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562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563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564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565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566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567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568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569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570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571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572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573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574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575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576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577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578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579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580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581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582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583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584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585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586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587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588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589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590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591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592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593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594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595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596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597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598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599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600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601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602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603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604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605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606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607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608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609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610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611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612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613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614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615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616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617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618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619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620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621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622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623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624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625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626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627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628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629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630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631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632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633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634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635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636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637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638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639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640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641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642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643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644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645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646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647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648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649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650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651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652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653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654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655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656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657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658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659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660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661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662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663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664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665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666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667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668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669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670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671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672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673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674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675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676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677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678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679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680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681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682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683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684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685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686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687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688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689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690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691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692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693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694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695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696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697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698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699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700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701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702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703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704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705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706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707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708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709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710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711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712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713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714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715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716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717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718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719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720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721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722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723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724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725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726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727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728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729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730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731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732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733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734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735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736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737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738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739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740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741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742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743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744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745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746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747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748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749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750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751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752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753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754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755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756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757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758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759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760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761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762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763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764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765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766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767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768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769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770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771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772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773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774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775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776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777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778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779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780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781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782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783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784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785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786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787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788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789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790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791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792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793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794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795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796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797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798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799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800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801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802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803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804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805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806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807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808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809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810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811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812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813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814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815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816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817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818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819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820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821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822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823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824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825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826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827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828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829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830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831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832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833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834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835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836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837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838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839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840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841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842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843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844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845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846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847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848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849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850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2CC-91DC-4B97-85BA-B64EE2C1CE0C}">
  <dimension ref="A1:N602"/>
  <sheetViews>
    <sheetView topLeftCell="A556" workbookViewId="0">
      <selection activeCell="N421" sqref="N421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0.25213675213675213</v>
      </c>
      <c r="C2">
        <v>0</v>
      </c>
      <c r="D2">
        <v>0</v>
      </c>
      <c r="E2">
        <v>0.32100488485694345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9.3896713615023476E-3</v>
      </c>
      <c r="C3">
        <v>0</v>
      </c>
      <c r="D3">
        <v>0</v>
      </c>
      <c r="E3">
        <v>0.41400778210116729</v>
      </c>
      <c r="F3">
        <v>0</v>
      </c>
      <c r="G3">
        <v>0.4978540772532189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0.40765391014975039</v>
      </c>
      <c r="F4">
        <v>0</v>
      </c>
      <c r="G4">
        <v>0.40779220779220782</v>
      </c>
      <c r="H4">
        <v>0</v>
      </c>
      <c r="I4">
        <v>0</v>
      </c>
      <c r="J4">
        <v>5.5944055944055944E-2</v>
      </c>
      <c r="K4">
        <v>0</v>
      </c>
      <c r="L4">
        <v>0</v>
      </c>
    </row>
    <row r="5" spans="1:13" x14ac:dyDescent="0.25">
      <c r="A5" s="3" t="s">
        <v>54</v>
      </c>
      <c r="B5">
        <v>0.32871287128712867</v>
      </c>
      <c r="C5">
        <v>0</v>
      </c>
      <c r="D5">
        <v>0</v>
      </c>
      <c r="E5">
        <v>0.31404958677685951</v>
      </c>
      <c r="F5">
        <v>0</v>
      </c>
      <c r="G5">
        <v>0.48111332007952284</v>
      </c>
      <c r="H5">
        <v>0</v>
      </c>
      <c r="I5">
        <v>0</v>
      </c>
      <c r="J5">
        <v>0.11702127659574467</v>
      </c>
      <c r="K5">
        <v>0</v>
      </c>
      <c r="L5">
        <v>0</v>
      </c>
    </row>
    <row r="6" spans="1:13" x14ac:dyDescent="0.25">
      <c r="A6" s="3" t="s">
        <v>55</v>
      </c>
      <c r="B6">
        <v>3.8461538461538464E-2</v>
      </c>
      <c r="C6">
        <v>0</v>
      </c>
      <c r="D6">
        <v>0</v>
      </c>
      <c r="E6">
        <v>0.43016759776536317</v>
      </c>
      <c r="F6">
        <v>0</v>
      </c>
      <c r="G6">
        <v>0.51754385964912275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0.3300970873786408</v>
      </c>
      <c r="C7">
        <v>0</v>
      </c>
      <c r="D7">
        <v>0</v>
      </c>
      <c r="E7">
        <v>0.36281179138322001</v>
      </c>
      <c r="F7">
        <v>0</v>
      </c>
      <c r="G7">
        <v>0.51010101010101017</v>
      </c>
      <c r="H7">
        <v>0</v>
      </c>
      <c r="I7">
        <v>0</v>
      </c>
      <c r="J7">
        <v>1.7391304347826087E-2</v>
      </c>
      <c r="K7">
        <v>0</v>
      </c>
      <c r="L7">
        <v>0</v>
      </c>
    </row>
    <row r="8" spans="1:13" x14ac:dyDescent="0.25">
      <c r="A8" s="3" t="s">
        <v>57</v>
      </c>
      <c r="B8">
        <v>0.30894308943089432</v>
      </c>
      <c r="C8">
        <v>0</v>
      </c>
      <c r="D8">
        <v>0</v>
      </c>
      <c r="E8">
        <v>0.37231057062675399</v>
      </c>
      <c r="F8">
        <v>1.5748031496062995E-2</v>
      </c>
      <c r="G8">
        <v>0.49673202614379086</v>
      </c>
      <c r="H8">
        <v>0</v>
      </c>
      <c r="I8">
        <v>0</v>
      </c>
      <c r="J8">
        <v>7.874015748031496E-2</v>
      </c>
      <c r="K8">
        <v>0</v>
      </c>
      <c r="L8">
        <v>0</v>
      </c>
    </row>
    <row r="9" spans="1:13" x14ac:dyDescent="0.25">
      <c r="A9" s="3" t="s">
        <v>58</v>
      </c>
      <c r="B9">
        <v>0.15261044176706826</v>
      </c>
      <c r="C9">
        <v>0.10526315789473685</v>
      </c>
      <c r="D9">
        <v>0</v>
      </c>
      <c r="E9">
        <v>0.41778523489932884</v>
      </c>
      <c r="F9">
        <v>0</v>
      </c>
      <c r="G9">
        <v>0.50807635829662257</v>
      </c>
      <c r="H9">
        <v>0</v>
      </c>
      <c r="I9">
        <v>0</v>
      </c>
      <c r="J9">
        <v>0.15757575757575759</v>
      </c>
      <c r="K9">
        <v>0</v>
      </c>
      <c r="L9">
        <v>0</v>
      </c>
    </row>
    <row r="10" spans="1:13" x14ac:dyDescent="0.25">
      <c r="A10" s="3" t="s">
        <v>59</v>
      </c>
      <c r="B10">
        <v>6.7307692307692304E-2</v>
      </c>
      <c r="C10">
        <v>6.4516129032258063E-2</v>
      </c>
      <c r="D10">
        <v>3.2258064516129031E-2</v>
      </c>
      <c r="E10">
        <v>0.44303797468354433</v>
      </c>
      <c r="F10">
        <v>1.550387596899225E-2</v>
      </c>
      <c r="G10">
        <v>0.52976190476190477</v>
      </c>
      <c r="H10">
        <v>0</v>
      </c>
      <c r="I10">
        <v>0</v>
      </c>
      <c r="J10">
        <v>0.1879194630872483</v>
      </c>
      <c r="K10">
        <v>0</v>
      </c>
      <c r="L10">
        <v>2.9411764705882356E-2</v>
      </c>
    </row>
    <row r="11" spans="1:13" x14ac:dyDescent="0.25">
      <c r="A11" s="3" t="s">
        <v>60</v>
      </c>
      <c r="B11">
        <v>0.29383886255924174</v>
      </c>
      <c r="C11">
        <v>0.23684210526315785</v>
      </c>
      <c r="D11">
        <v>6.25E-2</v>
      </c>
      <c r="E11">
        <v>0.43769633507853406</v>
      </c>
      <c r="F11">
        <v>8.8888888888888878E-2</v>
      </c>
      <c r="G11">
        <v>0.55977496483825595</v>
      </c>
      <c r="H11">
        <v>0</v>
      </c>
      <c r="I11">
        <v>0</v>
      </c>
      <c r="J11">
        <v>0.23391812865497075</v>
      </c>
      <c r="K11">
        <v>0</v>
      </c>
      <c r="L11">
        <v>0.05</v>
      </c>
    </row>
    <row r="12" spans="1:13" x14ac:dyDescent="0.25">
      <c r="A12" s="3" t="s">
        <v>61</v>
      </c>
      <c r="B12">
        <v>0.30070921985815602</v>
      </c>
      <c r="C12">
        <v>0.14492753623188404</v>
      </c>
      <c r="D12">
        <v>9.0909090909090912E-2</v>
      </c>
      <c r="E12">
        <v>0.38058748403575993</v>
      </c>
      <c r="F12">
        <v>3.1496062992125991E-2</v>
      </c>
      <c r="G12">
        <v>0.5403624382207578</v>
      </c>
      <c r="H12">
        <v>0</v>
      </c>
      <c r="I12">
        <v>0</v>
      </c>
      <c r="J12">
        <v>0.24858757062146891</v>
      </c>
      <c r="K12">
        <v>0</v>
      </c>
      <c r="L12">
        <v>0.125</v>
      </c>
    </row>
    <row r="13" spans="1:13" x14ac:dyDescent="0.25">
      <c r="A13" s="3" t="s">
        <v>62</v>
      </c>
      <c r="B13">
        <v>0.32850241545893716</v>
      </c>
      <c r="C13">
        <v>0.3707865168539326</v>
      </c>
      <c r="D13">
        <v>0.34482758620689652</v>
      </c>
      <c r="E13">
        <v>0.36984687868080091</v>
      </c>
      <c r="F13">
        <v>0.15827338129496402</v>
      </c>
      <c r="G13">
        <v>0.43935926773455386</v>
      </c>
      <c r="H13">
        <v>0</v>
      </c>
      <c r="I13">
        <v>5.5555555555555552E-2</v>
      </c>
      <c r="J13">
        <v>0.20987654320987653</v>
      </c>
      <c r="K13">
        <v>0</v>
      </c>
      <c r="L13">
        <v>0.11267605633802819</v>
      </c>
    </row>
    <row r="14" spans="1:13" x14ac:dyDescent="0.25">
      <c r="A14" s="3" t="s">
        <v>63</v>
      </c>
      <c r="B14">
        <v>0.24657534246575338</v>
      </c>
      <c r="C14">
        <v>0.52173913043478259</v>
      </c>
      <c r="D14">
        <v>0.27027027027027029</v>
      </c>
      <c r="E14">
        <v>0.45666356011183601</v>
      </c>
      <c r="F14">
        <v>0.12857142857142856</v>
      </c>
      <c r="G14">
        <v>0.59409594095940965</v>
      </c>
      <c r="H14">
        <v>0</v>
      </c>
      <c r="I14">
        <v>0.10619469026548672</v>
      </c>
      <c r="J14">
        <v>0.27624309392265189</v>
      </c>
      <c r="K14">
        <v>0.1702127659574468</v>
      </c>
      <c r="L14">
        <v>0.24489795918367346</v>
      </c>
    </row>
    <row r="15" spans="1:13" x14ac:dyDescent="0.25">
      <c r="A15" s="3" t="s">
        <v>64</v>
      </c>
      <c r="B15">
        <v>0.37413394919168597</v>
      </c>
      <c r="C15">
        <v>0.375</v>
      </c>
      <c r="D15">
        <v>0.38095238095238093</v>
      </c>
      <c r="E15">
        <v>0.46070460704607047</v>
      </c>
      <c r="F15">
        <v>0.11538461538461536</v>
      </c>
      <c r="G15">
        <v>0.57215836526181363</v>
      </c>
      <c r="H15">
        <v>0</v>
      </c>
      <c r="I15">
        <v>8.0645161290322578E-2</v>
      </c>
      <c r="J15">
        <v>0.37305699481865284</v>
      </c>
      <c r="K15">
        <v>0.11538461538461538</v>
      </c>
      <c r="L15">
        <v>0.36893203883495146</v>
      </c>
    </row>
    <row r="16" spans="1:13" x14ac:dyDescent="0.25">
      <c r="A16" s="3" t="s">
        <v>65</v>
      </c>
      <c r="B16">
        <v>0.37765957446808507</v>
      </c>
      <c r="C16">
        <v>0.41558441558441561</v>
      </c>
      <c r="D16">
        <v>0.33766233766233761</v>
      </c>
      <c r="E16">
        <v>0.51150895140664965</v>
      </c>
      <c r="F16">
        <v>0.19540229885057472</v>
      </c>
      <c r="G16">
        <v>0.57289002557544766</v>
      </c>
      <c r="H16">
        <v>0</v>
      </c>
      <c r="I16">
        <v>0.10769230769230768</v>
      </c>
      <c r="J16">
        <v>0.39572192513368981</v>
      </c>
      <c r="K16">
        <v>0.1818181818181818</v>
      </c>
      <c r="L16">
        <v>0.27522935779816515</v>
      </c>
    </row>
    <row r="17" spans="1:13" x14ac:dyDescent="0.25">
      <c r="A17" s="3" t="s">
        <v>66</v>
      </c>
      <c r="B17">
        <v>0.40090090090090091</v>
      </c>
      <c r="C17">
        <v>0.3671875</v>
      </c>
      <c r="D17">
        <v>0.32258064516129031</v>
      </c>
      <c r="E17">
        <v>0.43985419198055897</v>
      </c>
      <c r="F17">
        <v>0.15686274509803924</v>
      </c>
      <c r="G17">
        <v>0.4887892376681614</v>
      </c>
      <c r="H17">
        <v>5.4794520547945202E-2</v>
      </c>
      <c r="I17">
        <v>0.1688311688311688</v>
      </c>
      <c r="J17">
        <v>0.32530120481927705</v>
      </c>
      <c r="K17">
        <v>7.6923076923076927E-2</v>
      </c>
      <c r="L17">
        <v>0.24299065420560748</v>
      </c>
      <c r="M17">
        <f>HARMEAN(f1_scores_automated_training_8_nobidet_Res50[[#This Row],[Value.1]:[Value.11]])</f>
        <v>0.17357091226057206</v>
      </c>
    </row>
    <row r="18" spans="1:13" x14ac:dyDescent="0.25">
      <c r="A18" s="3" t="s">
        <v>67</v>
      </c>
      <c r="B18">
        <v>0.42809364548494983</v>
      </c>
      <c r="C18">
        <v>0.55737704918032782</v>
      </c>
      <c r="D18">
        <v>0.48387096774193544</v>
      </c>
      <c r="E18">
        <v>0.57027027027027033</v>
      </c>
      <c r="F18">
        <v>0.12790697674418605</v>
      </c>
      <c r="G18">
        <v>0.59001512859304095</v>
      </c>
      <c r="H18">
        <v>7.1428571428571425E-2</v>
      </c>
      <c r="I18">
        <v>0.16149068322981369</v>
      </c>
      <c r="J18">
        <v>0.37931034482758624</v>
      </c>
      <c r="K18">
        <v>0.14814814814814817</v>
      </c>
      <c r="L18">
        <v>0.37333333333333329</v>
      </c>
      <c r="M18">
        <f>HARMEAN(f1_scores_automated_training_8_nobidet_Res50[[#This Row],[Value.1]:[Value.11]])</f>
        <v>0.22123638980149338</v>
      </c>
    </row>
    <row r="19" spans="1:13" x14ac:dyDescent="0.25">
      <c r="A19" s="3" t="s">
        <v>68</v>
      </c>
      <c r="B19">
        <v>0.31700288184438041</v>
      </c>
      <c r="C19">
        <v>0.53237410071942448</v>
      </c>
      <c r="D19">
        <v>0.35185185185185192</v>
      </c>
      <c r="E19">
        <v>0.51227321237993606</v>
      </c>
      <c r="F19">
        <v>0.18055555555555555</v>
      </c>
      <c r="G19">
        <v>0.57777777777777783</v>
      </c>
      <c r="H19">
        <v>0.11320754716981132</v>
      </c>
      <c r="I19">
        <v>0.10434782608695653</v>
      </c>
      <c r="J19">
        <v>0.34</v>
      </c>
      <c r="K19">
        <v>0.14545454545454548</v>
      </c>
      <c r="L19">
        <v>0.31304347826086959</v>
      </c>
      <c r="M19">
        <f>HARMEAN(f1_scores_automated_training_8_nobidet_Res50[[#This Row],[Value.1]:[Value.11]])</f>
        <v>0.22669367116806158</v>
      </c>
    </row>
    <row r="20" spans="1:13" x14ac:dyDescent="0.25">
      <c r="A20" s="3" t="s">
        <v>69</v>
      </c>
      <c r="B20">
        <v>0.26337448559670779</v>
      </c>
      <c r="C20">
        <v>0.51764705882352946</v>
      </c>
      <c r="D20">
        <v>0.39215686274509803</v>
      </c>
      <c r="E20">
        <v>0.52267818574514047</v>
      </c>
      <c r="F20">
        <v>0.25668449197860971</v>
      </c>
      <c r="G20">
        <v>0.6171428571428571</v>
      </c>
      <c r="H20">
        <v>6.25E-2</v>
      </c>
      <c r="I20">
        <v>5.7142857142857148E-2</v>
      </c>
      <c r="J20">
        <v>0.39800995024875624</v>
      </c>
      <c r="K20">
        <v>8.3333333333333329E-2</v>
      </c>
      <c r="L20">
        <v>0.32116788321167883</v>
      </c>
      <c r="M20">
        <f>HARMEAN(f1_scores_automated_training_8_nobidet_Res50[[#This Row],[Value.1]:[Value.11]])</f>
        <v>0.16458625552543427</v>
      </c>
    </row>
    <row r="21" spans="1:13" x14ac:dyDescent="0.25">
      <c r="A21" s="3" t="s">
        <v>70</v>
      </c>
      <c r="B21">
        <v>0.44597701149425284</v>
      </c>
      <c r="C21">
        <v>0.37383177570093457</v>
      </c>
      <c r="D21">
        <v>0.27586206896551724</v>
      </c>
      <c r="E21">
        <v>0.49750000000000005</v>
      </c>
      <c r="F21">
        <v>0.19230769230769232</v>
      </c>
      <c r="G21">
        <v>0.55263157894736847</v>
      </c>
      <c r="H21">
        <v>9.5238095238095233E-2</v>
      </c>
      <c r="I21">
        <v>0.1487603305785124</v>
      </c>
      <c r="J21">
        <v>0.39333333333333331</v>
      </c>
      <c r="K21">
        <v>0.1388888888888889</v>
      </c>
      <c r="L21">
        <v>0.33600000000000002</v>
      </c>
      <c r="M21">
        <f>HARMEAN(f1_scores_automated_training_8_nobidet_Res50[[#This Row],[Value.1]:[Value.11]])</f>
        <v>0.23156613721850561</v>
      </c>
    </row>
    <row r="22" spans="1:13" x14ac:dyDescent="0.25">
      <c r="A22" s="3" t="s">
        <v>71</v>
      </c>
      <c r="B22">
        <v>0.41745730550284627</v>
      </c>
      <c r="C22">
        <v>0.49295774647887319</v>
      </c>
      <c r="D22">
        <v>0.40625</v>
      </c>
      <c r="E22">
        <v>0.53296703296703285</v>
      </c>
      <c r="F22">
        <v>0.19480519480519479</v>
      </c>
      <c r="G22">
        <v>0.56470588235294117</v>
      </c>
      <c r="H22">
        <v>0.1142857142857143</v>
      </c>
      <c r="I22">
        <v>0.17777777777777778</v>
      </c>
      <c r="J22">
        <v>0.41584158415841582</v>
      </c>
      <c r="K22">
        <v>0.15384615384615385</v>
      </c>
      <c r="L22">
        <v>0.23255813953488375</v>
      </c>
      <c r="M22">
        <f>HARMEAN(f1_scores_automated_training_8_nobidet_Res50[[#This Row],[Value.1]:[Value.11]])</f>
        <v>0.25436006879829642</v>
      </c>
    </row>
    <row r="23" spans="1:13" x14ac:dyDescent="0.25">
      <c r="A23" s="3" t="s">
        <v>72</v>
      </c>
      <c r="B23">
        <v>0.3428571428571428</v>
      </c>
      <c r="C23">
        <v>0.52459016393442626</v>
      </c>
      <c r="D23">
        <v>0.4464285714285714</v>
      </c>
      <c r="E23">
        <v>0.50847457627118653</v>
      </c>
      <c r="F23">
        <v>0.25698324022346364</v>
      </c>
      <c r="G23">
        <v>0.50403225806451613</v>
      </c>
      <c r="H23">
        <v>0.11320754716981132</v>
      </c>
      <c r="I23">
        <v>0.11666666666666667</v>
      </c>
      <c r="J23">
        <v>0.34355828220858892</v>
      </c>
      <c r="K23">
        <v>0.16129032258064516</v>
      </c>
      <c r="L23">
        <v>0.36231884057971014</v>
      </c>
      <c r="M23">
        <f>HARMEAN(f1_scores_automated_training_8_nobidet_Res50[[#This Row],[Value.1]:[Value.11]])</f>
        <v>0.24897938894211208</v>
      </c>
    </row>
    <row r="24" spans="1:13" x14ac:dyDescent="0.25">
      <c r="A24" s="3" t="s">
        <v>73</v>
      </c>
      <c r="B24">
        <v>0.38797814207650277</v>
      </c>
      <c r="C24">
        <v>0.30400000000000005</v>
      </c>
      <c r="D24">
        <v>0.32857142857142857</v>
      </c>
      <c r="E24">
        <v>0.46153846153846156</v>
      </c>
      <c r="F24">
        <v>0.16374269005847952</v>
      </c>
      <c r="G24">
        <v>0.50819672131147542</v>
      </c>
      <c r="H24">
        <v>0.25316455696202533</v>
      </c>
      <c r="I24">
        <v>0.19696969696969699</v>
      </c>
      <c r="J24">
        <v>0.36153846153846159</v>
      </c>
      <c r="K24">
        <v>0.1090909090909091</v>
      </c>
      <c r="L24">
        <v>0.32758620689655171</v>
      </c>
      <c r="M24">
        <f>HARMEAN(f1_scores_automated_training_8_nobidet_Res50[[#This Row],[Value.1]:[Value.11]])</f>
        <v>0.25484113029197358</v>
      </c>
    </row>
    <row r="25" spans="1:13" x14ac:dyDescent="0.25">
      <c r="A25" s="3" t="s">
        <v>74</v>
      </c>
      <c r="B25">
        <v>0.43657817109144542</v>
      </c>
      <c r="C25">
        <v>0.39306358381502893</v>
      </c>
      <c r="D25">
        <v>0.31693989071038248</v>
      </c>
      <c r="E25">
        <v>0.5061224489795918</v>
      </c>
      <c r="F25">
        <v>0.11428571428571428</v>
      </c>
      <c r="G25">
        <v>0.55008488964346347</v>
      </c>
      <c r="H25">
        <v>0.15384615384615385</v>
      </c>
      <c r="I25">
        <v>0.19780219780219779</v>
      </c>
      <c r="J25">
        <v>0.42290748898678421</v>
      </c>
      <c r="K25">
        <v>3.7037037037037035E-2</v>
      </c>
      <c r="L25">
        <v>0.3783783783783784</v>
      </c>
      <c r="M25">
        <f>HARMEAN(f1_scores_automated_training_8_nobidet_Res50[[#This Row],[Value.1]:[Value.11]])</f>
        <v>0.17161614300704081</v>
      </c>
    </row>
    <row r="26" spans="1:13" x14ac:dyDescent="0.25">
      <c r="A26" s="3" t="s">
        <v>75</v>
      </c>
      <c r="B26">
        <v>0.25600000000000001</v>
      </c>
      <c r="C26">
        <v>0.47244094488188981</v>
      </c>
      <c r="D26">
        <v>0.40366972477064217</v>
      </c>
      <c r="E26">
        <v>0.52402745995423328</v>
      </c>
      <c r="F26">
        <v>0.19895287958115185</v>
      </c>
      <c r="G26">
        <v>0.54916512059369205</v>
      </c>
      <c r="H26">
        <v>7.1428571428571425E-2</v>
      </c>
      <c r="I26">
        <v>9.8591549295774655E-2</v>
      </c>
      <c r="J26">
        <v>0.37770897832817335</v>
      </c>
      <c r="K26">
        <v>0.15625</v>
      </c>
      <c r="L26">
        <v>0.26016260162601623</v>
      </c>
      <c r="M26">
        <f>HARMEAN(f1_scores_automated_training_8_nobidet_Res50[[#This Row],[Value.1]:[Value.11]])</f>
        <v>0.20261597037630069</v>
      </c>
    </row>
    <row r="27" spans="1:13" x14ac:dyDescent="0.25">
      <c r="A27" s="3" t="s">
        <v>76</v>
      </c>
      <c r="B27">
        <v>0.34920634920634919</v>
      </c>
      <c r="C27">
        <v>0.38461538461538458</v>
      </c>
      <c r="D27">
        <v>0.25</v>
      </c>
      <c r="E27">
        <v>0.52706552706552701</v>
      </c>
      <c r="F27">
        <v>0.24657534246575344</v>
      </c>
      <c r="G27">
        <v>0.5412667946257198</v>
      </c>
      <c r="H27">
        <v>8.5714285714285715E-2</v>
      </c>
      <c r="I27">
        <v>7.0175438596491224E-2</v>
      </c>
      <c r="J27">
        <v>0.36686390532544377</v>
      </c>
      <c r="K27">
        <v>0.1</v>
      </c>
      <c r="L27">
        <v>0.33566433566433568</v>
      </c>
      <c r="M27">
        <f>HARMEAN(f1_scores_automated_training_8_nobidet_Res50[[#This Row],[Value.1]:[Value.11]])</f>
        <v>0.18680273734745334</v>
      </c>
    </row>
    <row r="28" spans="1:13" x14ac:dyDescent="0.25">
      <c r="A28" s="3" t="s">
        <v>77</v>
      </c>
      <c r="B28">
        <v>0.44008714596949894</v>
      </c>
      <c r="C28">
        <v>0.54867256637168149</v>
      </c>
      <c r="D28">
        <v>0.47826086956521741</v>
      </c>
      <c r="E28">
        <v>0.55335968379446643</v>
      </c>
      <c r="F28">
        <v>0.20224719101123592</v>
      </c>
      <c r="G28">
        <v>0.59866220735785947</v>
      </c>
      <c r="H28">
        <v>9.8360655737704916E-2</v>
      </c>
      <c r="I28">
        <v>0.14765100671140938</v>
      </c>
      <c r="J28">
        <v>0.43274853801169594</v>
      </c>
      <c r="K28">
        <v>0.28985507246376813</v>
      </c>
      <c r="L28">
        <v>0.32214765100671144</v>
      </c>
      <c r="M28">
        <f>HARMEAN(f1_scores_automated_training_8_nobidet_Res50[[#This Row],[Value.1]:[Value.11]])</f>
        <v>0.27219559098481616</v>
      </c>
    </row>
    <row r="29" spans="1:13" x14ac:dyDescent="0.25">
      <c r="A29" s="3" t="s">
        <v>78</v>
      </c>
      <c r="B29">
        <v>0.39357429718875503</v>
      </c>
      <c r="C29">
        <v>0.56862745098039214</v>
      </c>
      <c r="D29">
        <v>0.38596491228070179</v>
      </c>
      <c r="E29">
        <v>0.53766617429837515</v>
      </c>
      <c r="F29">
        <v>0.18999999999999997</v>
      </c>
      <c r="G29">
        <v>0.56307129798903111</v>
      </c>
      <c r="H29">
        <v>0.11594202898550725</v>
      </c>
      <c r="I29">
        <v>0.18633540372670809</v>
      </c>
      <c r="J29">
        <v>0.51141552511415522</v>
      </c>
      <c r="K29">
        <v>0.18867924528301885</v>
      </c>
      <c r="L29">
        <v>0.35643564356435636</v>
      </c>
      <c r="M29">
        <f>HARMEAN(f1_scores_automated_training_8_nobidet_Res50[[#This Row],[Value.1]:[Value.11]])</f>
        <v>0.27609092149006492</v>
      </c>
    </row>
    <row r="30" spans="1:13" x14ac:dyDescent="0.25">
      <c r="A30" s="3" t="s">
        <v>79</v>
      </c>
      <c r="B30">
        <v>0.46073298429319365</v>
      </c>
      <c r="C30">
        <v>0.46250000000000002</v>
      </c>
      <c r="D30">
        <v>0.49275362318840582</v>
      </c>
      <c r="E30">
        <v>0.54698457223001395</v>
      </c>
      <c r="F30">
        <v>0.23232323232323229</v>
      </c>
      <c r="G30">
        <v>0.61437908496732008</v>
      </c>
      <c r="H30">
        <v>0.15384615384615385</v>
      </c>
      <c r="I30">
        <v>0.13846153846153847</v>
      </c>
      <c r="J30">
        <v>0.46938775510204084</v>
      </c>
      <c r="K30">
        <v>0.24324324324324323</v>
      </c>
      <c r="L30">
        <v>0.44615384615384612</v>
      </c>
      <c r="M30">
        <f>HARMEAN(f1_scores_automated_training_8_nobidet_Res50[[#This Row],[Value.1]:[Value.11]])</f>
        <v>0.30280183839784169</v>
      </c>
    </row>
    <row r="31" spans="1:13" x14ac:dyDescent="0.25">
      <c r="A31" s="3" t="s">
        <v>80</v>
      </c>
      <c r="B31">
        <v>0.46300715990453462</v>
      </c>
      <c r="C31">
        <v>0.45378151260504196</v>
      </c>
      <c r="D31">
        <v>0.41481481481481486</v>
      </c>
      <c r="E31">
        <v>0.54993160054719559</v>
      </c>
      <c r="F31">
        <v>0.19428571428571428</v>
      </c>
      <c r="G31">
        <v>0.56893542757417093</v>
      </c>
      <c r="H31">
        <v>0.14285714285714285</v>
      </c>
      <c r="I31">
        <v>0.24083769633507851</v>
      </c>
      <c r="J31">
        <v>0.41237113402061859</v>
      </c>
      <c r="K31">
        <v>7.2727272727272738E-2</v>
      </c>
      <c r="L31">
        <v>0.38666666666666666</v>
      </c>
      <c r="M31">
        <f>HARMEAN(f1_scores_automated_training_8_nobidet_Res50[[#This Row],[Value.1]:[Value.11]])</f>
        <v>0.24223350864662369</v>
      </c>
    </row>
    <row r="32" spans="1:13" x14ac:dyDescent="0.25">
      <c r="A32" s="3" t="s">
        <v>81</v>
      </c>
      <c r="B32">
        <v>0.46632124352331605</v>
      </c>
      <c r="C32">
        <v>0.50381679389312972</v>
      </c>
      <c r="D32">
        <v>0.41999999999999993</v>
      </c>
      <c r="E32">
        <v>0.58187134502923976</v>
      </c>
      <c r="F32">
        <v>0.23645320197044334</v>
      </c>
      <c r="G32">
        <v>0.61205564142194746</v>
      </c>
      <c r="H32">
        <v>0.11594202898550725</v>
      </c>
      <c r="I32">
        <v>0.1699346405228758</v>
      </c>
      <c r="J32">
        <v>0.50442477876106195</v>
      </c>
      <c r="K32">
        <v>0.21917808219178081</v>
      </c>
      <c r="L32">
        <v>0.36507936507936511</v>
      </c>
      <c r="M32">
        <f>HARMEAN(f1_scores_automated_training_8_nobidet_Res50[[#This Row],[Value.1]:[Value.11]])</f>
        <v>0.29034820317767313</v>
      </c>
    </row>
    <row r="33" spans="1:13" x14ac:dyDescent="0.25">
      <c r="A33" s="3" t="s">
        <v>82</v>
      </c>
      <c r="B33">
        <v>0.45194805194805188</v>
      </c>
      <c r="C33">
        <v>0.49612403100775193</v>
      </c>
      <c r="D33">
        <v>0.323943661971831</v>
      </c>
      <c r="E33">
        <v>0.5390625</v>
      </c>
      <c r="F33">
        <v>0.24615384615384614</v>
      </c>
      <c r="G33">
        <v>0.55495495495495495</v>
      </c>
      <c r="H33">
        <v>8.8235294117647065E-2</v>
      </c>
      <c r="I33">
        <v>0.22099447513812151</v>
      </c>
      <c r="J33">
        <v>0.39306358381502887</v>
      </c>
      <c r="K33">
        <v>0.19672131147540986</v>
      </c>
      <c r="L33">
        <v>0.3971631205673759</v>
      </c>
      <c r="M33">
        <f>HARMEAN(f1_scores_automated_training_8_nobidet_Res50[[#This Row],[Value.1]:[Value.11]])</f>
        <v>0.26804172283485511</v>
      </c>
    </row>
    <row r="34" spans="1:13" x14ac:dyDescent="0.25">
      <c r="A34" s="3" t="s">
        <v>83</v>
      </c>
      <c r="B34">
        <v>0.41498559077809793</v>
      </c>
      <c r="C34">
        <v>0.53781512605042014</v>
      </c>
      <c r="D34">
        <v>0.4684684684684684</v>
      </c>
      <c r="E34">
        <v>0.5478158205430933</v>
      </c>
      <c r="F34">
        <v>0.25842696629213485</v>
      </c>
      <c r="G34">
        <v>0.59748427672955973</v>
      </c>
      <c r="H34">
        <v>0.15873015873015875</v>
      </c>
      <c r="I34">
        <v>0.16901408450704225</v>
      </c>
      <c r="J34">
        <v>0.43575418994413401</v>
      </c>
      <c r="K34">
        <v>0.20588235294117646</v>
      </c>
      <c r="L34">
        <v>0.40740740740740733</v>
      </c>
      <c r="M34">
        <f>HARMEAN(f1_scores_automated_training_8_nobidet_Res50[[#This Row],[Value.1]:[Value.11]])</f>
        <v>0.30902678612375933</v>
      </c>
    </row>
    <row r="35" spans="1:13" x14ac:dyDescent="0.25">
      <c r="A35" s="3" t="s">
        <v>84</v>
      </c>
      <c r="B35">
        <v>0.42738589211618255</v>
      </c>
      <c r="C35">
        <v>0.48214285714285715</v>
      </c>
      <c r="D35">
        <v>0.48076923076923078</v>
      </c>
      <c r="E35">
        <v>0.56258064516129025</v>
      </c>
      <c r="F35">
        <v>0.15730337078651685</v>
      </c>
      <c r="G35">
        <v>0.55493482309124764</v>
      </c>
      <c r="H35">
        <v>9.375E-2</v>
      </c>
      <c r="I35">
        <v>0.22680412371134021</v>
      </c>
      <c r="J35">
        <v>0.35135135135135132</v>
      </c>
      <c r="K35">
        <v>0.22222222222222224</v>
      </c>
      <c r="L35">
        <v>0.36879432624113473</v>
      </c>
      <c r="M35">
        <f>HARMEAN(f1_scores_automated_training_8_nobidet_Res50[[#This Row],[Value.1]:[Value.11]])</f>
        <v>0.26465204548470828</v>
      </c>
    </row>
    <row r="36" spans="1:13" x14ac:dyDescent="0.25">
      <c r="A36" s="3" t="s">
        <v>85</v>
      </c>
      <c r="B36">
        <v>0.43855421686746987</v>
      </c>
      <c r="C36">
        <v>0.46575342465753417</v>
      </c>
      <c r="D36">
        <v>0.31707317073170732</v>
      </c>
      <c r="E36">
        <v>0.54166666666666674</v>
      </c>
      <c r="F36">
        <v>0.1212121212121212</v>
      </c>
      <c r="G36">
        <v>0.54446460980036304</v>
      </c>
      <c r="H36">
        <v>8.2191780821917804E-2</v>
      </c>
      <c r="I36">
        <v>0.11570247933884295</v>
      </c>
      <c r="J36">
        <v>0.36974789915966388</v>
      </c>
      <c r="K36">
        <v>9.5238095238095247E-2</v>
      </c>
      <c r="L36">
        <v>0.31914893617021278</v>
      </c>
      <c r="M36">
        <f>HARMEAN(f1_scores_automated_training_8_nobidet_Res50[[#This Row],[Value.1]:[Value.11]])</f>
        <v>0.1941358688759254</v>
      </c>
    </row>
    <row r="37" spans="1:13" x14ac:dyDescent="0.25">
      <c r="A37" s="3" t="s">
        <v>86</v>
      </c>
      <c r="B37">
        <v>0.45585215605749491</v>
      </c>
      <c r="C37">
        <v>0.48739495798319327</v>
      </c>
      <c r="D37">
        <v>0.48484848484848486</v>
      </c>
      <c r="E37">
        <v>0.5249597423510467</v>
      </c>
      <c r="F37">
        <v>0.24489795918367349</v>
      </c>
      <c r="G37">
        <v>0.60298507462686579</v>
      </c>
      <c r="H37">
        <v>0.1038961038961039</v>
      </c>
      <c r="I37">
        <v>0.15037593984962405</v>
      </c>
      <c r="J37">
        <v>0.4324324324324324</v>
      </c>
      <c r="K37">
        <v>0.15625</v>
      </c>
      <c r="L37">
        <v>0.4210526315789474</v>
      </c>
      <c r="M37">
        <f>HARMEAN(f1_scores_automated_training_8_nobidet_Res50[[#This Row],[Value.1]:[Value.11]])</f>
        <v>0.26623375456252857</v>
      </c>
    </row>
    <row r="38" spans="1:13" x14ac:dyDescent="0.25">
      <c r="A38" s="3" t="s">
        <v>87</v>
      </c>
      <c r="B38">
        <v>0.46651270207852202</v>
      </c>
      <c r="C38">
        <v>0.51282051282051289</v>
      </c>
      <c r="D38">
        <v>0.46017699115044242</v>
      </c>
      <c r="E38">
        <v>0.5786516853932584</v>
      </c>
      <c r="F38">
        <v>0.23280423280423279</v>
      </c>
      <c r="G38">
        <v>0.59534883720930232</v>
      </c>
      <c r="H38">
        <v>0.16666666666666669</v>
      </c>
      <c r="I38">
        <v>0.18064516129032257</v>
      </c>
      <c r="J38">
        <v>0.42458100558659223</v>
      </c>
      <c r="K38">
        <v>0.20338983050847459</v>
      </c>
      <c r="L38">
        <v>0.41176470588235298</v>
      </c>
      <c r="M38">
        <f>HARMEAN(f1_scores_automated_training_8_nobidet_Res50[[#This Row],[Value.1]:[Value.11]])</f>
        <v>0.31244537350997942</v>
      </c>
    </row>
    <row r="39" spans="1:13" x14ac:dyDescent="0.25">
      <c r="A39" s="3" t="s">
        <v>88</v>
      </c>
      <c r="B39">
        <v>0.4358974358974359</v>
      </c>
      <c r="C39">
        <v>0.57142857142857151</v>
      </c>
      <c r="D39">
        <v>0.53097345132743368</v>
      </c>
      <c r="E39">
        <v>0.55902306648575317</v>
      </c>
      <c r="F39">
        <v>0.21319796954314721</v>
      </c>
      <c r="G39">
        <v>0.5598591549295775</v>
      </c>
      <c r="H39">
        <v>0.125</v>
      </c>
      <c r="I39">
        <v>0.22598870056497175</v>
      </c>
      <c r="J39">
        <v>0.50574712643678155</v>
      </c>
      <c r="K39">
        <v>0.20338983050847459</v>
      </c>
      <c r="L39">
        <v>0.36000000000000004</v>
      </c>
      <c r="M39">
        <f>HARMEAN(f1_scores_automated_training_8_nobidet_Res50[[#This Row],[Value.1]:[Value.11]])</f>
        <v>0.30311678887987398</v>
      </c>
    </row>
    <row r="40" spans="1:13" x14ac:dyDescent="0.25">
      <c r="A40" s="3" t="s">
        <v>89</v>
      </c>
      <c r="B40">
        <v>0.39904988123515445</v>
      </c>
      <c r="C40">
        <v>0.53913043478260869</v>
      </c>
      <c r="D40">
        <v>0.45871559633027525</v>
      </c>
      <c r="E40">
        <v>0.54156171284634769</v>
      </c>
      <c r="F40">
        <v>0.27317073170731709</v>
      </c>
      <c r="G40">
        <v>0.57553956834532372</v>
      </c>
      <c r="H40">
        <v>0.10344827586206896</v>
      </c>
      <c r="I40">
        <v>0.19580419580419581</v>
      </c>
      <c r="J40">
        <v>0.47668393782383423</v>
      </c>
      <c r="K40">
        <v>0.16666666666666666</v>
      </c>
      <c r="L40">
        <v>0.3888888888888889</v>
      </c>
      <c r="M40">
        <f>HARMEAN(f1_scores_automated_training_8_nobidet_Res50[[#This Row],[Value.1]:[Value.11]])</f>
        <v>0.28040779623711548</v>
      </c>
    </row>
    <row r="41" spans="1:13" x14ac:dyDescent="0.25">
      <c r="A41" s="3" t="s">
        <v>90</v>
      </c>
      <c r="B41">
        <v>0.41379310344827586</v>
      </c>
      <c r="C41">
        <v>0.55555555555555558</v>
      </c>
      <c r="D41">
        <v>0.50505050505050508</v>
      </c>
      <c r="E41">
        <v>0.5310880829015544</v>
      </c>
      <c r="F41">
        <v>0.22</v>
      </c>
      <c r="G41">
        <v>0.5625</v>
      </c>
      <c r="H41">
        <v>3.2258064516129031E-2</v>
      </c>
      <c r="I41">
        <v>0.13986013986013987</v>
      </c>
      <c r="J41">
        <v>0.32926829268292679</v>
      </c>
      <c r="K41">
        <v>0.2181818181818182</v>
      </c>
      <c r="L41">
        <v>0.36241610738255031</v>
      </c>
      <c r="M41">
        <f>HARMEAN(f1_scores_automated_training_8_nobidet_Res50[[#This Row],[Value.1]:[Value.11]])</f>
        <v>0.17479057382322888</v>
      </c>
    </row>
    <row r="42" spans="1:13" x14ac:dyDescent="0.25">
      <c r="A42" s="3" t="s">
        <v>91</v>
      </c>
      <c r="B42">
        <v>0.42562929061784893</v>
      </c>
      <c r="C42">
        <v>0.60952380952380958</v>
      </c>
      <c r="D42">
        <v>0.50359712230215825</v>
      </c>
      <c r="E42">
        <v>0.56140350877192979</v>
      </c>
      <c r="F42">
        <v>0.22222222222222224</v>
      </c>
      <c r="G42">
        <v>0.56765676567656764</v>
      </c>
      <c r="H42">
        <v>3.5714285714285712E-2</v>
      </c>
      <c r="I42">
        <v>0.15714285714285714</v>
      </c>
      <c r="J42">
        <v>0.46305418719211822</v>
      </c>
      <c r="K42">
        <v>0.15686274509803919</v>
      </c>
      <c r="L42">
        <v>0.38167938931297707</v>
      </c>
      <c r="M42">
        <f>HARMEAN(f1_scores_automated_training_8_nobidet_Res50[[#This Row],[Value.1]:[Value.11]])</f>
        <v>0.18475939754231563</v>
      </c>
    </row>
    <row r="43" spans="1:13" x14ac:dyDescent="0.25">
      <c r="A43" s="3" t="s">
        <v>92</v>
      </c>
      <c r="B43">
        <v>0.4178272980501393</v>
      </c>
      <c r="C43">
        <v>0.53731343283582089</v>
      </c>
      <c r="D43">
        <v>0.46017699115044242</v>
      </c>
      <c r="E43">
        <v>0.53467843631778056</v>
      </c>
      <c r="F43">
        <v>0.26244343891402716</v>
      </c>
      <c r="G43">
        <v>0.56852791878172593</v>
      </c>
      <c r="H43">
        <v>0.13559322033898305</v>
      </c>
      <c r="I43">
        <v>0.14598540145985403</v>
      </c>
      <c r="J43">
        <v>0.39175257731958762</v>
      </c>
      <c r="K43">
        <v>0.22580645161290322</v>
      </c>
      <c r="L43">
        <v>0.3259259259259259</v>
      </c>
      <c r="M43">
        <f>HARMEAN(f1_scores_automated_training_8_nobidet_Res50[[#This Row],[Value.1]:[Value.11]])</f>
        <v>0.28840005723318557</v>
      </c>
    </row>
    <row r="44" spans="1:13" x14ac:dyDescent="0.25">
      <c r="A44" s="3" t="s">
        <v>93</v>
      </c>
      <c r="B44">
        <v>0.40694789081885846</v>
      </c>
      <c r="C44">
        <v>0.55769230769230771</v>
      </c>
      <c r="D44">
        <v>0.4950495049504951</v>
      </c>
      <c r="E44">
        <v>0.52851182197496527</v>
      </c>
      <c r="F44">
        <v>0.22857142857142856</v>
      </c>
      <c r="G44">
        <v>0.60465116279069775</v>
      </c>
      <c r="H44">
        <v>0.12121212121212122</v>
      </c>
      <c r="I44">
        <v>0.15714285714285714</v>
      </c>
      <c r="J44">
        <v>0.35051546391752575</v>
      </c>
      <c r="K44">
        <v>0.23529411764705882</v>
      </c>
      <c r="L44">
        <v>0.33879781420765032</v>
      </c>
      <c r="M44">
        <f>HARMEAN(f1_scores_automated_training_8_nobidet_Res50[[#This Row],[Value.1]:[Value.11]])</f>
        <v>0.28307060928603206</v>
      </c>
    </row>
    <row r="45" spans="1:13" x14ac:dyDescent="0.25">
      <c r="A45" s="3" t="s">
        <v>94</v>
      </c>
      <c r="B45">
        <v>0.46551724137931033</v>
      </c>
      <c r="C45">
        <v>0.57142857142857151</v>
      </c>
      <c r="D45">
        <v>0.44827586206896547</v>
      </c>
      <c r="E45">
        <v>0.56438356164383563</v>
      </c>
      <c r="F45">
        <v>0.25730994152046782</v>
      </c>
      <c r="G45">
        <v>0.61244019138755978</v>
      </c>
      <c r="H45">
        <v>0.16</v>
      </c>
      <c r="I45">
        <v>0.19108280254777071</v>
      </c>
      <c r="J45">
        <v>0.38888888888888884</v>
      </c>
      <c r="K45">
        <v>0.2181818181818182</v>
      </c>
      <c r="L45">
        <v>0.3728813559322034</v>
      </c>
      <c r="M45">
        <f>HARMEAN(f1_scores_automated_training_8_nobidet_Res50[[#This Row],[Value.1]:[Value.11]])</f>
        <v>0.3166392340449764</v>
      </c>
    </row>
    <row r="46" spans="1:13" x14ac:dyDescent="0.25">
      <c r="A46" s="3" t="s">
        <v>95</v>
      </c>
      <c r="B46">
        <v>0.43023255813953487</v>
      </c>
      <c r="C46">
        <v>0.50000000000000011</v>
      </c>
      <c r="D46">
        <v>0.45714285714285713</v>
      </c>
      <c r="E46">
        <v>0.53818181818181809</v>
      </c>
      <c r="F46">
        <v>0.25454545454545452</v>
      </c>
      <c r="G46">
        <v>0.57903494176372727</v>
      </c>
      <c r="H46">
        <v>0.17910447761194029</v>
      </c>
      <c r="I46">
        <v>0.1702127659574468</v>
      </c>
      <c r="J46">
        <v>0.48730964467005078</v>
      </c>
      <c r="K46">
        <v>0.27586206896551729</v>
      </c>
      <c r="L46">
        <v>0.32758620689655171</v>
      </c>
      <c r="M46">
        <f>HARMEAN(f1_scores_automated_training_8_nobidet_Res50[[#This Row],[Value.1]:[Value.11]])</f>
        <v>0.32150991718734728</v>
      </c>
    </row>
    <row r="47" spans="1:13" x14ac:dyDescent="0.25">
      <c r="A47" s="3" t="s">
        <v>96</v>
      </c>
      <c r="B47">
        <v>0.37851662404092068</v>
      </c>
      <c r="C47">
        <v>0.53913043478260869</v>
      </c>
      <c r="D47">
        <v>0.42857142857142855</v>
      </c>
      <c r="E47">
        <v>0.53798256537982569</v>
      </c>
      <c r="F47">
        <v>0.22222222222222221</v>
      </c>
      <c r="G47">
        <v>0.58361774744027306</v>
      </c>
      <c r="H47">
        <v>0.12903225806451613</v>
      </c>
      <c r="I47">
        <v>0.1818181818181818</v>
      </c>
      <c r="J47">
        <v>0.41530054644808739</v>
      </c>
      <c r="K47">
        <v>0.23728813559322035</v>
      </c>
      <c r="L47">
        <v>0.31372549019607843</v>
      </c>
      <c r="M47">
        <f>HARMEAN(f1_scores_automated_training_8_nobidet_Res50[[#This Row],[Value.1]:[Value.11]])</f>
        <v>0.28976351654801091</v>
      </c>
    </row>
    <row r="48" spans="1:13" x14ac:dyDescent="0.25">
      <c r="A48" s="3" t="s">
        <v>97</v>
      </c>
      <c r="B48">
        <v>0.41643835616438352</v>
      </c>
      <c r="C48">
        <v>0.44444444444444448</v>
      </c>
      <c r="D48">
        <v>0.42424242424242425</v>
      </c>
      <c r="E48">
        <v>0.53688029020556238</v>
      </c>
      <c r="F48">
        <v>0.1761006289308176</v>
      </c>
      <c r="G48">
        <v>0.54166666666666663</v>
      </c>
      <c r="H48">
        <v>0.12307692307692308</v>
      </c>
      <c r="I48">
        <v>0.19548872180451124</v>
      </c>
      <c r="J48">
        <v>0.43478260869565211</v>
      </c>
      <c r="K48">
        <v>0.20895522388059701</v>
      </c>
      <c r="L48">
        <v>0.33548387096774196</v>
      </c>
      <c r="M48">
        <f>HARMEAN(f1_scores_automated_training_8_nobidet_Res50[[#This Row],[Value.1]:[Value.11]])</f>
        <v>0.27705948939666969</v>
      </c>
    </row>
    <row r="49" spans="1:13" x14ac:dyDescent="0.25">
      <c r="A49" s="3" t="s">
        <v>98</v>
      </c>
      <c r="B49">
        <v>0.44339622641509435</v>
      </c>
      <c r="C49">
        <v>0.46376811594202899</v>
      </c>
      <c r="D49">
        <v>0.43697478991596633</v>
      </c>
      <c r="E49">
        <v>0.54935622317596566</v>
      </c>
      <c r="F49">
        <v>0.21229050279329612</v>
      </c>
      <c r="G49">
        <v>0.5709624796084829</v>
      </c>
      <c r="H49">
        <v>9.5238095238095233E-2</v>
      </c>
      <c r="I49">
        <v>0.18421052631578946</v>
      </c>
      <c r="J49">
        <v>0.44748858447488582</v>
      </c>
      <c r="K49">
        <v>0.22580645161290322</v>
      </c>
      <c r="L49">
        <v>0.26153846153846155</v>
      </c>
      <c r="M49">
        <f>HARMEAN(f1_scores_automated_training_8_nobidet_Res50[[#This Row],[Value.1]:[Value.11]])</f>
        <v>0.26571547470062867</v>
      </c>
    </row>
    <row r="50" spans="1:13" x14ac:dyDescent="0.25">
      <c r="A50" s="3" t="s">
        <v>99</v>
      </c>
      <c r="B50">
        <v>0.42924528301886794</v>
      </c>
      <c r="C50">
        <v>0.53465346534653468</v>
      </c>
      <c r="D50">
        <v>0.49462365591397844</v>
      </c>
      <c r="E50">
        <v>0.52916073968705546</v>
      </c>
      <c r="F50">
        <v>0.23783783783783788</v>
      </c>
      <c r="G50">
        <v>0.59235668789808915</v>
      </c>
      <c r="H50">
        <v>0.13333333333333333</v>
      </c>
      <c r="I50">
        <v>0.17834394904458598</v>
      </c>
      <c r="J50">
        <v>0.44166666666666665</v>
      </c>
      <c r="K50">
        <v>0.24657534246575344</v>
      </c>
      <c r="L50">
        <v>0.32835820895522388</v>
      </c>
      <c r="M50">
        <f>HARMEAN(f1_scores_automated_training_8_nobidet_Res50[[#This Row],[Value.1]:[Value.11]])</f>
        <v>0.3015633082268146</v>
      </c>
    </row>
    <row r="51" spans="1:13" x14ac:dyDescent="0.25">
      <c r="A51" s="3" t="s">
        <v>100</v>
      </c>
      <c r="B51">
        <v>0.4434180138568129</v>
      </c>
      <c r="C51">
        <v>0.54385964912280704</v>
      </c>
      <c r="D51">
        <v>0.48421052631578942</v>
      </c>
      <c r="E51">
        <v>0.5765517241379311</v>
      </c>
      <c r="F51">
        <v>0.18378378378378379</v>
      </c>
      <c r="G51">
        <v>0.60990712074303399</v>
      </c>
      <c r="H51">
        <v>9.375E-2</v>
      </c>
      <c r="I51">
        <v>0.19672131147540983</v>
      </c>
      <c r="J51">
        <v>0.43333333333333329</v>
      </c>
      <c r="K51">
        <v>0.23529411764705882</v>
      </c>
      <c r="L51">
        <v>0.31147540983606559</v>
      </c>
      <c r="M51">
        <f>HARMEAN(f1_scores_automated_training_8_nobidet_Res50[[#This Row],[Value.1]:[Value.11]])</f>
        <v>0.27165474723921357</v>
      </c>
    </row>
    <row r="52" spans="1:13" x14ac:dyDescent="0.25">
      <c r="A52" s="3" t="s">
        <v>101</v>
      </c>
      <c r="B52">
        <v>0.53784860557768921</v>
      </c>
      <c r="C52">
        <v>0.74999999999999989</v>
      </c>
      <c r="D52">
        <v>0.69421487603305776</v>
      </c>
      <c r="E52">
        <v>0.62783171521035597</v>
      </c>
      <c r="F52">
        <v>0.24516129032258063</v>
      </c>
      <c r="G52">
        <v>0.62659380692167577</v>
      </c>
      <c r="H52">
        <v>0.16666666666666669</v>
      </c>
      <c r="I52">
        <v>0.37383177570093457</v>
      </c>
      <c r="J52">
        <v>0.37988826815642462</v>
      </c>
      <c r="K52">
        <v>0</v>
      </c>
      <c r="L52">
        <v>0.61538461538461531</v>
      </c>
    </row>
    <row r="53" spans="1:13" x14ac:dyDescent="0.25">
      <c r="A53" s="3" t="s">
        <v>102</v>
      </c>
      <c r="B53">
        <v>0.59869848156182204</v>
      </c>
      <c r="C53">
        <v>0.83185840707964609</v>
      </c>
      <c r="D53">
        <v>0.70491803278688525</v>
      </c>
      <c r="E53">
        <v>0.67545304777594728</v>
      </c>
      <c r="F53">
        <v>0.27710843373493971</v>
      </c>
      <c r="G53">
        <v>0.64743589743589747</v>
      </c>
      <c r="H53">
        <v>0.22580645161290322</v>
      </c>
      <c r="I53">
        <v>0.34426229508196721</v>
      </c>
      <c r="J53">
        <v>0.5074626865671642</v>
      </c>
      <c r="K53">
        <v>0.32653061224489799</v>
      </c>
      <c r="L53">
        <v>0.63087248322147649</v>
      </c>
      <c r="M53">
        <f>HARMEAN(f1_scores_automated_training_8_nobidet_Res50[[#This Row],[Value.1]:[Value.11]])</f>
        <v>0.44218815873062123</v>
      </c>
    </row>
    <row r="54" spans="1:13" x14ac:dyDescent="0.25">
      <c r="A54" s="3" t="s">
        <v>103</v>
      </c>
      <c r="B54">
        <v>0.55172413793103448</v>
      </c>
      <c r="C54">
        <v>0.72108843537414968</v>
      </c>
      <c r="D54">
        <v>0.625</v>
      </c>
      <c r="E54">
        <v>0.66666666666666663</v>
      </c>
      <c r="F54">
        <v>0.25157232704402516</v>
      </c>
      <c r="G54">
        <v>0.61224489795918369</v>
      </c>
      <c r="H54">
        <v>0.2</v>
      </c>
      <c r="I54">
        <v>0.29787234042553196</v>
      </c>
      <c r="J54">
        <v>0.57281553398058238</v>
      </c>
      <c r="K54">
        <v>0.33333333333333337</v>
      </c>
      <c r="L54">
        <v>0.65625</v>
      </c>
      <c r="M54">
        <f>HARMEAN(f1_scores_automated_training_8_nobidet_Res50[[#This Row],[Value.1]:[Value.11]])</f>
        <v>0.41455712241617665</v>
      </c>
    </row>
    <row r="55" spans="1:13" x14ac:dyDescent="0.25">
      <c r="A55" s="3" t="s">
        <v>104</v>
      </c>
      <c r="B55">
        <v>0.59673659673659674</v>
      </c>
      <c r="C55">
        <v>0.77049180327868838</v>
      </c>
      <c r="D55">
        <v>0.73170731707317083</v>
      </c>
      <c r="E55">
        <v>0.66975308641975306</v>
      </c>
      <c r="F55">
        <v>0.37130801687763715</v>
      </c>
      <c r="G55">
        <v>0.55291576673866094</v>
      </c>
      <c r="H55">
        <v>0.30379746835443039</v>
      </c>
      <c r="I55">
        <v>0.33566433566433568</v>
      </c>
      <c r="J55">
        <v>0.55276381909547734</v>
      </c>
      <c r="K55">
        <v>0.31578947368421051</v>
      </c>
      <c r="L55">
        <v>0.58064516129032251</v>
      </c>
      <c r="M55">
        <f>HARMEAN(f1_scores_automated_training_8_nobidet_Res50[[#This Row],[Value.1]:[Value.11]])</f>
        <v>0.47202204108216433</v>
      </c>
    </row>
    <row r="56" spans="1:13" x14ac:dyDescent="0.25">
      <c r="A56" s="3" t="s">
        <v>105</v>
      </c>
      <c r="B56">
        <v>0.64160401002506262</v>
      </c>
      <c r="C56">
        <v>0.76521739130434785</v>
      </c>
      <c r="D56">
        <v>0.625</v>
      </c>
      <c r="E56">
        <v>0.70061728395061729</v>
      </c>
      <c r="F56">
        <v>0.31428571428571428</v>
      </c>
      <c r="G56">
        <v>0.67438016528925626</v>
      </c>
      <c r="H56">
        <v>0.26086956521739124</v>
      </c>
      <c r="I56">
        <v>0.40909090909090906</v>
      </c>
      <c r="J56">
        <v>0.45977011494252867</v>
      </c>
      <c r="K56">
        <v>0.5</v>
      </c>
      <c r="L56">
        <v>0.6507936507936507</v>
      </c>
      <c r="M56">
        <f>HARMEAN(f1_scores_automated_training_8_nobidet_Res50[[#This Row],[Value.1]:[Value.11]])</f>
        <v>0.48787521061829731</v>
      </c>
    </row>
    <row r="57" spans="1:13" x14ac:dyDescent="0.25">
      <c r="A57" s="3" t="s">
        <v>106</v>
      </c>
      <c r="B57">
        <v>0.57994579945799463</v>
      </c>
      <c r="C57">
        <v>0.69930069930069927</v>
      </c>
      <c r="D57">
        <v>0.61702127659574468</v>
      </c>
      <c r="E57">
        <v>0.67298578199052139</v>
      </c>
      <c r="F57">
        <v>0.19323671497584541</v>
      </c>
      <c r="G57">
        <v>0.62578616352201255</v>
      </c>
      <c r="H57">
        <v>0.32989690721649484</v>
      </c>
      <c r="I57">
        <v>0.3045685279187817</v>
      </c>
      <c r="J57">
        <v>0.43902439024390244</v>
      </c>
      <c r="K57">
        <v>0.34666666666666668</v>
      </c>
      <c r="L57">
        <v>0.63366336633663367</v>
      </c>
      <c r="M57">
        <f>HARMEAN(f1_scores_automated_training_8_nobidet_Res50[[#This Row],[Value.1]:[Value.11]])</f>
        <v>0.42163370885434409</v>
      </c>
    </row>
    <row r="58" spans="1:13" x14ac:dyDescent="0.25">
      <c r="A58" s="3" t="s">
        <v>107</v>
      </c>
      <c r="B58">
        <v>0.56680161943319829</v>
      </c>
      <c r="C58">
        <v>0.76470588235294135</v>
      </c>
      <c r="D58">
        <v>0.66666666666666663</v>
      </c>
      <c r="E58">
        <v>0.67880794701986746</v>
      </c>
      <c r="F58">
        <v>0.25</v>
      </c>
      <c r="G58">
        <v>0.65156794425087106</v>
      </c>
      <c r="H58">
        <v>0.24242424242424243</v>
      </c>
      <c r="I58">
        <v>0.38187702265372164</v>
      </c>
      <c r="J58">
        <v>0.36</v>
      </c>
      <c r="K58">
        <v>0.31372549019607837</v>
      </c>
      <c r="L58">
        <v>0.67692307692307696</v>
      </c>
      <c r="M58">
        <f>HARMEAN(f1_scores_automated_training_8_nobidet_Res50[[#This Row],[Value.1]:[Value.11]])</f>
        <v>0.42691749445212313</v>
      </c>
    </row>
    <row r="59" spans="1:13" x14ac:dyDescent="0.25">
      <c r="A59" s="3" t="s">
        <v>108</v>
      </c>
      <c r="B59">
        <v>0.58524173027989812</v>
      </c>
      <c r="C59">
        <v>0.77586206896551724</v>
      </c>
      <c r="D59">
        <v>0.60869565217391308</v>
      </c>
      <c r="E59">
        <v>0.6973293768545995</v>
      </c>
      <c r="F59">
        <v>0.30243902439024384</v>
      </c>
      <c r="G59">
        <v>0.61742424242424232</v>
      </c>
      <c r="H59">
        <v>0.23880597014925375</v>
      </c>
      <c r="I59">
        <v>0.31205673758865254</v>
      </c>
      <c r="J59">
        <v>0.45360824742268041</v>
      </c>
      <c r="K59">
        <v>0.48275862068965519</v>
      </c>
      <c r="L59">
        <v>0.58741258741258739</v>
      </c>
      <c r="M59">
        <f>HARMEAN(f1_scores_automated_training_8_nobidet_Res50[[#This Row],[Value.1]:[Value.11]])</f>
        <v>0.4513567092045474</v>
      </c>
    </row>
    <row r="60" spans="1:13" x14ac:dyDescent="0.25">
      <c r="A60" s="3" t="s">
        <v>109</v>
      </c>
      <c r="B60">
        <v>0.55108359133126927</v>
      </c>
      <c r="C60">
        <v>0.67796610169491534</v>
      </c>
      <c r="D60">
        <v>0.46296296296296297</v>
      </c>
      <c r="E60">
        <v>0.66290550070521848</v>
      </c>
      <c r="F60">
        <v>0.31999999999999995</v>
      </c>
      <c r="G60">
        <v>0.60707635009310978</v>
      </c>
      <c r="H60">
        <v>0.24444444444444444</v>
      </c>
      <c r="I60">
        <v>0.28275862068965513</v>
      </c>
      <c r="J60">
        <v>0.50467289719626163</v>
      </c>
      <c r="K60">
        <v>0.41666666666666663</v>
      </c>
      <c r="L60">
        <v>0.54320987654320985</v>
      </c>
      <c r="M60">
        <f>HARMEAN(f1_scores_automated_training_8_nobidet_Res50[[#This Row],[Value.1]:[Value.11]])</f>
        <v>0.43001939311951565</v>
      </c>
    </row>
    <row r="61" spans="1:13" x14ac:dyDescent="0.25">
      <c r="A61" s="3" t="s">
        <v>110</v>
      </c>
      <c r="B61">
        <v>0.56561085972850678</v>
      </c>
      <c r="C61">
        <v>0.74074074074074081</v>
      </c>
      <c r="D61">
        <v>0.61654135338345872</v>
      </c>
      <c r="E61">
        <v>0.68580542264752797</v>
      </c>
      <c r="F61">
        <v>0.30107526881720426</v>
      </c>
      <c r="G61">
        <v>0.60952380952380947</v>
      </c>
      <c r="H61">
        <v>0.24242424242424243</v>
      </c>
      <c r="I61">
        <v>0.33460076045627379</v>
      </c>
      <c r="J61">
        <v>0.52459016393442615</v>
      </c>
      <c r="K61">
        <v>0.30952380952380948</v>
      </c>
      <c r="L61">
        <v>0.70000000000000007</v>
      </c>
      <c r="M61">
        <f>HARMEAN(f1_scores_automated_training_8_nobidet_Res50[[#This Row],[Value.1]:[Value.11]])</f>
        <v>0.44284534602486014</v>
      </c>
    </row>
    <row r="62" spans="1:13" x14ac:dyDescent="0.25">
      <c r="A62" s="3" t="s">
        <v>111</v>
      </c>
      <c r="B62">
        <v>0.56091954022988499</v>
      </c>
      <c r="C62">
        <v>0.71328671328671323</v>
      </c>
      <c r="D62">
        <v>0.55072463768115942</v>
      </c>
      <c r="E62">
        <v>0.66976744186046511</v>
      </c>
      <c r="F62">
        <v>0.24</v>
      </c>
      <c r="G62">
        <v>0.6278659611992945</v>
      </c>
      <c r="H62">
        <v>0.3098591549295775</v>
      </c>
      <c r="I62">
        <v>0.37007874015748032</v>
      </c>
      <c r="J62">
        <v>0.54255319148936165</v>
      </c>
      <c r="K62">
        <v>0.48148148148148145</v>
      </c>
      <c r="L62">
        <v>0.60130718954248374</v>
      </c>
      <c r="M62">
        <f>HARMEAN(f1_scores_automated_training_8_nobidet_Res50[[#This Row],[Value.1]:[Value.11]])</f>
        <v>0.46285659571962096</v>
      </c>
    </row>
    <row r="63" spans="1:13" x14ac:dyDescent="0.25">
      <c r="A63" s="3" t="s">
        <v>112</v>
      </c>
      <c r="B63">
        <v>0.65550239234449759</v>
      </c>
      <c r="C63">
        <v>0.78181818181818175</v>
      </c>
      <c r="D63">
        <v>0.64347826086956528</v>
      </c>
      <c r="E63">
        <v>0.69645608628659483</v>
      </c>
      <c r="F63">
        <v>0.31182795698924731</v>
      </c>
      <c r="G63">
        <v>0.69168026101141933</v>
      </c>
      <c r="H63">
        <v>0.27692307692307694</v>
      </c>
      <c r="I63">
        <v>0.33962264150943394</v>
      </c>
      <c r="J63">
        <v>0.46242774566473988</v>
      </c>
      <c r="K63">
        <v>0.47457627118644069</v>
      </c>
      <c r="L63">
        <v>0.62068965517241381</v>
      </c>
      <c r="M63">
        <f>HARMEAN(f1_scores_automated_training_8_nobidet_Res50[[#This Row],[Value.1]:[Value.11]])</f>
        <v>0.48069626983156333</v>
      </c>
    </row>
    <row r="64" spans="1:13" x14ac:dyDescent="0.25">
      <c r="A64" s="3" t="s">
        <v>113</v>
      </c>
      <c r="B64">
        <v>0.58352941176470585</v>
      </c>
      <c r="C64">
        <v>0.71875</v>
      </c>
      <c r="D64">
        <v>0.70476190476190492</v>
      </c>
      <c r="E64">
        <v>0.70063694267515919</v>
      </c>
      <c r="F64">
        <v>0.23121387283236997</v>
      </c>
      <c r="G64">
        <v>0.62476894639556391</v>
      </c>
      <c r="H64">
        <v>0.29032258064516131</v>
      </c>
      <c r="I64">
        <v>0.33780160857908847</v>
      </c>
      <c r="J64">
        <v>0.49710982658959535</v>
      </c>
      <c r="K64">
        <v>0.50746268656716431</v>
      </c>
      <c r="L64">
        <v>0.66666666666666674</v>
      </c>
      <c r="M64">
        <f>HARMEAN(f1_scores_automated_training_8_nobidet_Res50[[#This Row],[Value.1]:[Value.11]])</f>
        <v>0.46288941041141241</v>
      </c>
    </row>
    <row r="65" spans="1:13" x14ac:dyDescent="0.25">
      <c r="A65" s="3" t="s">
        <v>114</v>
      </c>
      <c r="B65">
        <v>0.60542797494780798</v>
      </c>
      <c r="C65">
        <v>0.75806451612903225</v>
      </c>
      <c r="D65">
        <v>0.5614035087719299</v>
      </c>
      <c r="E65">
        <v>0.68412438625204586</v>
      </c>
      <c r="F65">
        <v>0.29268292682926828</v>
      </c>
      <c r="G65">
        <v>0.63141025641025639</v>
      </c>
      <c r="H65">
        <v>0.22222222222222224</v>
      </c>
      <c r="I65">
        <v>0.27559055118110243</v>
      </c>
      <c r="J65">
        <v>0.48484848484848486</v>
      </c>
      <c r="K65">
        <v>0.38709677419354838</v>
      </c>
      <c r="L65">
        <v>0.65217391304347827</v>
      </c>
      <c r="M65">
        <f>HARMEAN(f1_scores_automated_training_8_nobidet_Res50[[#This Row],[Value.1]:[Value.11]])</f>
        <v>0.43100059264796592</v>
      </c>
    </row>
    <row r="66" spans="1:13" x14ac:dyDescent="0.25">
      <c r="A66" s="3" t="s">
        <v>115</v>
      </c>
      <c r="B66">
        <v>0.63592233009708743</v>
      </c>
      <c r="C66">
        <v>0.78899082568807333</v>
      </c>
      <c r="D66">
        <v>0.65185185185185179</v>
      </c>
      <c r="E66">
        <v>0.68047337278106512</v>
      </c>
      <c r="F66">
        <v>0.37563451776649753</v>
      </c>
      <c r="G66">
        <v>0.66887417218543055</v>
      </c>
      <c r="H66">
        <v>0.33333333333333331</v>
      </c>
      <c r="I66">
        <v>0.31963470319634701</v>
      </c>
      <c r="J66">
        <v>0.5</v>
      </c>
      <c r="K66">
        <v>0.4642857142857143</v>
      </c>
      <c r="L66">
        <v>0.69230769230769229</v>
      </c>
      <c r="M66">
        <f>HARMEAN(f1_scores_automated_training_8_nobidet_Res50[[#This Row],[Value.1]:[Value.11]])</f>
        <v>0.5062664099479115</v>
      </c>
    </row>
    <row r="67" spans="1:13" x14ac:dyDescent="0.25">
      <c r="A67" s="3" t="s">
        <v>116</v>
      </c>
      <c r="B67">
        <v>0.62365591397849451</v>
      </c>
      <c r="C67">
        <v>0.71212121212121215</v>
      </c>
      <c r="D67">
        <v>0.70588235294117641</v>
      </c>
      <c r="E67">
        <v>0.66248037676609106</v>
      </c>
      <c r="F67">
        <v>0.3888888888888889</v>
      </c>
      <c r="G67">
        <v>0.64854368932038831</v>
      </c>
      <c r="H67">
        <v>0.27692307692307694</v>
      </c>
      <c r="I67">
        <v>0.32846715328467152</v>
      </c>
      <c r="J67">
        <v>0.50828729281767959</v>
      </c>
      <c r="K67">
        <v>0.45333333333333337</v>
      </c>
      <c r="L67">
        <v>0.66176470588235292</v>
      </c>
      <c r="M67">
        <f>HARMEAN(f1_scores_automated_training_8_nobidet_Res50[[#This Row],[Value.1]:[Value.11]])</f>
        <v>0.49135364987425545</v>
      </c>
    </row>
    <row r="68" spans="1:13" x14ac:dyDescent="0.25">
      <c r="A68" s="3" t="s">
        <v>117</v>
      </c>
      <c r="B68">
        <v>0.68292682926829262</v>
      </c>
      <c r="C68">
        <v>0.76800000000000002</v>
      </c>
      <c r="D68">
        <v>0.67142857142857137</v>
      </c>
      <c r="E68">
        <v>0.67453625632377734</v>
      </c>
      <c r="F68">
        <v>0.34375000000000006</v>
      </c>
      <c r="G68">
        <v>0.64885496183206104</v>
      </c>
      <c r="H68">
        <v>0.30303030303030304</v>
      </c>
      <c r="I68">
        <v>0.39525691699604748</v>
      </c>
      <c r="J68">
        <v>0.58196721311475408</v>
      </c>
      <c r="K68">
        <v>0.44736842105263158</v>
      </c>
      <c r="L68">
        <v>0.64788732394366189</v>
      </c>
      <c r="M68">
        <f>HARMEAN(f1_scores_automated_training_8_nobidet_Res50[[#This Row],[Value.1]:[Value.11]])</f>
        <v>0.5112574149671415</v>
      </c>
    </row>
    <row r="69" spans="1:13" x14ac:dyDescent="0.25">
      <c r="A69" s="3" t="s">
        <v>118</v>
      </c>
      <c r="B69">
        <v>0.61792452830188682</v>
      </c>
      <c r="C69">
        <v>0.72727272727272718</v>
      </c>
      <c r="D69">
        <v>0.69354838709677424</v>
      </c>
      <c r="E69">
        <v>0.68793342579750338</v>
      </c>
      <c r="F69">
        <v>0.28205128205128205</v>
      </c>
      <c r="G69">
        <v>0.62523540489642193</v>
      </c>
      <c r="H69">
        <v>0.26086956521739124</v>
      </c>
      <c r="I69">
        <v>0.33922261484098937</v>
      </c>
      <c r="J69">
        <v>0.44943820224719105</v>
      </c>
      <c r="K69">
        <v>0.2807017543859649</v>
      </c>
      <c r="L69">
        <v>0.68292682926829262</v>
      </c>
      <c r="M69">
        <f>HARMEAN(f1_scores_automated_training_8_nobidet_Res50[[#This Row],[Value.1]:[Value.11]])</f>
        <v>0.43882923942991076</v>
      </c>
    </row>
    <row r="70" spans="1:13" x14ac:dyDescent="0.25">
      <c r="A70" s="3" t="s">
        <v>119</v>
      </c>
      <c r="B70">
        <v>0.62679425837320579</v>
      </c>
      <c r="C70">
        <v>0.76635514018691597</v>
      </c>
      <c r="D70">
        <v>0.61538461538461542</v>
      </c>
      <c r="E70">
        <v>0.72100313479623823</v>
      </c>
      <c r="F70">
        <v>0.32608695652173914</v>
      </c>
      <c r="G70">
        <v>0.63783783783783787</v>
      </c>
      <c r="H70">
        <v>0.2592592592592593</v>
      </c>
      <c r="I70">
        <v>0.32775919732441472</v>
      </c>
      <c r="J70">
        <v>0.42553191489361697</v>
      </c>
      <c r="K70">
        <v>0.25454545454545452</v>
      </c>
      <c r="L70">
        <v>0.72868217054263573</v>
      </c>
      <c r="M70">
        <f>HARMEAN(f1_scores_automated_training_8_nobidet_Res50[[#This Row],[Value.1]:[Value.11]])</f>
        <v>0.43814589252186442</v>
      </c>
    </row>
    <row r="71" spans="1:13" x14ac:dyDescent="0.25">
      <c r="A71" s="3" t="s">
        <v>120</v>
      </c>
      <c r="B71">
        <v>0.65679012345679011</v>
      </c>
      <c r="C71">
        <v>0.68217054263565891</v>
      </c>
      <c r="D71">
        <v>0.66666666666666663</v>
      </c>
      <c r="E71">
        <v>0.72425249169435235</v>
      </c>
      <c r="F71">
        <v>0.29761904761904762</v>
      </c>
      <c r="G71">
        <v>0.65399239543726229</v>
      </c>
      <c r="H71">
        <v>0.30303030303030304</v>
      </c>
      <c r="I71">
        <v>0.31770833333333337</v>
      </c>
      <c r="J71">
        <v>0.5368421052631579</v>
      </c>
      <c r="K71">
        <v>0.44776119402985076</v>
      </c>
      <c r="L71">
        <v>0.66666666666666663</v>
      </c>
      <c r="M71">
        <f>HARMEAN(f1_scores_automated_training_8_nobidet_Res50[[#This Row],[Value.1]:[Value.11]])</f>
        <v>0.48241618001466946</v>
      </c>
    </row>
    <row r="72" spans="1:13" x14ac:dyDescent="0.25">
      <c r="A72" s="3" t="s">
        <v>121</v>
      </c>
      <c r="B72">
        <v>0.60714285714285721</v>
      </c>
      <c r="C72">
        <v>0.77876106194690264</v>
      </c>
      <c r="D72">
        <v>0.70370370370370383</v>
      </c>
      <c r="E72">
        <v>0.70514820592823713</v>
      </c>
      <c r="F72">
        <v>0.30952380952380953</v>
      </c>
      <c r="G72">
        <v>0.65217391304347827</v>
      </c>
      <c r="H72">
        <v>0.27397260273972601</v>
      </c>
      <c r="I72">
        <v>0.3503184713375796</v>
      </c>
      <c r="J72">
        <v>0.52083333333333337</v>
      </c>
      <c r="K72">
        <v>0.41176470588235292</v>
      </c>
      <c r="L72">
        <v>0.64462809917355368</v>
      </c>
      <c r="M72">
        <f>HARMEAN(f1_scores_automated_training_8_nobidet_Res50[[#This Row],[Value.1]:[Value.11]])</f>
        <v>0.47953590433665311</v>
      </c>
    </row>
    <row r="73" spans="1:13" x14ac:dyDescent="0.25">
      <c r="A73" s="3" t="s">
        <v>122</v>
      </c>
      <c r="B73">
        <v>0.61434977578475325</v>
      </c>
      <c r="C73">
        <v>0.70909090909090899</v>
      </c>
      <c r="D73">
        <v>0.5662650602409639</v>
      </c>
      <c r="E73">
        <v>0.71476510067114096</v>
      </c>
      <c r="F73">
        <v>0.38190954773869346</v>
      </c>
      <c r="G73">
        <v>0.64980544747081714</v>
      </c>
      <c r="H73">
        <v>0.27499999999999997</v>
      </c>
      <c r="I73">
        <v>0.33333333333333326</v>
      </c>
      <c r="J73">
        <v>0.53535353535353536</v>
      </c>
      <c r="K73">
        <v>0.35135135135135137</v>
      </c>
      <c r="L73">
        <v>0.71304347826086956</v>
      </c>
      <c r="M73">
        <f>HARMEAN(f1_scores_automated_training_8_nobidet_Res50[[#This Row],[Value.1]:[Value.11]])</f>
        <v>0.47591777407522096</v>
      </c>
    </row>
    <row r="74" spans="1:13" x14ac:dyDescent="0.25">
      <c r="A74" s="3" t="s">
        <v>123</v>
      </c>
      <c r="B74">
        <v>0.65091863517060378</v>
      </c>
      <c r="C74">
        <v>0.77777777777777779</v>
      </c>
      <c r="D74">
        <v>0.70085470085470081</v>
      </c>
      <c r="E74">
        <v>0.70032573289902289</v>
      </c>
      <c r="F74">
        <v>0.3125</v>
      </c>
      <c r="G74">
        <v>0.66782608695652179</v>
      </c>
      <c r="H74">
        <v>0.34146341463414637</v>
      </c>
      <c r="I74">
        <v>0.29351535836177473</v>
      </c>
      <c r="J74">
        <v>0.5670103092783505</v>
      </c>
      <c r="K74">
        <v>0.46753246753246752</v>
      </c>
      <c r="L74">
        <v>0.62585034013605445</v>
      </c>
      <c r="M74">
        <f>HARMEAN(f1_scores_automated_training_8_nobidet_Res50[[#This Row],[Value.1]:[Value.11]])</f>
        <v>0.49527159260292541</v>
      </c>
    </row>
    <row r="75" spans="1:13" x14ac:dyDescent="0.25">
      <c r="A75" s="3" t="s">
        <v>124</v>
      </c>
      <c r="B75">
        <v>0.5663716814159292</v>
      </c>
      <c r="C75">
        <v>0.76923076923076916</v>
      </c>
      <c r="D75">
        <v>0.63309352517985606</v>
      </c>
      <c r="E75">
        <v>0.70947030497592301</v>
      </c>
      <c r="F75">
        <v>0.30864197530864196</v>
      </c>
      <c r="G75">
        <v>0.6404293381037568</v>
      </c>
      <c r="H75">
        <v>0.24324324324324323</v>
      </c>
      <c r="I75">
        <v>0.30716723549488056</v>
      </c>
      <c r="J75">
        <v>0.43902439024390238</v>
      </c>
      <c r="K75">
        <v>0.46575342465753428</v>
      </c>
      <c r="L75">
        <v>0.61971830985915499</v>
      </c>
      <c r="M75">
        <f>HARMEAN(f1_scores_automated_training_8_nobidet_Res50[[#This Row],[Value.1]:[Value.11]])</f>
        <v>0.45339763043322073</v>
      </c>
    </row>
    <row r="76" spans="1:13" x14ac:dyDescent="0.25">
      <c r="A76" s="3" t="s">
        <v>125</v>
      </c>
      <c r="B76">
        <v>0.63700234192037475</v>
      </c>
      <c r="C76">
        <v>0.79646017699115046</v>
      </c>
      <c r="D76">
        <v>0.64661654135338353</v>
      </c>
      <c r="E76">
        <v>0.70720000000000005</v>
      </c>
      <c r="F76">
        <v>0.3473053892215569</v>
      </c>
      <c r="G76">
        <v>0.69202898550724645</v>
      </c>
      <c r="H76">
        <v>0.27586206896551724</v>
      </c>
      <c r="I76">
        <v>0.32446808510638298</v>
      </c>
      <c r="J76">
        <v>0.42580645161290326</v>
      </c>
      <c r="K76">
        <v>0.49230769230769239</v>
      </c>
      <c r="L76">
        <v>0.69291338582677164</v>
      </c>
      <c r="M76">
        <f>HARMEAN(f1_scores_automated_training_8_nobidet_Res50[[#This Row],[Value.1]:[Value.11]])</f>
        <v>0.48586212598500389</v>
      </c>
    </row>
    <row r="77" spans="1:13" x14ac:dyDescent="0.25">
      <c r="A77" s="3" t="s">
        <v>126</v>
      </c>
      <c r="B77">
        <v>0.59375</v>
      </c>
      <c r="C77">
        <v>0.78688524590163933</v>
      </c>
      <c r="D77">
        <v>0.67999999999999994</v>
      </c>
      <c r="E77">
        <v>0.70046082949308752</v>
      </c>
      <c r="F77">
        <v>0.30303030303030304</v>
      </c>
      <c r="G77">
        <v>0.65625</v>
      </c>
      <c r="H77">
        <v>0.32258064516129031</v>
      </c>
      <c r="I77">
        <v>0.2884012539184953</v>
      </c>
      <c r="J77">
        <v>0.44705882352941179</v>
      </c>
      <c r="K77">
        <v>0.30769230769230771</v>
      </c>
      <c r="L77">
        <v>0.71666666666666667</v>
      </c>
      <c r="M77">
        <f>HARMEAN(f1_scores_automated_training_8_nobidet_Res50[[#This Row],[Value.1]:[Value.11]])</f>
        <v>0.45592726373925524</v>
      </c>
    </row>
    <row r="78" spans="1:13" x14ac:dyDescent="0.25">
      <c r="A78" s="3" t="s">
        <v>127</v>
      </c>
      <c r="B78">
        <v>0.62400000000000011</v>
      </c>
      <c r="C78">
        <v>0.79629629629629628</v>
      </c>
      <c r="D78">
        <v>0.63157894736842102</v>
      </c>
      <c r="E78">
        <v>0.68358208955223887</v>
      </c>
      <c r="F78">
        <v>0.3615819209039548</v>
      </c>
      <c r="G78">
        <v>0.62521588946459417</v>
      </c>
      <c r="H78">
        <v>0.3</v>
      </c>
      <c r="I78">
        <v>0.27863777089783287</v>
      </c>
      <c r="J78">
        <v>0.52941176470588236</v>
      </c>
      <c r="K78">
        <v>0.42105263157894735</v>
      </c>
      <c r="L78">
        <v>0.64383561643835607</v>
      </c>
      <c r="M78">
        <f>HARMEAN(f1_scores_automated_training_8_nobidet_Res50[[#This Row],[Value.1]:[Value.11]])</f>
        <v>0.47807444963543444</v>
      </c>
    </row>
    <row r="79" spans="1:13" x14ac:dyDescent="0.25">
      <c r="A79" s="3" t="s">
        <v>128</v>
      </c>
      <c r="B79">
        <v>0.62396694214876036</v>
      </c>
      <c r="C79">
        <v>0.86725663716814161</v>
      </c>
      <c r="D79">
        <v>0.73684210526315785</v>
      </c>
      <c r="E79">
        <v>0.71331058020477811</v>
      </c>
      <c r="F79">
        <v>0.31325301204819278</v>
      </c>
      <c r="G79">
        <v>0.68907563025210083</v>
      </c>
      <c r="H79">
        <v>0.32258064516129031</v>
      </c>
      <c r="I79">
        <v>0.30670926517571884</v>
      </c>
      <c r="J79">
        <v>0.53987730061349692</v>
      </c>
      <c r="K79">
        <v>0.47619047619047622</v>
      </c>
      <c r="L79">
        <v>0.67625899280575541</v>
      </c>
      <c r="M79">
        <f>HARMEAN(f1_scores_automated_training_8_nobidet_Res50[[#This Row],[Value.1]:[Value.11]])</f>
        <v>0.50114564248000792</v>
      </c>
    </row>
    <row r="80" spans="1:13" x14ac:dyDescent="0.25">
      <c r="A80" s="3" t="s">
        <v>129</v>
      </c>
      <c r="B80">
        <v>0.59999999999999987</v>
      </c>
      <c r="C80">
        <v>0.80701754385964908</v>
      </c>
      <c r="D80">
        <v>0.69421487603305776</v>
      </c>
      <c r="E80">
        <v>0.72540381791483111</v>
      </c>
      <c r="F80">
        <v>0.30864197530864196</v>
      </c>
      <c r="G80">
        <v>0.62659380692167577</v>
      </c>
      <c r="H80">
        <v>0.3125</v>
      </c>
      <c r="I80">
        <v>0.31775700934579443</v>
      </c>
      <c r="J80">
        <v>0.42857142857142849</v>
      </c>
      <c r="K80">
        <v>0.45454545454545459</v>
      </c>
      <c r="L80">
        <v>0.67213114754098358</v>
      </c>
      <c r="M80">
        <f>HARMEAN(f1_scores_automated_training_8_nobidet_Res50[[#This Row],[Value.1]:[Value.11]])</f>
        <v>0.4797430028348843</v>
      </c>
    </row>
    <row r="81" spans="1:13" x14ac:dyDescent="0.25">
      <c r="A81" s="3" t="s">
        <v>130</v>
      </c>
      <c r="B81">
        <v>0.6506024096385542</v>
      </c>
      <c r="C81">
        <v>0.83478260869565213</v>
      </c>
      <c r="D81">
        <v>0.69421487603305776</v>
      </c>
      <c r="E81">
        <v>0.6973293768545995</v>
      </c>
      <c r="F81">
        <v>0.30303030303030304</v>
      </c>
      <c r="G81">
        <v>0.66666666666666674</v>
      </c>
      <c r="H81">
        <v>0.30303030303030304</v>
      </c>
      <c r="I81">
        <v>0.25185185185185188</v>
      </c>
      <c r="J81">
        <v>0.42857142857142849</v>
      </c>
      <c r="K81">
        <v>0.39393939393939392</v>
      </c>
      <c r="L81">
        <v>0.66666666666666674</v>
      </c>
      <c r="M81">
        <f>HARMEAN(f1_scores_automated_training_8_nobidet_Res50[[#This Row],[Value.1]:[Value.11]])</f>
        <v>0.45734517135664698</v>
      </c>
    </row>
    <row r="82" spans="1:13" x14ac:dyDescent="0.25">
      <c r="A82" s="3" t="s">
        <v>131</v>
      </c>
      <c r="B82">
        <v>0.62184873949579833</v>
      </c>
      <c r="C82">
        <v>0.81355932203389825</v>
      </c>
      <c r="D82">
        <v>0.66666666666666674</v>
      </c>
      <c r="E82">
        <v>0.69059829059829059</v>
      </c>
      <c r="F82">
        <v>0.38383838383838387</v>
      </c>
      <c r="G82">
        <v>0.66058394160583944</v>
      </c>
      <c r="H82">
        <v>0.35294117647058826</v>
      </c>
      <c r="I82">
        <v>0.35830618892508148</v>
      </c>
      <c r="J82">
        <v>0.58563535911602216</v>
      </c>
      <c r="K82">
        <v>0.42424242424242425</v>
      </c>
      <c r="L82">
        <v>0.68656716417910457</v>
      </c>
      <c r="M82">
        <f>HARMEAN(f1_scores_automated_training_8_nobidet_Res50[[#This Row],[Value.1]:[Value.11]])</f>
        <v>0.52256968791593539</v>
      </c>
    </row>
    <row r="83" spans="1:13" x14ac:dyDescent="0.25">
      <c r="A83" s="3" t="s">
        <v>132</v>
      </c>
      <c r="B83">
        <v>0.58690744920993221</v>
      </c>
      <c r="C83">
        <v>0.80327868852459017</v>
      </c>
      <c r="D83">
        <v>0.6470588235294118</v>
      </c>
      <c r="E83">
        <v>0.70125786163522019</v>
      </c>
      <c r="F83">
        <v>0.39393939393939392</v>
      </c>
      <c r="G83">
        <v>0.62877442273534634</v>
      </c>
      <c r="H83">
        <v>0.25641025641025644</v>
      </c>
      <c r="I83">
        <v>0.29090909090909089</v>
      </c>
      <c r="J83">
        <v>0.52459016393442626</v>
      </c>
      <c r="K83">
        <v>0.41860465116279072</v>
      </c>
      <c r="L83">
        <v>0.64661654135338342</v>
      </c>
      <c r="M83">
        <f>HARMEAN(f1_scores_automated_training_8_nobidet_Res50[[#This Row],[Value.1]:[Value.11]])</f>
        <v>0.47356199875924226</v>
      </c>
    </row>
    <row r="84" spans="1:13" x14ac:dyDescent="0.25">
      <c r="A84" s="3" t="s">
        <v>133</v>
      </c>
      <c r="B84">
        <v>0.61274509803921573</v>
      </c>
      <c r="C84">
        <v>0.84403669724770647</v>
      </c>
      <c r="D84">
        <v>0.65454545454545454</v>
      </c>
      <c r="E84">
        <v>0.71664167916041976</v>
      </c>
      <c r="F84">
        <v>0.34444444444444444</v>
      </c>
      <c r="G84">
        <v>0.65949820788530455</v>
      </c>
      <c r="H84">
        <v>0.32558139534883723</v>
      </c>
      <c r="I84">
        <v>0.32608695652173914</v>
      </c>
      <c r="J84">
        <v>0.56684491978609619</v>
      </c>
      <c r="K84">
        <v>0.40540540540540537</v>
      </c>
      <c r="L84">
        <v>0.64335664335664333</v>
      </c>
      <c r="M84">
        <f>HARMEAN(f1_scores_automated_training_8_nobidet_Res50[[#This Row],[Value.1]:[Value.11]])</f>
        <v>0.49812639482423282</v>
      </c>
    </row>
    <row r="85" spans="1:13" x14ac:dyDescent="0.25">
      <c r="A85" s="3" t="s">
        <v>134</v>
      </c>
      <c r="B85">
        <v>0.63111111111111118</v>
      </c>
      <c r="C85">
        <v>0.82051282051282048</v>
      </c>
      <c r="D85">
        <v>0.68292682926829273</v>
      </c>
      <c r="E85">
        <v>0.70079999999999987</v>
      </c>
      <c r="F85">
        <v>0.31284916201117319</v>
      </c>
      <c r="G85">
        <v>0.66173752310536038</v>
      </c>
      <c r="H85">
        <v>0.2318840579710145</v>
      </c>
      <c r="I85">
        <v>0.32218844984802431</v>
      </c>
      <c r="J85">
        <v>0.5357142857142857</v>
      </c>
      <c r="K85">
        <v>0.53521126760563376</v>
      </c>
      <c r="L85">
        <v>0.68253968253968256</v>
      </c>
      <c r="M85">
        <f>HARMEAN(f1_scores_automated_training_8_nobidet_Res50[[#This Row],[Value.1]:[Value.11]])</f>
        <v>0.47787518824262831</v>
      </c>
    </row>
    <row r="86" spans="1:13" x14ac:dyDescent="0.25">
      <c r="A86" s="3" t="s">
        <v>135</v>
      </c>
      <c r="B86">
        <v>0.61214953271028039</v>
      </c>
      <c r="C86">
        <v>0.8</v>
      </c>
      <c r="D86">
        <v>0.72580645161290325</v>
      </c>
      <c r="E86">
        <v>0.71428571428571419</v>
      </c>
      <c r="F86">
        <v>0.38461538461538458</v>
      </c>
      <c r="G86">
        <v>0.68382352941176461</v>
      </c>
      <c r="H86">
        <v>0.28985507246376807</v>
      </c>
      <c r="I86">
        <v>0.34029850746268653</v>
      </c>
      <c r="J86">
        <v>0.54644808743169393</v>
      </c>
      <c r="K86">
        <v>0.41176470588235292</v>
      </c>
      <c r="L86">
        <v>0.72580645161290325</v>
      </c>
      <c r="M86">
        <f>HARMEAN(f1_scores_automated_training_8_nobidet_Res50[[#This Row],[Value.1]:[Value.11]])</f>
        <v>0.5057778951033689</v>
      </c>
    </row>
    <row r="87" spans="1:13" x14ac:dyDescent="0.25">
      <c r="A87" s="3" t="s">
        <v>136</v>
      </c>
      <c r="B87">
        <v>0.64891041162227603</v>
      </c>
      <c r="C87">
        <v>0.80000000000000016</v>
      </c>
      <c r="D87">
        <v>0.74576271186440668</v>
      </c>
      <c r="E87">
        <v>0.72496025437201905</v>
      </c>
      <c r="F87">
        <v>0.42105263157894735</v>
      </c>
      <c r="G87">
        <v>0.7127659574468086</v>
      </c>
      <c r="H87">
        <v>0.30136986301369861</v>
      </c>
      <c r="I87">
        <v>0.35223880597014923</v>
      </c>
      <c r="J87">
        <v>0.46706586826347302</v>
      </c>
      <c r="K87">
        <v>0.45901639344262302</v>
      </c>
      <c r="L87">
        <v>0.73437500000000011</v>
      </c>
      <c r="M87">
        <f>HARMEAN(f1_scores_automated_training_8_nobidet_Res50[[#This Row],[Value.1]:[Value.11]])</f>
        <v>0.52064132286315234</v>
      </c>
    </row>
    <row r="88" spans="1:13" x14ac:dyDescent="0.25">
      <c r="A88" s="3" t="s">
        <v>137</v>
      </c>
      <c r="B88">
        <v>0.59574468085106391</v>
      </c>
      <c r="C88">
        <v>0.78048780487804881</v>
      </c>
      <c r="D88">
        <v>0.73684210526315785</v>
      </c>
      <c r="E88">
        <v>0.72440944881889757</v>
      </c>
      <c r="F88">
        <v>0.43333333333333335</v>
      </c>
      <c r="G88">
        <v>0.68391866913123833</v>
      </c>
      <c r="H88">
        <v>0.2686567164179105</v>
      </c>
      <c r="I88">
        <v>0.35947712418300654</v>
      </c>
      <c r="J88">
        <v>0.52173913043478259</v>
      </c>
      <c r="K88">
        <v>0.33898305084745761</v>
      </c>
      <c r="L88">
        <v>0.70588235294117641</v>
      </c>
      <c r="M88">
        <f>HARMEAN(f1_scores_automated_training_8_nobidet_Res50[[#This Row],[Value.1]:[Value.11]])</f>
        <v>0.49427922848586814</v>
      </c>
    </row>
    <row r="89" spans="1:13" x14ac:dyDescent="0.25">
      <c r="A89" s="3" t="s">
        <v>138</v>
      </c>
      <c r="B89">
        <v>0.55384615384615377</v>
      </c>
      <c r="C89">
        <v>0.77049180327868838</v>
      </c>
      <c r="D89">
        <v>0.71755725190839692</v>
      </c>
      <c r="E89">
        <v>0.70113085621970916</v>
      </c>
      <c r="F89">
        <v>0.4023668639053255</v>
      </c>
      <c r="G89">
        <v>0.67049808429118773</v>
      </c>
      <c r="H89">
        <v>0.26470588235294124</v>
      </c>
      <c r="I89">
        <v>0.37106918238993708</v>
      </c>
      <c r="J89">
        <v>0.45859872611464964</v>
      </c>
      <c r="K89">
        <v>0.36363636363636359</v>
      </c>
      <c r="L89">
        <v>0.7350427350427351</v>
      </c>
      <c r="M89">
        <f>HARMEAN(f1_scores_automated_training_8_nobidet_Res50[[#This Row],[Value.1]:[Value.11]])</f>
        <v>0.48535660178598794</v>
      </c>
    </row>
    <row r="90" spans="1:13" x14ac:dyDescent="0.25">
      <c r="A90" s="3" t="s">
        <v>139</v>
      </c>
      <c r="B90">
        <v>0.65116279069767447</v>
      </c>
      <c r="C90">
        <v>0.78688524590163933</v>
      </c>
      <c r="D90">
        <v>0.6614173228346456</v>
      </c>
      <c r="E90">
        <v>0.70175438596491224</v>
      </c>
      <c r="F90">
        <v>0.41340782122905029</v>
      </c>
      <c r="G90">
        <v>0.66666666666666674</v>
      </c>
      <c r="H90">
        <v>0.29729729729729726</v>
      </c>
      <c r="I90">
        <v>0.33226837060702874</v>
      </c>
      <c r="J90">
        <v>0.51219512195121952</v>
      </c>
      <c r="K90">
        <v>0.5</v>
      </c>
      <c r="L90">
        <v>0.70967741935483863</v>
      </c>
      <c r="M90">
        <f>HARMEAN(f1_scores_automated_training_8_nobidet_Res50[[#This Row],[Value.1]:[Value.11]])</f>
        <v>0.51408848007059915</v>
      </c>
    </row>
    <row r="91" spans="1:13" x14ac:dyDescent="0.25">
      <c r="A91" s="3" t="s">
        <v>140</v>
      </c>
      <c r="B91">
        <v>0.68947368421052635</v>
      </c>
      <c r="C91">
        <v>0.82258064516129026</v>
      </c>
      <c r="D91">
        <v>0.73529411764705876</v>
      </c>
      <c r="E91">
        <v>0.73344651952461803</v>
      </c>
      <c r="F91">
        <v>0.41284403669724762</v>
      </c>
      <c r="G91">
        <v>0.69626998223801062</v>
      </c>
      <c r="H91">
        <v>0.27777777777777779</v>
      </c>
      <c r="I91">
        <v>0.32402234636871508</v>
      </c>
      <c r="J91">
        <v>0.49689440993788814</v>
      </c>
      <c r="K91">
        <v>0.47457627118644069</v>
      </c>
      <c r="L91">
        <v>0.71014492753623193</v>
      </c>
      <c r="M91">
        <f>HARMEAN(f1_scores_automated_training_8_nobidet_Res50[[#This Row],[Value.1]:[Value.11]])</f>
        <v>0.5125348884568518</v>
      </c>
    </row>
    <row r="92" spans="1:13" x14ac:dyDescent="0.25">
      <c r="A92" s="3" t="s">
        <v>141</v>
      </c>
      <c r="B92">
        <v>0.61538461538461531</v>
      </c>
      <c r="C92">
        <v>0.7722772277227723</v>
      </c>
      <c r="D92">
        <v>0.75925925925925919</v>
      </c>
      <c r="E92">
        <v>0.71196454948301335</v>
      </c>
      <c r="F92">
        <v>0.41545893719806759</v>
      </c>
      <c r="G92">
        <v>0.63813229571984442</v>
      </c>
      <c r="H92">
        <v>0.3098591549295775</v>
      </c>
      <c r="I92">
        <v>0.30914826498422715</v>
      </c>
      <c r="J92">
        <v>0.46464646464646464</v>
      </c>
      <c r="K92">
        <v>0.55000000000000004</v>
      </c>
      <c r="L92">
        <v>0.68852459016393452</v>
      </c>
      <c r="M92">
        <f>HARMEAN(f1_scores_automated_training_8_nobidet_Res50[[#This Row],[Value.1]:[Value.11]])</f>
        <v>0.51162166080672</v>
      </c>
    </row>
    <row r="93" spans="1:13" x14ac:dyDescent="0.25">
      <c r="A93" s="3" t="s">
        <v>142</v>
      </c>
      <c r="B93">
        <v>0.65181058495821731</v>
      </c>
      <c r="C93">
        <v>0.76335877862595414</v>
      </c>
      <c r="D93">
        <v>0.69918699186991873</v>
      </c>
      <c r="E93">
        <v>0.75125208681135236</v>
      </c>
      <c r="F93">
        <v>0.41206030150753775</v>
      </c>
      <c r="G93">
        <v>0.67137809187279152</v>
      </c>
      <c r="H93">
        <v>0.30769230769230771</v>
      </c>
      <c r="I93">
        <v>0.28723404255319146</v>
      </c>
      <c r="J93">
        <v>0.55497382198952883</v>
      </c>
      <c r="K93">
        <v>0.44444444444444448</v>
      </c>
      <c r="L93">
        <v>0.69026548672566368</v>
      </c>
      <c r="M93">
        <f>HARMEAN(f1_scores_automated_training_8_nobidet_Res50[[#This Row],[Value.1]:[Value.11]])</f>
        <v>0.50565597169308429</v>
      </c>
    </row>
    <row r="94" spans="1:13" x14ac:dyDescent="0.25">
      <c r="A94" s="3" t="s">
        <v>143</v>
      </c>
      <c r="B94">
        <v>0.6310904872389792</v>
      </c>
      <c r="C94">
        <v>0.78400000000000003</v>
      </c>
      <c r="D94">
        <v>0.70866141732283461</v>
      </c>
      <c r="E94">
        <v>0.71061093247588414</v>
      </c>
      <c r="F94">
        <v>0.45192307692307693</v>
      </c>
      <c r="G94">
        <v>0.67164179104477617</v>
      </c>
      <c r="H94">
        <v>0.28571428571428575</v>
      </c>
      <c r="I94">
        <v>0.30718954248366015</v>
      </c>
      <c r="J94">
        <v>0.5485714285714286</v>
      </c>
      <c r="K94">
        <v>0.44827586206896547</v>
      </c>
      <c r="L94">
        <v>0.69172932330827075</v>
      </c>
      <c r="M94">
        <f>HARMEAN(f1_scores_automated_training_8_nobidet_Res50[[#This Row],[Value.1]:[Value.11]])</f>
        <v>0.50844170325847904</v>
      </c>
    </row>
    <row r="95" spans="1:13" x14ac:dyDescent="0.25">
      <c r="A95" s="3" t="s">
        <v>144</v>
      </c>
      <c r="B95">
        <v>0.61504424778761069</v>
      </c>
      <c r="C95">
        <v>0.82352941176470584</v>
      </c>
      <c r="D95">
        <v>0.68333333333333335</v>
      </c>
      <c r="E95">
        <v>0.71753246753246747</v>
      </c>
      <c r="F95">
        <v>0.29714285714285715</v>
      </c>
      <c r="G95">
        <v>0.60399999999999998</v>
      </c>
      <c r="H95">
        <v>0.33333333333333337</v>
      </c>
      <c r="I95">
        <v>0.30287206266318534</v>
      </c>
      <c r="J95">
        <v>0.51685393258426959</v>
      </c>
      <c r="K95">
        <v>0.4</v>
      </c>
      <c r="L95">
        <v>0.64957264957264971</v>
      </c>
      <c r="M95">
        <f>HARMEAN(f1_scores_automated_training_8_nobidet_Res50[[#This Row],[Value.1]:[Value.11]])</f>
        <v>0.47838027801080901</v>
      </c>
    </row>
    <row r="96" spans="1:13" x14ac:dyDescent="0.25">
      <c r="A96" s="3" t="s">
        <v>145</v>
      </c>
      <c r="B96">
        <v>0.64532019704433496</v>
      </c>
      <c r="C96">
        <v>0.81034482758620685</v>
      </c>
      <c r="D96">
        <v>0.66666666666666663</v>
      </c>
      <c r="E96">
        <v>0.70906200317965029</v>
      </c>
      <c r="F96">
        <v>0.40414507772020725</v>
      </c>
      <c r="G96">
        <v>0.69039145907473298</v>
      </c>
      <c r="H96">
        <v>0.30379746835443039</v>
      </c>
      <c r="I96">
        <v>0.30519480519480519</v>
      </c>
      <c r="J96">
        <v>0.50588235294117645</v>
      </c>
      <c r="K96">
        <v>0.51515151515151514</v>
      </c>
      <c r="L96">
        <v>0.6174496644295302</v>
      </c>
      <c r="M96">
        <f>HARMEAN(f1_scores_automated_training_8_nobidet_Res50[[#This Row],[Value.1]:[Value.11]])</f>
        <v>0.5063865554516962</v>
      </c>
    </row>
    <row r="97" spans="1:13" x14ac:dyDescent="0.25">
      <c r="A97" s="3" t="s">
        <v>146</v>
      </c>
      <c r="B97">
        <v>0.67915690866510536</v>
      </c>
      <c r="C97">
        <v>0.79338842975206614</v>
      </c>
      <c r="D97">
        <v>0.70491803278688525</v>
      </c>
      <c r="E97">
        <v>0.72347266881028949</v>
      </c>
      <c r="F97">
        <v>0.37433155080213903</v>
      </c>
      <c r="G97">
        <v>0.67272727272727273</v>
      </c>
      <c r="H97">
        <v>0.33333333333333331</v>
      </c>
      <c r="I97">
        <v>0.31232876712328766</v>
      </c>
      <c r="J97">
        <v>0.49032258064516127</v>
      </c>
      <c r="K97">
        <v>0.5625</v>
      </c>
      <c r="L97">
        <v>0.70796460176991149</v>
      </c>
      <c r="M97">
        <f>HARMEAN(f1_scores_automated_training_8_nobidet_Res50[[#This Row],[Value.1]:[Value.11]])</f>
        <v>0.52075743296155919</v>
      </c>
    </row>
    <row r="98" spans="1:13" x14ac:dyDescent="0.25">
      <c r="A98" s="3" t="s">
        <v>147</v>
      </c>
      <c r="B98">
        <v>0.63180827886710245</v>
      </c>
      <c r="C98">
        <v>0.76800000000000002</v>
      </c>
      <c r="D98">
        <v>0.70909090909090911</v>
      </c>
      <c r="E98">
        <v>0.70063694267515919</v>
      </c>
      <c r="F98">
        <v>0.36781609195402298</v>
      </c>
      <c r="G98">
        <v>0.68458781362007171</v>
      </c>
      <c r="H98">
        <v>0.33333333333333337</v>
      </c>
      <c r="I98">
        <v>0.32919254658385094</v>
      </c>
      <c r="J98">
        <v>0.46706586826347302</v>
      </c>
      <c r="K98">
        <v>0.37931034482758624</v>
      </c>
      <c r="L98">
        <v>0.6717557251908397</v>
      </c>
      <c r="M98">
        <f>HARMEAN(f1_scores_automated_training_8_nobidet_Res50[[#This Row],[Value.1]:[Value.11]])</f>
        <v>0.49537018991171167</v>
      </c>
    </row>
    <row r="99" spans="1:13" x14ac:dyDescent="0.25">
      <c r="A99" s="3" t="s">
        <v>148</v>
      </c>
      <c r="B99">
        <v>0.61111111111111105</v>
      </c>
      <c r="C99">
        <v>0.78947368421052622</v>
      </c>
      <c r="D99">
        <v>0.71929824561403499</v>
      </c>
      <c r="E99">
        <v>0.71794871794871795</v>
      </c>
      <c r="F99">
        <v>0.36781609195402298</v>
      </c>
      <c r="G99">
        <v>0.67023172905525852</v>
      </c>
      <c r="H99">
        <v>0.32352941176470584</v>
      </c>
      <c r="I99">
        <v>0.33948339483394829</v>
      </c>
      <c r="J99">
        <v>0.52023121387283233</v>
      </c>
      <c r="K99">
        <v>0.49315068493150688</v>
      </c>
      <c r="L99">
        <v>0.64516129032258063</v>
      </c>
      <c r="M99">
        <f>HARMEAN(f1_scores_automated_training_8_nobidet_Res50[[#This Row],[Value.1]:[Value.11]])</f>
        <v>0.51321615846066593</v>
      </c>
    </row>
    <row r="100" spans="1:13" x14ac:dyDescent="0.25">
      <c r="A100" s="3" t="s">
        <v>149</v>
      </c>
      <c r="B100">
        <v>0.63104325699745556</v>
      </c>
      <c r="C100">
        <v>0.77272727272727271</v>
      </c>
      <c r="D100">
        <v>0.74380165289256195</v>
      </c>
      <c r="E100">
        <v>0.71039999999999992</v>
      </c>
      <c r="F100">
        <v>0.36263736263736263</v>
      </c>
      <c r="G100">
        <v>0.69444444444444442</v>
      </c>
      <c r="H100">
        <v>0.28169014084507044</v>
      </c>
      <c r="I100">
        <v>0.31858407079646017</v>
      </c>
      <c r="J100">
        <v>0.46153846153846156</v>
      </c>
      <c r="K100">
        <v>0.49180327868852458</v>
      </c>
      <c r="L100">
        <v>0.64788732394366189</v>
      </c>
      <c r="M100">
        <f>HARMEAN(f1_scores_automated_training_8_nobidet_Res50[[#This Row],[Value.1]:[Value.11]])</f>
        <v>0.49414127959768783</v>
      </c>
    </row>
    <row r="101" spans="1:13" x14ac:dyDescent="0.25">
      <c r="A101" s="3" t="s">
        <v>150</v>
      </c>
      <c r="B101">
        <v>0.65625</v>
      </c>
      <c r="C101">
        <v>0.81081081081081074</v>
      </c>
      <c r="D101">
        <v>0.73949579831932766</v>
      </c>
      <c r="E101">
        <v>0.71826625386996901</v>
      </c>
      <c r="F101">
        <v>0.40201005025125625</v>
      </c>
      <c r="G101">
        <v>0.69256756756756754</v>
      </c>
      <c r="H101">
        <v>0.32835820895522388</v>
      </c>
      <c r="I101">
        <v>0.34576271186440677</v>
      </c>
      <c r="J101">
        <v>0.53191489361702138</v>
      </c>
      <c r="K101">
        <v>0.53521126760563376</v>
      </c>
      <c r="L101">
        <v>0.68253968253968256</v>
      </c>
      <c r="M101">
        <f>HARMEAN(f1_scores_automated_training_8_nobidet_Res50[[#This Row],[Value.1]:[Value.11]])</f>
        <v>0.53439024342197339</v>
      </c>
    </row>
    <row r="102" spans="1:13" x14ac:dyDescent="0.25">
      <c r="A102" s="3" t="s">
        <v>151</v>
      </c>
      <c r="B102">
        <v>0.32520325203252037</v>
      </c>
      <c r="C102">
        <v>0.7192982456140351</v>
      </c>
      <c r="D102">
        <v>0.15151515151515149</v>
      </c>
      <c r="E102">
        <v>0.52783964365256131</v>
      </c>
      <c r="F102">
        <v>0.13333333333333333</v>
      </c>
      <c r="G102">
        <v>0.58396369137670212</v>
      </c>
      <c r="H102">
        <v>0</v>
      </c>
      <c r="I102">
        <v>0.11382113821138209</v>
      </c>
      <c r="J102">
        <v>0.38</v>
      </c>
      <c r="K102">
        <v>0</v>
      </c>
      <c r="L102">
        <v>0.44615384615384612</v>
      </c>
    </row>
    <row r="103" spans="1:13" x14ac:dyDescent="0.25">
      <c r="A103" s="3" t="s">
        <v>152</v>
      </c>
      <c r="B103">
        <v>0.41666666666666669</v>
      </c>
      <c r="C103">
        <v>0.75409836065573765</v>
      </c>
      <c r="D103">
        <v>0.51063829787234039</v>
      </c>
      <c r="E103">
        <v>0.57065948855989235</v>
      </c>
      <c r="F103">
        <v>0.19480519480519479</v>
      </c>
      <c r="G103">
        <v>0.6251993620414672</v>
      </c>
      <c r="H103">
        <v>0</v>
      </c>
      <c r="I103">
        <v>0.32044198895027626</v>
      </c>
      <c r="J103">
        <v>0.42009132420091322</v>
      </c>
      <c r="K103">
        <v>0</v>
      </c>
      <c r="L103">
        <v>0.50359712230215836</v>
      </c>
    </row>
    <row r="104" spans="1:13" x14ac:dyDescent="0.25">
      <c r="A104" s="3" t="s">
        <v>153</v>
      </c>
      <c r="B104">
        <v>0.43701799485861181</v>
      </c>
      <c r="C104">
        <v>0.77685950413223137</v>
      </c>
      <c r="D104">
        <v>0.56862745098039214</v>
      </c>
      <c r="E104">
        <v>0.57936507936507942</v>
      </c>
      <c r="F104">
        <v>0.1793103448275862</v>
      </c>
      <c r="G104">
        <v>0.62928348909657317</v>
      </c>
      <c r="H104">
        <v>0</v>
      </c>
      <c r="I104">
        <v>0.34418604651162787</v>
      </c>
      <c r="J104">
        <v>0.41706161137440756</v>
      </c>
      <c r="K104">
        <v>4.8780487804878044E-2</v>
      </c>
      <c r="L104">
        <v>0.55555555555555558</v>
      </c>
    </row>
    <row r="105" spans="1:13" x14ac:dyDescent="0.25">
      <c r="A105" s="3" t="s">
        <v>154</v>
      </c>
      <c r="B105">
        <v>0.50359712230215825</v>
      </c>
      <c r="C105">
        <v>0.77419354838709686</v>
      </c>
      <c r="D105">
        <v>0.54545454545454541</v>
      </c>
      <c r="E105">
        <v>0.59163059163059162</v>
      </c>
      <c r="F105">
        <v>0.13235294117647059</v>
      </c>
      <c r="G105">
        <v>0.64197530864197538</v>
      </c>
      <c r="H105">
        <v>0</v>
      </c>
      <c r="I105">
        <v>0.32407407407407407</v>
      </c>
      <c r="J105">
        <v>0.39999999999999997</v>
      </c>
      <c r="K105">
        <v>0.1702127659574468</v>
      </c>
      <c r="L105">
        <v>0.54545454545454541</v>
      </c>
    </row>
    <row r="106" spans="1:13" x14ac:dyDescent="0.25">
      <c r="A106" s="3" t="s">
        <v>155</v>
      </c>
      <c r="B106">
        <v>0.51869158878504662</v>
      </c>
      <c r="C106">
        <v>0.78048780487804881</v>
      </c>
      <c r="D106">
        <v>0.58252427184466016</v>
      </c>
      <c r="E106">
        <v>0.5958620689655173</v>
      </c>
      <c r="F106">
        <v>0.20134228187919462</v>
      </c>
      <c r="G106">
        <v>0.61</v>
      </c>
      <c r="H106">
        <v>7.6923076923076927E-2</v>
      </c>
      <c r="I106">
        <v>0.31304347826086959</v>
      </c>
      <c r="J106">
        <v>0.41304347826086957</v>
      </c>
      <c r="K106">
        <v>0.16666666666666666</v>
      </c>
      <c r="L106">
        <v>0.58974358974358976</v>
      </c>
      <c r="M106">
        <f>HARMEAN(f1_scores_automated_training_8_nobidet_Res50[[#This Row],[Value.1]:[Value.11]])</f>
        <v>0.27833130906864673</v>
      </c>
    </row>
    <row r="107" spans="1:13" x14ac:dyDescent="0.25">
      <c r="A107" s="3" t="s">
        <v>156</v>
      </c>
      <c r="B107">
        <v>0.53398058252427172</v>
      </c>
      <c r="C107">
        <v>0.78400000000000003</v>
      </c>
      <c r="D107">
        <v>0.60377358490566047</v>
      </c>
      <c r="E107">
        <v>0.61494252873563215</v>
      </c>
      <c r="F107">
        <v>0.1728395061728395</v>
      </c>
      <c r="G107">
        <v>0.64347826086956517</v>
      </c>
      <c r="H107">
        <v>0.13793103448275862</v>
      </c>
      <c r="I107">
        <v>0.32876712328767127</v>
      </c>
      <c r="J107">
        <v>0.46060606060606057</v>
      </c>
      <c r="K107">
        <v>0.2040816326530612</v>
      </c>
      <c r="L107">
        <v>0.58227848101265822</v>
      </c>
      <c r="M107">
        <f>HARMEAN(f1_scores_automated_training_8_nobidet_Res50[[#This Row],[Value.1]:[Value.11]])</f>
        <v>0.33484995356648334</v>
      </c>
    </row>
    <row r="108" spans="1:13" x14ac:dyDescent="0.25">
      <c r="A108" s="3" t="s">
        <v>157</v>
      </c>
      <c r="B108">
        <v>0.56279069767441858</v>
      </c>
      <c r="C108">
        <v>0.78400000000000003</v>
      </c>
      <c r="D108">
        <v>0.60784313725490191</v>
      </c>
      <c r="E108">
        <v>0.62352941176470589</v>
      </c>
      <c r="F108">
        <v>0.31284916201117319</v>
      </c>
      <c r="G108">
        <v>0.64238410596026485</v>
      </c>
      <c r="H108">
        <v>7.1428571428571425E-2</v>
      </c>
      <c r="I108">
        <v>0.33204633204633199</v>
      </c>
      <c r="J108">
        <v>0.41420118343195261</v>
      </c>
      <c r="K108">
        <v>0.2745098039215686</v>
      </c>
      <c r="L108">
        <v>0.60139860139860146</v>
      </c>
      <c r="M108">
        <f>HARMEAN(f1_scores_automated_training_8_nobidet_Res50[[#This Row],[Value.1]:[Value.11]])</f>
        <v>0.30738281277190099</v>
      </c>
    </row>
    <row r="109" spans="1:13" x14ac:dyDescent="0.25">
      <c r="A109" s="3" t="s">
        <v>158</v>
      </c>
      <c r="B109">
        <v>0.53554502369668244</v>
      </c>
      <c r="C109">
        <v>0.75</v>
      </c>
      <c r="D109">
        <v>0.6019417475728156</v>
      </c>
      <c r="E109">
        <v>0.64145234493192127</v>
      </c>
      <c r="F109">
        <v>0.24719101123595508</v>
      </c>
      <c r="G109">
        <v>0.65767284991568298</v>
      </c>
      <c r="H109">
        <v>0.10909090909090909</v>
      </c>
      <c r="I109">
        <v>0.31914893617021273</v>
      </c>
      <c r="J109">
        <v>0.45197740112994345</v>
      </c>
      <c r="K109">
        <v>0.27118644067796605</v>
      </c>
      <c r="L109">
        <v>0.62162162162162171</v>
      </c>
      <c r="M109">
        <f>HARMEAN(f1_scores_automated_training_8_nobidet_Res50[[#This Row],[Value.1]:[Value.11]])</f>
        <v>0.34596084575297692</v>
      </c>
    </row>
    <row r="110" spans="1:13" x14ac:dyDescent="0.25">
      <c r="A110" s="3" t="s">
        <v>159</v>
      </c>
      <c r="B110">
        <v>0.56447688564476883</v>
      </c>
      <c r="C110">
        <v>0.75384615384615383</v>
      </c>
      <c r="D110">
        <v>0.61818181818181817</v>
      </c>
      <c r="E110">
        <v>0.62790697674418605</v>
      </c>
      <c r="F110">
        <v>0.2810810810810811</v>
      </c>
      <c r="G110">
        <v>0.625</v>
      </c>
      <c r="H110">
        <v>0.2</v>
      </c>
      <c r="I110">
        <v>0.30935251798561153</v>
      </c>
      <c r="J110">
        <v>0.43023255813953487</v>
      </c>
      <c r="K110">
        <v>0.19607843137254899</v>
      </c>
      <c r="L110">
        <v>0.58823529411764708</v>
      </c>
      <c r="M110">
        <f>HARMEAN(f1_scores_automated_training_8_nobidet_Res50[[#This Row],[Value.1]:[Value.11]])</f>
        <v>0.3816410297633071</v>
      </c>
    </row>
    <row r="111" spans="1:13" x14ac:dyDescent="0.25">
      <c r="A111" s="3" t="s">
        <v>160</v>
      </c>
      <c r="B111">
        <v>0.53636363636363649</v>
      </c>
      <c r="C111">
        <v>0.78400000000000003</v>
      </c>
      <c r="D111">
        <v>0.55045871559633019</v>
      </c>
      <c r="E111">
        <v>0.63017751479289941</v>
      </c>
      <c r="F111">
        <v>0.25274725274725274</v>
      </c>
      <c r="G111">
        <v>0.61651376146788983</v>
      </c>
      <c r="H111">
        <v>0.13793103448275862</v>
      </c>
      <c r="I111">
        <v>0.28975265017667845</v>
      </c>
      <c r="J111">
        <v>0.43678160919540232</v>
      </c>
      <c r="K111">
        <v>0.34482758620689652</v>
      </c>
      <c r="L111">
        <v>0.60810810810810811</v>
      </c>
      <c r="M111">
        <f>HARMEAN(f1_scores_automated_training_8_nobidet_Res50[[#This Row],[Value.1]:[Value.11]])</f>
        <v>0.37090585727203396</v>
      </c>
    </row>
    <row r="112" spans="1:13" x14ac:dyDescent="0.25">
      <c r="A112" s="3" t="s">
        <v>161</v>
      </c>
      <c r="B112">
        <v>0.55847255369928406</v>
      </c>
      <c r="C112">
        <v>0.77419354838709686</v>
      </c>
      <c r="D112">
        <v>0.64347826086956528</v>
      </c>
      <c r="E112">
        <v>0.62553802008608328</v>
      </c>
      <c r="F112">
        <v>0.26136363636363635</v>
      </c>
      <c r="G112">
        <v>0.6252285191956124</v>
      </c>
      <c r="H112">
        <v>0.16393442622950818</v>
      </c>
      <c r="I112">
        <v>0.2921348314606742</v>
      </c>
      <c r="J112">
        <v>0.46315789473684216</v>
      </c>
      <c r="K112">
        <v>0.28571428571428564</v>
      </c>
      <c r="L112">
        <v>0.63013698630136983</v>
      </c>
      <c r="M112">
        <f>HARMEAN(f1_scores_automated_training_8_nobidet_Res50[[#This Row],[Value.1]:[Value.11]])</f>
        <v>0.38692109096379212</v>
      </c>
    </row>
    <row r="113" spans="1:13" x14ac:dyDescent="0.25">
      <c r="A113" s="3" t="s">
        <v>162</v>
      </c>
      <c r="B113">
        <v>0.53724604966139955</v>
      </c>
      <c r="C113">
        <v>0.73599999999999999</v>
      </c>
      <c r="D113">
        <v>0.67272727272727273</v>
      </c>
      <c r="E113">
        <v>0.6073619631901841</v>
      </c>
      <c r="F113">
        <v>0.21794871794871798</v>
      </c>
      <c r="G113">
        <v>0.6156521739130435</v>
      </c>
      <c r="H113">
        <v>0.10714285714285714</v>
      </c>
      <c r="I113">
        <v>0.29235880398671094</v>
      </c>
      <c r="J113">
        <v>0.40641711229946526</v>
      </c>
      <c r="K113">
        <v>0.21052631578947367</v>
      </c>
      <c r="L113">
        <v>0.61764705882352933</v>
      </c>
      <c r="M113">
        <f>HARMEAN(f1_scores_automated_training_8_nobidet_Res50[[#This Row],[Value.1]:[Value.11]])</f>
        <v>0.32211888899977476</v>
      </c>
    </row>
    <row r="114" spans="1:13" x14ac:dyDescent="0.25">
      <c r="A114" s="3" t="s">
        <v>163</v>
      </c>
      <c r="B114">
        <v>0.55684454756380497</v>
      </c>
      <c r="C114">
        <v>0.79661016949152541</v>
      </c>
      <c r="D114">
        <v>0.625</v>
      </c>
      <c r="E114">
        <v>0.61658841940532083</v>
      </c>
      <c r="F114">
        <v>0.29591836734693877</v>
      </c>
      <c r="G114">
        <v>0.60311958405545929</v>
      </c>
      <c r="H114">
        <v>0.13114754098360656</v>
      </c>
      <c r="I114">
        <v>0.26573426573426567</v>
      </c>
      <c r="J114">
        <v>0.4157303370786517</v>
      </c>
      <c r="K114">
        <v>0.2807017543859649</v>
      </c>
      <c r="L114">
        <v>0.61538461538461531</v>
      </c>
      <c r="M114">
        <f>HARMEAN(f1_scores_automated_training_8_nobidet_Res50[[#This Row],[Value.1]:[Value.11]])</f>
        <v>0.36313937870057778</v>
      </c>
    </row>
    <row r="115" spans="1:13" x14ac:dyDescent="0.25">
      <c r="A115" s="3" t="s">
        <v>164</v>
      </c>
      <c r="B115">
        <v>0.5583524027459954</v>
      </c>
      <c r="C115">
        <v>0.73282442748091614</v>
      </c>
      <c r="D115">
        <v>0.54867256637168138</v>
      </c>
      <c r="E115">
        <v>0.61016949152542377</v>
      </c>
      <c r="F115">
        <v>0.32124352331606221</v>
      </c>
      <c r="G115">
        <v>0.60998151571164505</v>
      </c>
      <c r="H115">
        <v>0.16949152542372881</v>
      </c>
      <c r="I115">
        <v>0.2992700729927007</v>
      </c>
      <c r="J115">
        <v>0.46153846153846156</v>
      </c>
      <c r="K115">
        <v>0.38095238095238099</v>
      </c>
      <c r="L115">
        <v>0.60256410256410253</v>
      </c>
      <c r="M115">
        <f>HARMEAN(f1_scores_automated_training_8_nobidet_Res50[[#This Row],[Value.1]:[Value.11]])</f>
        <v>0.4064734490199407</v>
      </c>
    </row>
    <row r="116" spans="1:13" x14ac:dyDescent="0.25">
      <c r="A116" s="3" t="s">
        <v>165</v>
      </c>
      <c r="B116">
        <v>0.57493857493857492</v>
      </c>
      <c r="C116">
        <v>0.75000000000000011</v>
      </c>
      <c r="D116">
        <v>0.58064516129032262</v>
      </c>
      <c r="E116">
        <v>0.65667166416791611</v>
      </c>
      <c r="F116">
        <v>0.29473684210526313</v>
      </c>
      <c r="G116">
        <v>0.62897526501766776</v>
      </c>
      <c r="H116">
        <v>0.22580645161290322</v>
      </c>
      <c r="I116">
        <v>0.30996309963099633</v>
      </c>
      <c r="J116">
        <v>0.44808743169398912</v>
      </c>
      <c r="K116">
        <v>0.25925925925925924</v>
      </c>
      <c r="L116">
        <v>0.57534246575342463</v>
      </c>
      <c r="M116">
        <f>HARMEAN(f1_scores_automated_training_8_nobidet_Res50[[#This Row],[Value.1]:[Value.11]])</f>
        <v>0.4107212441415779</v>
      </c>
    </row>
    <row r="117" spans="1:13" x14ac:dyDescent="0.25">
      <c r="A117" s="3" t="s">
        <v>166</v>
      </c>
      <c r="B117">
        <v>0.53789731051344747</v>
      </c>
      <c r="C117">
        <v>0.75806451612903225</v>
      </c>
      <c r="D117">
        <v>0.54867256637168138</v>
      </c>
      <c r="E117">
        <v>0.65502183406113546</v>
      </c>
      <c r="F117">
        <v>0.32323232323232326</v>
      </c>
      <c r="G117">
        <v>0.57743785850860407</v>
      </c>
      <c r="H117">
        <v>0.15384615384615385</v>
      </c>
      <c r="I117">
        <v>0.2986111111111111</v>
      </c>
      <c r="J117">
        <v>0.41340782122905029</v>
      </c>
      <c r="K117">
        <v>0.29629629629629628</v>
      </c>
      <c r="L117">
        <v>0.59493670886075956</v>
      </c>
      <c r="M117">
        <f>HARMEAN(f1_scores_automated_training_8_nobidet_Res50[[#This Row],[Value.1]:[Value.11]])</f>
        <v>0.38358757875019667</v>
      </c>
    </row>
    <row r="118" spans="1:13" x14ac:dyDescent="0.25">
      <c r="A118" s="3" t="s">
        <v>167</v>
      </c>
      <c r="B118">
        <v>0.54545454545454553</v>
      </c>
      <c r="C118">
        <v>0.74015748031496076</v>
      </c>
      <c r="D118">
        <v>0.53913043478260869</v>
      </c>
      <c r="E118">
        <v>0.62555066079295152</v>
      </c>
      <c r="F118">
        <v>0.30270270270270272</v>
      </c>
      <c r="G118">
        <v>0.61347517730496448</v>
      </c>
      <c r="H118">
        <v>0.16666666666666669</v>
      </c>
      <c r="I118">
        <v>0.28346456692913391</v>
      </c>
      <c r="J118">
        <v>0.4175824175824176</v>
      </c>
      <c r="K118">
        <v>0.2745098039215686</v>
      </c>
      <c r="L118">
        <v>0.61870503597122306</v>
      </c>
      <c r="M118">
        <f>HARMEAN(f1_scores_automated_training_8_nobidet_Res50[[#This Row],[Value.1]:[Value.11]])</f>
        <v>0.3825673452899207</v>
      </c>
    </row>
    <row r="119" spans="1:13" x14ac:dyDescent="0.25">
      <c r="A119" s="3" t="s">
        <v>168</v>
      </c>
      <c r="B119">
        <v>0.55555555555555547</v>
      </c>
      <c r="C119">
        <v>0.73770491803278693</v>
      </c>
      <c r="D119">
        <v>0.59813084112149528</v>
      </c>
      <c r="E119">
        <v>0.63079222720478323</v>
      </c>
      <c r="F119">
        <v>0.27472527472527469</v>
      </c>
      <c r="G119">
        <v>0.61082024432809767</v>
      </c>
      <c r="H119">
        <v>0.13114754098360656</v>
      </c>
      <c r="I119">
        <v>0.24999999999999994</v>
      </c>
      <c r="J119">
        <v>0.3932584269662921</v>
      </c>
      <c r="K119">
        <v>0.24000000000000002</v>
      </c>
      <c r="L119">
        <v>0.61111111111111105</v>
      </c>
      <c r="M119">
        <f>HARMEAN(f1_scores_automated_training_8_nobidet_Res50[[#This Row],[Value.1]:[Value.11]])</f>
        <v>0.34743312865751075</v>
      </c>
    </row>
    <row r="120" spans="1:13" x14ac:dyDescent="0.25">
      <c r="A120" s="3" t="s">
        <v>169</v>
      </c>
      <c r="B120">
        <v>0.5629290617848971</v>
      </c>
      <c r="C120">
        <v>0.72727272727272718</v>
      </c>
      <c r="D120">
        <v>0.52631578947368418</v>
      </c>
      <c r="E120">
        <v>0.64353312302839105</v>
      </c>
      <c r="F120">
        <v>0.20125786163522014</v>
      </c>
      <c r="G120">
        <v>0.6094003241491085</v>
      </c>
      <c r="H120">
        <v>0.13333333333333333</v>
      </c>
      <c r="I120">
        <v>0.2781954887218045</v>
      </c>
      <c r="J120">
        <v>0.40935672514619886</v>
      </c>
      <c r="K120">
        <v>0.32786885245901631</v>
      </c>
      <c r="L120">
        <v>0.59863945578231281</v>
      </c>
      <c r="M120">
        <f>HARMEAN(f1_scores_automated_training_8_nobidet_Res50[[#This Row],[Value.1]:[Value.11]])</f>
        <v>0.34950639142756851</v>
      </c>
    </row>
    <row r="121" spans="1:13" x14ac:dyDescent="0.25">
      <c r="A121" s="3" t="s">
        <v>170</v>
      </c>
      <c r="B121">
        <v>0.54415274463007168</v>
      </c>
      <c r="C121">
        <v>0.70769230769230773</v>
      </c>
      <c r="D121">
        <v>0.54545454545454553</v>
      </c>
      <c r="E121">
        <v>0.6322008862629247</v>
      </c>
      <c r="F121">
        <v>0.29292929292929293</v>
      </c>
      <c r="G121">
        <v>0.60370370370370374</v>
      </c>
      <c r="H121">
        <v>9.8360655737704916E-2</v>
      </c>
      <c r="I121">
        <v>0.2783882783882784</v>
      </c>
      <c r="J121">
        <v>0.39772727272727276</v>
      </c>
      <c r="K121">
        <v>0.33898305084745761</v>
      </c>
      <c r="L121">
        <v>0.61111111111111105</v>
      </c>
      <c r="M121">
        <f>HARMEAN(f1_scores_automated_training_8_nobidet_Res50[[#This Row],[Value.1]:[Value.11]])</f>
        <v>0.33746960716613156</v>
      </c>
    </row>
    <row r="122" spans="1:13" x14ac:dyDescent="0.25">
      <c r="A122" s="3" t="s">
        <v>171</v>
      </c>
      <c r="B122">
        <v>0.539906103286385</v>
      </c>
      <c r="C122">
        <v>0.70588235294117652</v>
      </c>
      <c r="D122">
        <v>0.54545454545454553</v>
      </c>
      <c r="E122">
        <v>0.64208909370199696</v>
      </c>
      <c r="F122">
        <v>0.22346368715083798</v>
      </c>
      <c r="G122">
        <v>0.59611992945326286</v>
      </c>
      <c r="H122">
        <v>0.16393442622950818</v>
      </c>
      <c r="I122">
        <v>0.26896551724137935</v>
      </c>
      <c r="J122">
        <v>0.41212121212121211</v>
      </c>
      <c r="K122">
        <v>0.27586206896551729</v>
      </c>
      <c r="L122">
        <v>0.58333333333333337</v>
      </c>
      <c r="M122">
        <f>HARMEAN(f1_scores_automated_training_8_nobidet_Res50[[#This Row],[Value.1]:[Value.11]])</f>
        <v>0.36189198452164323</v>
      </c>
    </row>
    <row r="123" spans="1:13" x14ac:dyDescent="0.25">
      <c r="A123" s="3" t="s">
        <v>172</v>
      </c>
      <c r="B123">
        <v>0.54807692307692313</v>
      </c>
      <c r="C123">
        <v>0.752</v>
      </c>
      <c r="D123">
        <v>0.59322033898305071</v>
      </c>
      <c r="E123">
        <v>0.62797619047619047</v>
      </c>
      <c r="F123">
        <v>0.27956989247311825</v>
      </c>
      <c r="G123">
        <v>0.57769652650822678</v>
      </c>
      <c r="H123">
        <v>0.13559322033898305</v>
      </c>
      <c r="I123">
        <v>0.29181494661921703</v>
      </c>
      <c r="J123">
        <v>0.45161290322580638</v>
      </c>
      <c r="K123">
        <v>0.32258064516129031</v>
      </c>
      <c r="L123">
        <v>0.54794520547945214</v>
      </c>
      <c r="M123">
        <f>HARMEAN(f1_scores_automated_training_8_nobidet_Res50[[#This Row],[Value.1]:[Value.11]])</f>
        <v>0.37060083289552509</v>
      </c>
    </row>
    <row r="124" spans="1:13" x14ac:dyDescent="0.25">
      <c r="A124" s="3" t="s">
        <v>173</v>
      </c>
      <c r="B124">
        <v>0.54976303317535535</v>
      </c>
      <c r="C124">
        <v>0.73437499999999989</v>
      </c>
      <c r="D124">
        <v>0.58823529411764697</v>
      </c>
      <c r="E124">
        <v>0.64035087719298256</v>
      </c>
      <c r="F124">
        <v>0.24615384615384614</v>
      </c>
      <c r="G124">
        <v>0.57196969696969691</v>
      </c>
      <c r="H124">
        <v>0.18181818181818182</v>
      </c>
      <c r="I124">
        <v>0.29681978798586572</v>
      </c>
      <c r="J124">
        <v>0.41916167664670656</v>
      </c>
      <c r="K124">
        <v>0.31578947368421051</v>
      </c>
      <c r="L124">
        <v>0.60402684563758391</v>
      </c>
      <c r="M124">
        <f>HARMEAN(f1_scores_automated_training_8_nobidet_Res50[[#This Row],[Value.1]:[Value.11]])</f>
        <v>0.38827905574774452</v>
      </c>
    </row>
    <row r="125" spans="1:13" x14ac:dyDescent="0.25">
      <c r="A125" s="3" t="s">
        <v>174</v>
      </c>
      <c r="B125">
        <v>0.53588516746411474</v>
      </c>
      <c r="C125">
        <v>0.69421487603305776</v>
      </c>
      <c r="D125">
        <v>0.5663716814159292</v>
      </c>
      <c r="E125">
        <v>0.6199376947040498</v>
      </c>
      <c r="F125">
        <v>0.24615384615384614</v>
      </c>
      <c r="G125">
        <v>0.602112676056338</v>
      </c>
      <c r="H125">
        <v>0.16129032258064516</v>
      </c>
      <c r="I125">
        <v>0.30136986301369861</v>
      </c>
      <c r="J125">
        <v>0.45744680851063824</v>
      </c>
      <c r="K125">
        <v>0.22222222222222221</v>
      </c>
      <c r="L125">
        <v>0.59310344827586192</v>
      </c>
      <c r="M125">
        <f>HARMEAN(f1_scores_automated_training_8_nobidet_Res50[[#This Row],[Value.1]:[Value.11]])</f>
        <v>0.36305030442489272</v>
      </c>
    </row>
    <row r="126" spans="1:13" x14ac:dyDescent="0.25">
      <c r="A126" s="3" t="s">
        <v>175</v>
      </c>
      <c r="B126">
        <v>0.54285714285714282</v>
      </c>
      <c r="C126">
        <v>0.7384615384615385</v>
      </c>
      <c r="D126">
        <v>0.56363636363636371</v>
      </c>
      <c r="E126">
        <v>0.63649635036496355</v>
      </c>
      <c r="F126">
        <v>0.27624309392265189</v>
      </c>
      <c r="G126">
        <v>0.59259259259259256</v>
      </c>
      <c r="H126">
        <v>0.15873015873015875</v>
      </c>
      <c r="I126">
        <v>0.28673835125448027</v>
      </c>
      <c r="J126">
        <v>0.42045454545454541</v>
      </c>
      <c r="K126">
        <v>0.25925925925925924</v>
      </c>
      <c r="L126">
        <v>0.60150375939849621</v>
      </c>
      <c r="M126">
        <f>HARMEAN(f1_scores_automated_training_8_nobidet_Res50[[#This Row],[Value.1]:[Value.11]])</f>
        <v>0.37244467867203612</v>
      </c>
    </row>
    <row r="127" spans="1:13" x14ac:dyDescent="0.25">
      <c r="A127" s="3" t="s">
        <v>176</v>
      </c>
      <c r="B127">
        <v>0.54761904761904767</v>
      </c>
      <c r="C127">
        <v>0.73599999999999999</v>
      </c>
      <c r="D127">
        <v>0.54700854700854706</v>
      </c>
      <c r="E127">
        <v>0.62883435582822078</v>
      </c>
      <c r="F127">
        <v>0.22598870056497175</v>
      </c>
      <c r="G127">
        <v>0.60301507537688437</v>
      </c>
      <c r="H127">
        <v>9.8360655737704916E-2</v>
      </c>
      <c r="I127">
        <v>0.29893238434163699</v>
      </c>
      <c r="J127">
        <v>0.43678160919540232</v>
      </c>
      <c r="K127">
        <v>0.2181818181818182</v>
      </c>
      <c r="L127">
        <v>0.57553956834532372</v>
      </c>
      <c r="M127">
        <f>HARMEAN(f1_scores_automated_training_8_nobidet_Res50[[#This Row],[Value.1]:[Value.11]])</f>
        <v>0.31601298143527828</v>
      </c>
    </row>
    <row r="128" spans="1:13" x14ac:dyDescent="0.25">
      <c r="A128" s="3" t="s">
        <v>177</v>
      </c>
      <c r="B128">
        <v>0.58252427184466016</v>
      </c>
      <c r="C128">
        <v>0.78125</v>
      </c>
      <c r="D128">
        <v>0.60504201680672265</v>
      </c>
      <c r="E128">
        <v>0.64406779661016955</v>
      </c>
      <c r="F128">
        <v>0.22950819672131145</v>
      </c>
      <c r="G128">
        <v>0.62139219015280123</v>
      </c>
      <c r="H128">
        <v>0.18181818181818182</v>
      </c>
      <c r="I128">
        <v>0.28275862068965513</v>
      </c>
      <c r="J128">
        <v>0.3832335329341317</v>
      </c>
      <c r="K128">
        <v>0.23529411764705882</v>
      </c>
      <c r="L128">
        <v>0.61111111111111105</v>
      </c>
      <c r="M128">
        <f>HARMEAN(f1_scores_automated_training_8_nobidet_Res50[[#This Row],[Value.1]:[Value.11]])</f>
        <v>0.37035998906467488</v>
      </c>
    </row>
    <row r="129" spans="1:13" x14ac:dyDescent="0.25">
      <c r="A129" s="3" t="s">
        <v>178</v>
      </c>
      <c r="B129">
        <v>0.55502392344497598</v>
      </c>
      <c r="C129">
        <v>0.72440944881889768</v>
      </c>
      <c r="D129">
        <v>0.58119658119658113</v>
      </c>
      <c r="E129">
        <v>0.63785394932935913</v>
      </c>
      <c r="F129">
        <v>0.26589595375722541</v>
      </c>
      <c r="G129">
        <v>0.60900900900900912</v>
      </c>
      <c r="H129">
        <v>0.1</v>
      </c>
      <c r="I129">
        <v>0.28753993610223638</v>
      </c>
      <c r="J129">
        <v>0.36144578313253012</v>
      </c>
      <c r="K129">
        <v>0.3</v>
      </c>
      <c r="L129">
        <v>0.62318840579710144</v>
      </c>
      <c r="M129">
        <f>HARMEAN(f1_scores_automated_training_8_nobidet_Res50[[#This Row],[Value.1]:[Value.11]])</f>
        <v>0.33277050239501121</v>
      </c>
    </row>
    <row r="130" spans="1:13" x14ac:dyDescent="0.25">
      <c r="A130" s="3" t="s">
        <v>179</v>
      </c>
      <c r="B130">
        <v>0.54314720812182748</v>
      </c>
      <c r="C130">
        <v>0.73599999999999999</v>
      </c>
      <c r="D130">
        <v>0.63333333333333341</v>
      </c>
      <c r="E130">
        <v>0.64992614475627775</v>
      </c>
      <c r="F130">
        <v>0.29545454545454547</v>
      </c>
      <c r="G130">
        <v>0.61996497373029769</v>
      </c>
      <c r="H130">
        <v>0.1875</v>
      </c>
      <c r="I130">
        <v>0.30128205128205132</v>
      </c>
      <c r="J130">
        <v>0.36257309941520466</v>
      </c>
      <c r="K130">
        <v>0.23529411764705882</v>
      </c>
      <c r="L130">
        <v>0.59854014598540151</v>
      </c>
      <c r="M130">
        <f>HARMEAN(f1_scores_automated_training_8_nobidet_Res50[[#This Row],[Value.1]:[Value.11]])</f>
        <v>0.38399389040433024</v>
      </c>
    </row>
    <row r="131" spans="1:13" x14ac:dyDescent="0.25">
      <c r="A131" s="3" t="s">
        <v>180</v>
      </c>
      <c r="B131">
        <v>0.53694581280788189</v>
      </c>
      <c r="C131">
        <v>0.75590551181102361</v>
      </c>
      <c r="D131">
        <v>0.55855855855855863</v>
      </c>
      <c r="E131">
        <v>0.6322008862629247</v>
      </c>
      <c r="F131">
        <v>0.22099447513812157</v>
      </c>
      <c r="G131">
        <v>0.59964726631393295</v>
      </c>
      <c r="H131">
        <v>9.8360655737704916E-2</v>
      </c>
      <c r="I131">
        <v>0.27874564459930312</v>
      </c>
      <c r="J131">
        <v>0.41988950276243098</v>
      </c>
      <c r="K131">
        <v>0.32142857142857145</v>
      </c>
      <c r="L131">
        <v>0.61111111111111105</v>
      </c>
      <c r="M131">
        <f>HARMEAN(f1_scores_automated_training_8_nobidet_Res50[[#This Row],[Value.1]:[Value.11]])</f>
        <v>0.3270571299075708</v>
      </c>
    </row>
    <row r="132" spans="1:13" x14ac:dyDescent="0.25">
      <c r="A132" s="3" t="s">
        <v>181</v>
      </c>
      <c r="B132">
        <v>0.53400503778337516</v>
      </c>
      <c r="C132">
        <v>0.73437499999999989</v>
      </c>
      <c r="D132">
        <v>0.55555555555555558</v>
      </c>
      <c r="E132">
        <v>0.65460030165912519</v>
      </c>
      <c r="F132">
        <v>0.27777777777777779</v>
      </c>
      <c r="G132">
        <v>0.60884955752212377</v>
      </c>
      <c r="H132">
        <v>0.21875000000000003</v>
      </c>
      <c r="I132">
        <v>0.29773462783171523</v>
      </c>
      <c r="J132">
        <v>0.44186046511627908</v>
      </c>
      <c r="K132">
        <v>0.25454545454545452</v>
      </c>
      <c r="L132">
        <v>0.61870503597122306</v>
      </c>
      <c r="M132">
        <f>HARMEAN(f1_scores_automated_training_8_nobidet_Res50[[#This Row],[Value.1]:[Value.11]])</f>
        <v>0.39938178772579719</v>
      </c>
    </row>
    <row r="133" spans="1:13" x14ac:dyDescent="0.25">
      <c r="A133" s="3" t="s">
        <v>182</v>
      </c>
      <c r="B133">
        <v>0.52884615384615374</v>
      </c>
      <c r="C133">
        <v>0.73043478260869565</v>
      </c>
      <c r="D133">
        <v>0.51666666666666672</v>
      </c>
      <c r="E133">
        <v>0.6380368098159509</v>
      </c>
      <c r="F133">
        <v>0.29319371727748689</v>
      </c>
      <c r="G133">
        <v>0.61818181818181828</v>
      </c>
      <c r="H133">
        <v>0.12698412698412698</v>
      </c>
      <c r="I133">
        <v>0.28282828282828282</v>
      </c>
      <c r="J133">
        <v>0.44324324324324321</v>
      </c>
      <c r="K133">
        <v>0.21875</v>
      </c>
      <c r="L133">
        <v>0.57931034482758614</v>
      </c>
      <c r="M133">
        <f>HARMEAN(f1_scores_automated_training_8_nobidet_Res50[[#This Row],[Value.1]:[Value.11]])</f>
        <v>0.34639624527303869</v>
      </c>
    </row>
    <row r="134" spans="1:13" x14ac:dyDescent="0.25">
      <c r="A134" s="3" t="s">
        <v>183</v>
      </c>
      <c r="B134">
        <v>0.53101736972704716</v>
      </c>
      <c r="C134">
        <v>0.74603174603174605</v>
      </c>
      <c r="D134">
        <v>0.59130434782608698</v>
      </c>
      <c r="E134">
        <v>0.62068965517241381</v>
      </c>
      <c r="F134">
        <v>0.30366492146596863</v>
      </c>
      <c r="G134">
        <v>0.62081128747795411</v>
      </c>
      <c r="H134">
        <v>0.18181818181818182</v>
      </c>
      <c r="I134">
        <v>0.26027397260273971</v>
      </c>
      <c r="J134">
        <v>0.41860465116279066</v>
      </c>
      <c r="K134">
        <v>0.32727272727272727</v>
      </c>
      <c r="L134">
        <v>0.58333333333333337</v>
      </c>
      <c r="M134">
        <f>HARMEAN(f1_scores_automated_training_8_nobidet_Res50[[#This Row],[Value.1]:[Value.11]])</f>
        <v>0.39383293416044513</v>
      </c>
    </row>
    <row r="135" spans="1:13" x14ac:dyDescent="0.25">
      <c r="A135" s="3" t="s">
        <v>184</v>
      </c>
      <c r="B135">
        <v>0.57276995305164324</v>
      </c>
      <c r="C135">
        <v>0.74380165289256195</v>
      </c>
      <c r="D135">
        <v>0.57391304347826089</v>
      </c>
      <c r="E135">
        <v>0.65151515151515149</v>
      </c>
      <c r="F135">
        <v>0.27777777777777779</v>
      </c>
      <c r="G135">
        <v>0.62166962699822381</v>
      </c>
      <c r="H135">
        <v>0.21212121212121213</v>
      </c>
      <c r="I135">
        <v>0.26755852842809363</v>
      </c>
      <c r="J135">
        <v>0.44705882352941179</v>
      </c>
      <c r="K135">
        <v>0.35087719298245612</v>
      </c>
      <c r="L135">
        <v>0.63829787234042556</v>
      </c>
      <c r="M135">
        <f>HARMEAN(f1_scores_automated_training_8_nobidet_Res50[[#This Row],[Value.1]:[Value.11]])</f>
        <v>0.41227036599470612</v>
      </c>
    </row>
    <row r="136" spans="1:13" x14ac:dyDescent="0.25">
      <c r="A136" s="3" t="s">
        <v>185</v>
      </c>
      <c r="B136">
        <v>0.52631578947368418</v>
      </c>
      <c r="C136">
        <v>0.77049180327868838</v>
      </c>
      <c r="D136">
        <v>0.57407407407407418</v>
      </c>
      <c r="E136">
        <v>0.62626262626262641</v>
      </c>
      <c r="F136">
        <v>0.27322404371584702</v>
      </c>
      <c r="G136">
        <v>0.58027079303675055</v>
      </c>
      <c r="H136">
        <v>0.20895522388059704</v>
      </c>
      <c r="I136">
        <v>0.28382838283828382</v>
      </c>
      <c r="J136">
        <v>0.43678160919540232</v>
      </c>
      <c r="K136">
        <v>0.30508474576271188</v>
      </c>
      <c r="L136">
        <v>0.63703703703703707</v>
      </c>
      <c r="M136">
        <f>HARMEAN(f1_scores_automated_training_8_nobidet_Res50[[#This Row],[Value.1]:[Value.11]])</f>
        <v>0.40196003966932281</v>
      </c>
    </row>
    <row r="137" spans="1:13" x14ac:dyDescent="0.25">
      <c r="A137" s="3" t="s">
        <v>186</v>
      </c>
      <c r="B137">
        <v>0.52847380410022782</v>
      </c>
      <c r="C137">
        <v>0.73437499999999989</v>
      </c>
      <c r="D137">
        <v>0.56603773584905659</v>
      </c>
      <c r="E137">
        <v>0.6282245827010623</v>
      </c>
      <c r="F137">
        <v>0.29189189189189191</v>
      </c>
      <c r="G137">
        <v>0.625</v>
      </c>
      <c r="H137">
        <v>0.21875000000000003</v>
      </c>
      <c r="I137">
        <v>0.29900332225913617</v>
      </c>
      <c r="J137">
        <v>0.48587570621468934</v>
      </c>
      <c r="K137">
        <v>0.2807017543859649</v>
      </c>
      <c r="L137">
        <v>0.62318840579710144</v>
      </c>
      <c r="M137">
        <f>HARMEAN(f1_scores_automated_training_8_nobidet_Res50[[#This Row],[Value.1]:[Value.11]])</f>
        <v>0.41076215896857021</v>
      </c>
    </row>
    <row r="138" spans="1:13" x14ac:dyDescent="0.25">
      <c r="A138" s="3" t="s">
        <v>187</v>
      </c>
      <c r="B138">
        <v>0.5714285714285714</v>
      </c>
      <c r="C138">
        <v>0.71999999999999986</v>
      </c>
      <c r="D138">
        <v>0.52991452991452981</v>
      </c>
      <c r="E138">
        <v>0.63910969793322725</v>
      </c>
      <c r="F138">
        <v>0.287292817679558</v>
      </c>
      <c r="G138">
        <v>0.63793103448275856</v>
      </c>
      <c r="H138">
        <v>0.22580645161290322</v>
      </c>
      <c r="I138">
        <v>0.30819672131147541</v>
      </c>
      <c r="J138">
        <v>0.45882352941176469</v>
      </c>
      <c r="K138">
        <v>0.31034482758620691</v>
      </c>
      <c r="L138">
        <v>0.59602649006622521</v>
      </c>
      <c r="M138">
        <f>HARMEAN(f1_scores_automated_training_8_nobidet_Res50[[#This Row],[Value.1]:[Value.11]])</f>
        <v>0.41679709672737136</v>
      </c>
    </row>
    <row r="139" spans="1:13" x14ac:dyDescent="0.25">
      <c r="A139" s="3" t="s">
        <v>188</v>
      </c>
      <c r="B139">
        <v>0.5490196078431373</v>
      </c>
      <c r="C139">
        <v>0.75630252100840345</v>
      </c>
      <c r="D139">
        <v>0.50393700787401563</v>
      </c>
      <c r="E139">
        <v>0.62629246676514039</v>
      </c>
      <c r="F139">
        <v>0.32000000000000006</v>
      </c>
      <c r="G139">
        <v>0.61956521739130443</v>
      </c>
      <c r="H139">
        <v>0.24242424242424243</v>
      </c>
      <c r="I139">
        <v>0.28782287822878233</v>
      </c>
      <c r="J139">
        <v>0.4565217391304347</v>
      </c>
      <c r="K139">
        <v>0.34482758620689652</v>
      </c>
      <c r="L139">
        <v>0.6029411764705882</v>
      </c>
      <c r="M139">
        <f>HARMEAN(f1_scores_automated_training_8_nobidet_Res50[[#This Row],[Value.1]:[Value.11]])</f>
        <v>0.42615621735238213</v>
      </c>
    </row>
    <row r="140" spans="1:13" x14ac:dyDescent="0.25">
      <c r="A140" s="3" t="s">
        <v>189</v>
      </c>
      <c r="B140">
        <v>0.57403189066059224</v>
      </c>
      <c r="C140">
        <v>0.73949579831932777</v>
      </c>
      <c r="D140">
        <v>0.54687499999999989</v>
      </c>
      <c r="E140">
        <v>0.62700964630225087</v>
      </c>
      <c r="F140">
        <v>0.3125</v>
      </c>
      <c r="G140">
        <v>0.61811722912966249</v>
      </c>
      <c r="H140">
        <v>0.24242424242424243</v>
      </c>
      <c r="I140">
        <v>0.30240549828178692</v>
      </c>
      <c r="J140">
        <v>0.43617021276595747</v>
      </c>
      <c r="K140">
        <v>0.27586206896551729</v>
      </c>
      <c r="L140">
        <v>0.65151515151515149</v>
      </c>
      <c r="M140">
        <f>HARMEAN(f1_scores_automated_training_8_nobidet_Res50[[#This Row],[Value.1]:[Value.11]])</f>
        <v>0.41952739274253809</v>
      </c>
    </row>
    <row r="141" spans="1:13" x14ac:dyDescent="0.25">
      <c r="A141" s="3" t="s">
        <v>190</v>
      </c>
      <c r="B141">
        <v>0.51401869158878499</v>
      </c>
      <c r="C141">
        <v>0.74603174603174605</v>
      </c>
      <c r="D141">
        <v>0.578125</v>
      </c>
      <c r="E141">
        <v>0.61791044776119419</v>
      </c>
      <c r="F141">
        <v>0.2808988764044944</v>
      </c>
      <c r="G141">
        <v>0.60980036297640661</v>
      </c>
      <c r="H141">
        <v>0.1875</v>
      </c>
      <c r="I141">
        <v>0.29520295202952024</v>
      </c>
      <c r="J141">
        <v>0.43157894736842106</v>
      </c>
      <c r="K141">
        <v>0.27586206896551729</v>
      </c>
      <c r="L141">
        <v>0.61194029850746268</v>
      </c>
      <c r="M141">
        <f>HARMEAN(f1_scores_automated_training_8_nobidet_Res50[[#This Row],[Value.1]:[Value.11]])</f>
        <v>0.39102906670714777</v>
      </c>
    </row>
    <row r="142" spans="1:13" x14ac:dyDescent="0.25">
      <c r="A142" s="3" t="s">
        <v>191</v>
      </c>
      <c r="B142">
        <v>0.54708520179372189</v>
      </c>
      <c r="C142">
        <v>0.74796747967479682</v>
      </c>
      <c r="D142">
        <v>0.53913043478260869</v>
      </c>
      <c r="E142">
        <v>0.6211180124223602</v>
      </c>
      <c r="F142">
        <v>0.26229508196721313</v>
      </c>
      <c r="G142">
        <v>0.61594202898550732</v>
      </c>
      <c r="H142">
        <v>0.1875</v>
      </c>
      <c r="I142">
        <v>0.30662020905923343</v>
      </c>
      <c r="J142">
        <v>0.45263157894736844</v>
      </c>
      <c r="K142">
        <v>0.22222222222222221</v>
      </c>
      <c r="L142">
        <v>0.64285714285714279</v>
      </c>
      <c r="M142">
        <f>HARMEAN(f1_scores_automated_training_8_nobidet_Res50[[#This Row],[Value.1]:[Value.11]])</f>
        <v>0.38029059831186651</v>
      </c>
    </row>
    <row r="143" spans="1:13" x14ac:dyDescent="0.25">
      <c r="A143" s="3" t="s">
        <v>192</v>
      </c>
      <c r="B143">
        <v>0.55421686746987942</v>
      </c>
      <c r="C143">
        <v>0.75590551181102361</v>
      </c>
      <c r="D143">
        <v>0.54700854700854706</v>
      </c>
      <c r="E143">
        <v>0.63206106870229006</v>
      </c>
      <c r="F143">
        <v>0.29834254143646405</v>
      </c>
      <c r="G143">
        <v>0.62564102564102575</v>
      </c>
      <c r="H143">
        <v>0.17241379310344829</v>
      </c>
      <c r="I143">
        <v>0.28474576271186441</v>
      </c>
      <c r="J143">
        <v>0.45508982035928142</v>
      </c>
      <c r="K143">
        <v>0.31578947368421051</v>
      </c>
      <c r="L143">
        <v>0.62411347517730487</v>
      </c>
      <c r="M143">
        <f>HARMEAN(f1_scores_automated_training_8_nobidet_Res50[[#This Row],[Value.1]:[Value.11]])</f>
        <v>0.3961688287251201</v>
      </c>
    </row>
    <row r="144" spans="1:13" x14ac:dyDescent="0.25">
      <c r="A144" s="3" t="s">
        <v>193</v>
      </c>
      <c r="B144">
        <v>0.55125284738041003</v>
      </c>
      <c r="C144">
        <v>0.76800000000000002</v>
      </c>
      <c r="D144">
        <v>0.57627118644067798</v>
      </c>
      <c r="E144">
        <v>0.63816793893129764</v>
      </c>
      <c r="F144">
        <v>0.27058823529411763</v>
      </c>
      <c r="G144">
        <v>0.62237762237762229</v>
      </c>
      <c r="H144">
        <v>0.16393442622950818</v>
      </c>
      <c r="I144">
        <v>0.3</v>
      </c>
      <c r="J144">
        <v>0.46927374301675978</v>
      </c>
      <c r="K144">
        <v>0.32727272727272727</v>
      </c>
      <c r="L144">
        <v>0.62499999999999989</v>
      </c>
      <c r="M144">
        <f>HARMEAN(f1_scores_automated_training_8_nobidet_Res50[[#This Row],[Value.1]:[Value.11]])</f>
        <v>0.39369166090633262</v>
      </c>
    </row>
    <row r="145" spans="1:13" x14ac:dyDescent="0.25">
      <c r="A145" s="3" t="s">
        <v>194</v>
      </c>
      <c r="B145">
        <v>0.54919908466819212</v>
      </c>
      <c r="C145">
        <v>0.752</v>
      </c>
      <c r="D145">
        <v>0.52173913043478271</v>
      </c>
      <c r="E145">
        <v>0.64652567975830821</v>
      </c>
      <c r="F145">
        <v>0.27027027027027029</v>
      </c>
      <c r="G145">
        <v>0.60677966101694913</v>
      </c>
      <c r="H145">
        <v>0.12698412698412698</v>
      </c>
      <c r="I145">
        <v>0.28352490421455939</v>
      </c>
      <c r="J145">
        <v>0.4363636363636364</v>
      </c>
      <c r="K145">
        <v>0.339622641509434</v>
      </c>
      <c r="L145">
        <v>0.61971830985915499</v>
      </c>
      <c r="M145">
        <f>HARMEAN(f1_scores_automated_training_8_nobidet_Res50[[#This Row],[Value.1]:[Value.11]])</f>
        <v>0.36407161997750664</v>
      </c>
    </row>
    <row r="146" spans="1:13" x14ac:dyDescent="0.25">
      <c r="A146" s="3" t="s">
        <v>195</v>
      </c>
      <c r="B146">
        <v>0.55187637969094927</v>
      </c>
      <c r="C146">
        <v>0.75000000000000011</v>
      </c>
      <c r="D146">
        <v>0.58333333333333337</v>
      </c>
      <c r="E146">
        <v>0.62769230769230777</v>
      </c>
      <c r="F146">
        <v>0.26190476190476186</v>
      </c>
      <c r="G146">
        <v>0.62237762237762229</v>
      </c>
      <c r="H146">
        <v>0.13559322033898305</v>
      </c>
      <c r="I146">
        <v>0.30258302583025826</v>
      </c>
      <c r="J146">
        <v>0.41807909604519772</v>
      </c>
      <c r="K146">
        <v>0.30769230769230771</v>
      </c>
      <c r="L146">
        <v>0.60810810810810811</v>
      </c>
      <c r="M146">
        <f>HARMEAN(f1_scores_automated_training_8_nobidet_Res50[[#This Row],[Value.1]:[Value.11]])</f>
        <v>0.36858460799170056</v>
      </c>
    </row>
    <row r="147" spans="1:13" x14ac:dyDescent="0.25">
      <c r="A147" s="3" t="s">
        <v>196</v>
      </c>
      <c r="B147">
        <v>0.56796116504854366</v>
      </c>
      <c r="C147">
        <v>0.73282442748091614</v>
      </c>
      <c r="D147">
        <v>0.57894736842105265</v>
      </c>
      <c r="E147">
        <v>0.64296296296296296</v>
      </c>
      <c r="F147">
        <v>0.23170731707317074</v>
      </c>
      <c r="G147">
        <v>0.61986301369863017</v>
      </c>
      <c r="H147">
        <v>0.13114754098360656</v>
      </c>
      <c r="I147">
        <v>0.2690909090909091</v>
      </c>
      <c r="J147">
        <v>0.43617021276595747</v>
      </c>
      <c r="K147">
        <v>0.26923076923076922</v>
      </c>
      <c r="L147">
        <v>0.61971830985915499</v>
      </c>
      <c r="M147">
        <f>HARMEAN(f1_scores_automated_training_8_nobidet_Res50[[#This Row],[Value.1]:[Value.11]])</f>
        <v>0.35145218755451002</v>
      </c>
    </row>
    <row r="148" spans="1:13" x14ac:dyDescent="0.25">
      <c r="A148" s="3" t="s">
        <v>197</v>
      </c>
      <c r="B148">
        <v>0.55392156862745112</v>
      </c>
      <c r="C148">
        <v>0.77049180327868838</v>
      </c>
      <c r="D148">
        <v>0.56666666666666665</v>
      </c>
      <c r="E148">
        <v>0.6470588235294118</v>
      </c>
      <c r="F148">
        <v>0.26744186046511625</v>
      </c>
      <c r="G148">
        <v>0.61188811188811199</v>
      </c>
      <c r="H148">
        <v>0.13333333333333333</v>
      </c>
      <c r="I148">
        <v>0.28373702422145325</v>
      </c>
      <c r="J148">
        <v>0.4555555555555556</v>
      </c>
      <c r="K148">
        <v>0.26415094339622641</v>
      </c>
      <c r="L148">
        <v>0.63380281690140849</v>
      </c>
      <c r="M148">
        <f>HARMEAN(f1_scores_automated_training_8_nobidet_Res50[[#This Row],[Value.1]:[Value.11]])</f>
        <v>0.3622023666250857</v>
      </c>
    </row>
    <row r="149" spans="1:13" x14ac:dyDescent="0.25">
      <c r="A149" s="3" t="s">
        <v>198</v>
      </c>
      <c r="B149">
        <v>0.57342657342657333</v>
      </c>
      <c r="C149">
        <v>0.73770491803278693</v>
      </c>
      <c r="D149">
        <v>0.55855855855855863</v>
      </c>
      <c r="E149">
        <v>0.6348228043143298</v>
      </c>
      <c r="F149">
        <v>0.23952095808383228</v>
      </c>
      <c r="G149">
        <v>0.61830742659758209</v>
      </c>
      <c r="H149">
        <v>0.18181818181818182</v>
      </c>
      <c r="I149">
        <v>0.28666666666666668</v>
      </c>
      <c r="J149">
        <v>0.43956043956043961</v>
      </c>
      <c r="K149">
        <v>0.23529411764705882</v>
      </c>
      <c r="L149">
        <v>0.61971830985915499</v>
      </c>
      <c r="M149">
        <f>HARMEAN(f1_scores_automated_training_8_nobidet_Res50[[#This Row],[Value.1]:[Value.11]])</f>
        <v>0.37434892826756716</v>
      </c>
    </row>
    <row r="150" spans="1:13" x14ac:dyDescent="0.25">
      <c r="A150" s="3" t="s">
        <v>199</v>
      </c>
      <c r="B150">
        <v>0.55058823529411771</v>
      </c>
      <c r="C150">
        <v>0.72440944881889768</v>
      </c>
      <c r="D150">
        <v>0.52991452991452981</v>
      </c>
      <c r="E150">
        <v>0.65237366003062791</v>
      </c>
      <c r="F150">
        <v>0.26285714285714284</v>
      </c>
      <c r="G150">
        <v>0.61862917398945516</v>
      </c>
      <c r="H150">
        <v>0.19047619047619047</v>
      </c>
      <c r="I150">
        <v>0.2937062937062937</v>
      </c>
      <c r="J150">
        <v>0.45901639344262302</v>
      </c>
      <c r="K150">
        <v>0.22641509433962267</v>
      </c>
      <c r="L150">
        <v>0.59863945578231281</v>
      </c>
      <c r="M150">
        <f>HARMEAN(f1_scores_automated_training_8_nobidet_Res50[[#This Row],[Value.1]:[Value.11]])</f>
        <v>0.37986161090754234</v>
      </c>
    </row>
    <row r="151" spans="1:13" x14ac:dyDescent="0.25">
      <c r="A151" s="3" t="s">
        <v>200</v>
      </c>
      <c r="B151">
        <v>0.5471698113207546</v>
      </c>
      <c r="C151">
        <v>0.75590551181102361</v>
      </c>
      <c r="D151">
        <v>0.53448275862068961</v>
      </c>
      <c r="E151">
        <v>0.64977645305514153</v>
      </c>
      <c r="F151">
        <v>0.29714285714285715</v>
      </c>
      <c r="G151">
        <v>0.61290322580645162</v>
      </c>
      <c r="H151">
        <v>0.21212121212121213</v>
      </c>
      <c r="I151">
        <v>0.28469750889679718</v>
      </c>
      <c r="J151">
        <v>0.4175824175824176</v>
      </c>
      <c r="K151">
        <v>0.25454545454545452</v>
      </c>
      <c r="L151">
        <v>0.64335664335664333</v>
      </c>
      <c r="M151">
        <f>HARMEAN(f1_scores_automated_training_8_nobidet_Res50[[#This Row],[Value.1]:[Value.11]])</f>
        <v>0.39765935081573794</v>
      </c>
    </row>
    <row r="152" spans="1:13" x14ac:dyDescent="0.25">
      <c r="A152" s="3" t="s">
        <v>201</v>
      </c>
      <c r="B152">
        <v>0.20385674931129477</v>
      </c>
      <c r="C152">
        <v>0</v>
      </c>
      <c r="D152">
        <v>0</v>
      </c>
      <c r="E152">
        <v>0.4272517321016166</v>
      </c>
      <c r="F152">
        <v>7.4534161490683232E-2</v>
      </c>
      <c r="G152">
        <v>0.44866920152091255</v>
      </c>
      <c r="H152">
        <v>0</v>
      </c>
      <c r="I152">
        <v>0</v>
      </c>
      <c r="J152">
        <v>0.12149532710280374</v>
      </c>
      <c r="K152">
        <v>4.6511627906976737E-2</v>
      </c>
      <c r="L152">
        <v>0</v>
      </c>
    </row>
    <row r="153" spans="1:13" x14ac:dyDescent="0.25">
      <c r="A153" s="3" t="s">
        <v>202</v>
      </c>
      <c r="B153">
        <v>0.1892744479495268</v>
      </c>
      <c r="C153">
        <v>6.0606060606060601E-2</v>
      </c>
      <c r="D153">
        <v>0</v>
      </c>
      <c r="E153">
        <v>0.45462878093492215</v>
      </c>
      <c r="F153">
        <v>3.9735099337748339E-2</v>
      </c>
      <c r="G153">
        <v>0.47077409162717221</v>
      </c>
      <c r="H153">
        <v>0</v>
      </c>
      <c r="I153">
        <v>3.5398230088495575E-2</v>
      </c>
      <c r="J153">
        <v>0.16666666666666666</v>
      </c>
      <c r="K153">
        <v>0</v>
      </c>
      <c r="L153">
        <v>0</v>
      </c>
    </row>
    <row r="154" spans="1:13" x14ac:dyDescent="0.25">
      <c r="A154" s="3" t="s">
        <v>203</v>
      </c>
      <c r="B154">
        <v>0.18181818181818182</v>
      </c>
      <c r="C154">
        <v>0.33333333333333331</v>
      </c>
      <c r="D154">
        <v>3.2258064516129031E-2</v>
      </c>
      <c r="E154">
        <v>0.47857889237199586</v>
      </c>
      <c r="F154">
        <v>7.8212290502793297E-2</v>
      </c>
      <c r="G154">
        <v>0.50574712643678155</v>
      </c>
      <c r="H154">
        <v>0</v>
      </c>
      <c r="I154">
        <v>1.5748031496062992E-2</v>
      </c>
      <c r="J154">
        <v>0.23175965665236051</v>
      </c>
      <c r="K154">
        <v>0</v>
      </c>
      <c r="L154">
        <v>0.125</v>
      </c>
    </row>
    <row r="155" spans="1:13" x14ac:dyDescent="0.25">
      <c r="A155" s="3" t="s">
        <v>204</v>
      </c>
      <c r="B155">
        <v>0.2412698412698413</v>
      </c>
      <c r="C155">
        <v>0.41463414634146339</v>
      </c>
      <c r="D155">
        <v>0</v>
      </c>
      <c r="E155">
        <v>0.49133537206931699</v>
      </c>
      <c r="F155">
        <v>0.125</v>
      </c>
      <c r="G155">
        <v>0.547085201793722</v>
      </c>
      <c r="H155">
        <v>0</v>
      </c>
      <c r="I155">
        <v>7.575757575757576E-2</v>
      </c>
      <c r="J155">
        <v>0.24454148471615722</v>
      </c>
      <c r="K155">
        <v>0</v>
      </c>
      <c r="L155">
        <v>0.125</v>
      </c>
    </row>
    <row r="156" spans="1:13" x14ac:dyDescent="0.25">
      <c r="A156" s="3" t="s">
        <v>205</v>
      </c>
      <c r="B156">
        <v>0.2754820936639118</v>
      </c>
      <c r="C156">
        <v>0.5</v>
      </c>
      <c r="D156">
        <v>6.3492063492063489E-2</v>
      </c>
      <c r="E156">
        <v>0.5044642857142857</v>
      </c>
      <c r="F156">
        <v>0.16470588235294117</v>
      </c>
      <c r="G156">
        <v>0.54761904761904756</v>
      </c>
      <c r="H156">
        <v>0</v>
      </c>
      <c r="I156">
        <v>4.4117647058823532E-2</v>
      </c>
      <c r="J156">
        <v>0.28820960698689957</v>
      </c>
      <c r="K156">
        <v>0</v>
      </c>
      <c r="L156">
        <v>0.19999999999999998</v>
      </c>
    </row>
    <row r="157" spans="1:13" x14ac:dyDescent="0.25">
      <c r="A157" s="3" t="s">
        <v>206</v>
      </c>
      <c r="B157">
        <v>0.26592797783933514</v>
      </c>
      <c r="C157">
        <v>0.53608247422680411</v>
      </c>
      <c r="D157">
        <v>6.1538461538461535E-2</v>
      </c>
      <c r="E157">
        <v>0.51305334846765038</v>
      </c>
      <c r="F157">
        <v>0.2</v>
      </c>
      <c r="G157">
        <v>0.52012383900928794</v>
      </c>
      <c r="H157">
        <v>0</v>
      </c>
      <c r="I157">
        <v>0.13793103448275862</v>
      </c>
      <c r="J157">
        <v>0.33744855967078186</v>
      </c>
      <c r="K157">
        <v>0</v>
      </c>
      <c r="L157">
        <v>0.41584158415841577</v>
      </c>
    </row>
    <row r="158" spans="1:13" x14ac:dyDescent="0.25">
      <c r="A158" s="3" t="s">
        <v>207</v>
      </c>
      <c r="B158">
        <v>0.27906976744186046</v>
      </c>
      <c r="C158">
        <v>0.57407407407407407</v>
      </c>
      <c r="D158">
        <v>0.14925373134328357</v>
      </c>
      <c r="E158">
        <v>0.54501800720288118</v>
      </c>
      <c r="F158">
        <v>0.18994413407821226</v>
      </c>
      <c r="G158">
        <v>0.5287009063444108</v>
      </c>
      <c r="H158">
        <v>0</v>
      </c>
      <c r="I158">
        <v>0.14765100671140938</v>
      </c>
      <c r="J158">
        <v>0.33858267716535428</v>
      </c>
      <c r="K158">
        <v>0</v>
      </c>
      <c r="L158">
        <v>0.4642857142857143</v>
      </c>
    </row>
    <row r="159" spans="1:13" x14ac:dyDescent="0.25">
      <c r="A159" s="3" t="s">
        <v>208</v>
      </c>
      <c r="B159">
        <v>0.31073446327683618</v>
      </c>
      <c r="C159">
        <v>0.58407079646017712</v>
      </c>
      <c r="D159">
        <v>0.17647058823529413</v>
      </c>
      <c r="E159">
        <v>0.54501216545012166</v>
      </c>
      <c r="F159">
        <v>0.18292682926829268</v>
      </c>
      <c r="G159">
        <v>0.55263157894736847</v>
      </c>
      <c r="H159">
        <v>0</v>
      </c>
      <c r="I159">
        <v>0.13422818791946309</v>
      </c>
      <c r="J159">
        <v>0.3728813559322034</v>
      </c>
      <c r="K159">
        <v>0</v>
      </c>
      <c r="L159">
        <v>0.50847457627118631</v>
      </c>
    </row>
    <row r="160" spans="1:13" x14ac:dyDescent="0.25">
      <c r="A160" s="3" t="s">
        <v>209</v>
      </c>
      <c r="B160">
        <v>0.29729729729729731</v>
      </c>
      <c r="C160">
        <v>0.60869565217391308</v>
      </c>
      <c r="D160">
        <v>0.15151515151515149</v>
      </c>
      <c r="E160">
        <v>0.53253012048192772</v>
      </c>
      <c r="F160">
        <v>0.18404907975460122</v>
      </c>
      <c r="G160">
        <v>0.56211180124223592</v>
      </c>
      <c r="H160">
        <v>0</v>
      </c>
      <c r="I160">
        <v>0.26035502958579881</v>
      </c>
      <c r="J160">
        <v>0.37606837606837606</v>
      </c>
      <c r="K160">
        <v>0</v>
      </c>
      <c r="L160">
        <v>0.52991452991452992</v>
      </c>
    </row>
    <row r="161" spans="1:13" x14ac:dyDescent="0.25">
      <c r="A161" s="3" t="s">
        <v>210</v>
      </c>
      <c r="B161">
        <v>0.32989690721649478</v>
      </c>
      <c r="C161">
        <v>0.6271186440677966</v>
      </c>
      <c r="D161">
        <v>0.14705882352941174</v>
      </c>
      <c r="E161">
        <v>0.53128689492325853</v>
      </c>
      <c r="F161">
        <v>0.21333333333333335</v>
      </c>
      <c r="G161">
        <v>0.55538221528861154</v>
      </c>
      <c r="H161">
        <v>0</v>
      </c>
      <c r="I161">
        <v>0.2470588235294118</v>
      </c>
      <c r="J161">
        <v>0.37142857142857144</v>
      </c>
      <c r="K161">
        <v>0</v>
      </c>
      <c r="L161">
        <v>0.53448275862068961</v>
      </c>
    </row>
    <row r="162" spans="1:13" x14ac:dyDescent="0.25">
      <c r="A162" s="3" t="s">
        <v>211</v>
      </c>
      <c r="B162">
        <v>0.33983286908077998</v>
      </c>
      <c r="C162">
        <v>0.65040650406504075</v>
      </c>
      <c r="D162">
        <v>0.22535211267605634</v>
      </c>
      <c r="E162">
        <v>0.55980861244019142</v>
      </c>
      <c r="F162">
        <v>0.2119205298013245</v>
      </c>
      <c r="G162">
        <v>0.57709923664122131</v>
      </c>
      <c r="H162">
        <v>0</v>
      </c>
      <c r="I162">
        <v>0.25136612021857918</v>
      </c>
      <c r="J162">
        <v>0.39436619718309862</v>
      </c>
      <c r="K162">
        <v>4.8780487804878044E-2</v>
      </c>
      <c r="L162">
        <v>0.53913043478260869</v>
      </c>
    </row>
    <row r="163" spans="1:13" x14ac:dyDescent="0.25">
      <c r="A163" s="3" t="s">
        <v>212</v>
      </c>
      <c r="B163">
        <v>0.36945812807881773</v>
      </c>
      <c r="C163">
        <v>0.68799999999999994</v>
      </c>
      <c r="D163">
        <v>0.19999999999999998</v>
      </c>
      <c r="E163">
        <v>0.54658385093167705</v>
      </c>
      <c r="F163">
        <v>0.23076923076923073</v>
      </c>
      <c r="G163">
        <v>0.56964006259780908</v>
      </c>
      <c r="H163">
        <v>0</v>
      </c>
      <c r="I163">
        <v>0.28260869565217395</v>
      </c>
      <c r="J163">
        <v>0.3743842364532019</v>
      </c>
      <c r="K163">
        <v>0</v>
      </c>
      <c r="L163">
        <v>0.52100840336134446</v>
      </c>
    </row>
    <row r="164" spans="1:13" x14ac:dyDescent="0.25">
      <c r="A164" s="3" t="s">
        <v>213</v>
      </c>
      <c r="B164">
        <v>0.37373737373737376</v>
      </c>
      <c r="C164">
        <v>0.74193548387096775</v>
      </c>
      <c r="D164">
        <v>0.31578947368421056</v>
      </c>
      <c r="E164">
        <v>0.5506072874493928</v>
      </c>
      <c r="F164">
        <v>0.19047619047619052</v>
      </c>
      <c r="G164">
        <v>0.57271364317841089</v>
      </c>
      <c r="H164">
        <v>0</v>
      </c>
      <c r="I164">
        <v>0.2391304347826087</v>
      </c>
      <c r="J164">
        <v>0.38095238095238099</v>
      </c>
      <c r="K164">
        <v>4.7619047619047616E-2</v>
      </c>
      <c r="L164">
        <v>0.52100840336134446</v>
      </c>
    </row>
    <row r="165" spans="1:13" x14ac:dyDescent="0.25">
      <c r="A165" s="3" t="s">
        <v>214</v>
      </c>
      <c r="B165">
        <v>0.39500000000000002</v>
      </c>
      <c r="C165">
        <v>0.70400000000000007</v>
      </c>
      <c r="D165">
        <v>0.33766233766233761</v>
      </c>
      <c r="E165">
        <v>0.55006675567423224</v>
      </c>
      <c r="F165">
        <v>0.24096385542168677</v>
      </c>
      <c r="G165">
        <v>0.58734939759036142</v>
      </c>
      <c r="H165">
        <v>0</v>
      </c>
      <c r="I165">
        <v>0.25510204081632648</v>
      </c>
      <c r="J165">
        <v>0.38095238095238093</v>
      </c>
      <c r="K165">
        <v>4.8780487804878044E-2</v>
      </c>
      <c r="L165">
        <v>0.55000000000000004</v>
      </c>
    </row>
    <row r="166" spans="1:13" x14ac:dyDescent="0.25">
      <c r="A166" s="3" t="s">
        <v>215</v>
      </c>
      <c r="B166">
        <v>0.38571428571428568</v>
      </c>
      <c r="C166">
        <v>0.71544715447154461</v>
      </c>
      <c r="D166">
        <v>0.31578947368421056</v>
      </c>
      <c r="E166">
        <v>0.54470426409903716</v>
      </c>
      <c r="F166">
        <v>0.21686746987951808</v>
      </c>
      <c r="G166">
        <v>0.56920684292379486</v>
      </c>
      <c r="H166">
        <v>0</v>
      </c>
      <c r="I166">
        <v>0.29126213592233008</v>
      </c>
      <c r="J166">
        <v>0.375</v>
      </c>
      <c r="K166">
        <v>4.6511627906976737E-2</v>
      </c>
      <c r="L166">
        <v>0.55462184873949572</v>
      </c>
    </row>
    <row r="167" spans="1:13" x14ac:dyDescent="0.25">
      <c r="A167" s="3" t="s">
        <v>216</v>
      </c>
      <c r="B167">
        <v>0.4148148148148148</v>
      </c>
      <c r="C167">
        <v>0.70866141732283472</v>
      </c>
      <c r="D167">
        <v>0.40963855421686746</v>
      </c>
      <c r="E167">
        <v>0.57483443708609272</v>
      </c>
      <c r="F167">
        <v>0.24050632911392406</v>
      </c>
      <c r="G167">
        <v>0.59006211180124224</v>
      </c>
      <c r="H167">
        <v>0</v>
      </c>
      <c r="I167">
        <v>0.26530612244897961</v>
      </c>
      <c r="J167">
        <v>0.39047619047619048</v>
      </c>
      <c r="K167">
        <v>4.6511627906976737E-2</v>
      </c>
      <c r="L167">
        <v>0.57142857142857129</v>
      </c>
    </row>
    <row r="168" spans="1:13" x14ac:dyDescent="0.25">
      <c r="A168" s="3" t="s">
        <v>217</v>
      </c>
      <c r="B168">
        <v>0.42364532019704432</v>
      </c>
      <c r="C168">
        <v>0.7317073170731706</v>
      </c>
      <c r="D168">
        <v>0.44705882352941179</v>
      </c>
      <c r="E168">
        <v>0.58255033557046976</v>
      </c>
      <c r="F168">
        <v>0.21118012422360247</v>
      </c>
      <c r="G168">
        <v>0.58859784283513106</v>
      </c>
      <c r="H168">
        <v>0</v>
      </c>
      <c r="I168">
        <v>0.27317073170731709</v>
      </c>
      <c r="J168">
        <v>0.35680751173708913</v>
      </c>
      <c r="K168">
        <v>4.7619047619047616E-2</v>
      </c>
      <c r="L168">
        <v>0.57142857142857151</v>
      </c>
    </row>
    <row r="169" spans="1:13" x14ac:dyDescent="0.25">
      <c r="A169" s="3" t="s">
        <v>218</v>
      </c>
      <c r="B169">
        <v>0.40512820512820508</v>
      </c>
      <c r="C169">
        <v>0.73015873015873023</v>
      </c>
      <c r="D169">
        <v>0.48275862068965519</v>
      </c>
      <c r="E169">
        <v>0.58333333333333337</v>
      </c>
      <c r="F169">
        <v>0.1806451612903226</v>
      </c>
      <c r="G169">
        <v>0.58786936236391907</v>
      </c>
      <c r="H169">
        <v>0</v>
      </c>
      <c r="I169">
        <v>0.27884615384615385</v>
      </c>
      <c r="J169">
        <v>0.34285714285714286</v>
      </c>
      <c r="K169">
        <v>4.7619047619047616E-2</v>
      </c>
      <c r="L169">
        <v>0.57142857142857151</v>
      </c>
    </row>
    <row r="170" spans="1:13" x14ac:dyDescent="0.25">
      <c r="A170" s="3" t="s">
        <v>219</v>
      </c>
      <c r="B170">
        <v>0.41102756892230569</v>
      </c>
      <c r="C170">
        <v>0.72580645161290325</v>
      </c>
      <c r="D170">
        <v>0.48888888888888893</v>
      </c>
      <c r="E170">
        <v>0.58933333333333338</v>
      </c>
      <c r="F170">
        <v>0.19108280254777071</v>
      </c>
      <c r="G170">
        <v>0.58675078864353314</v>
      </c>
      <c r="H170">
        <v>0</v>
      </c>
      <c r="I170">
        <v>0.30697674418604648</v>
      </c>
      <c r="J170">
        <v>0.37209302325581395</v>
      </c>
      <c r="K170">
        <v>9.3023255813953473E-2</v>
      </c>
      <c r="L170">
        <v>0.5950413223140496</v>
      </c>
    </row>
    <row r="171" spans="1:13" x14ac:dyDescent="0.25">
      <c r="A171" s="3" t="s">
        <v>220</v>
      </c>
      <c r="B171">
        <v>0.42424242424242425</v>
      </c>
      <c r="C171">
        <v>0.71999999999999986</v>
      </c>
      <c r="D171">
        <v>0.54166666666666663</v>
      </c>
      <c r="E171">
        <v>0.58378378378378371</v>
      </c>
      <c r="F171">
        <v>0.20125786163522014</v>
      </c>
      <c r="G171">
        <v>0.59554140127388533</v>
      </c>
      <c r="H171">
        <v>3.9215686274509803E-2</v>
      </c>
      <c r="I171">
        <v>0.28155339805825241</v>
      </c>
      <c r="J171">
        <v>0.40540540540540537</v>
      </c>
      <c r="K171">
        <v>8.6956521739130432E-2</v>
      </c>
      <c r="L171">
        <v>0.55813953488372081</v>
      </c>
      <c r="M171">
        <f>HARMEAN(f1_scores_automated_training_8_nobidet_Res50[[#This Row],[Value.1]:[Value.11]])</f>
        <v>0.18719230134185677</v>
      </c>
    </row>
    <row r="172" spans="1:13" x14ac:dyDescent="0.25">
      <c r="A172" s="3" t="s">
        <v>221</v>
      </c>
      <c r="B172">
        <v>0.45374449339207051</v>
      </c>
      <c r="C172">
        <v>0.77685950413223137</v>
      </c>
      <c r="D172">
        <v>0.48351648351648352</v>
      </c>
      <c r="E172">
        <v>0.58235294117647052</v>
      </c>
      <c r="F172">
        <v>0.23312883435582826</v>
      </c>
      <c r="G172">
        <v>0.59594383775351012</v>
      </c>
      <c r="H172">
        <v>3.8461538461538464E-2</v>
      </c>
      <c r="I172">
        <v>0.28699551569506726</v>
      </c>
      <c r="J172">
        <v>0.37864077669902912</v>
      </c>
      <c r="K172">
        <v>9.0909090909090912E-2</v>
      </c>
      <c r="L172">
        <v>0.58536585365853655</v>
      </c>
      <c r="M172">
        <f>HARMEAN(f1_scores_automated_training_8_nobidet_Res50[[#This Row],[Value.1]:[Value.11]])</f>
        <v>0.18940147500676976</v>
      </c>
    </row>
    <row r="173" spans="1:13" x14ac:dyDescent="0.25">
      <c r="A173" s="3" t="s">
        <v>222</v>
      </c>
      <c r="B173">
        <v>0.46489104116222751</v>
      </c>
      <c r="C173">
        <v>0.76422764227642281</v>
      </c>
      <c r="D173">
        <v>0.4731182795698925</v>
      </c>
      <c r="E173">
        <v>0.59228650137741057</v>
      </c>
      <c r="F173">
        <v>0.17721518987341775</v>
      </c>
      <c r="G173">
        <v>0.5931677018633541</v>
      </c>
      <c r="H173">
        <v>3.8461538461538464E-2</v>
      </c>
      <c r="I173">
        <v>0.30357142857142855</v>
      </c>
      <c r="J173">
        <v>0.38805970149253727</v>
      </c>
      <c r="K173">
        <v>4.6511627906976737E-2</v>
      </c>
      <c r="L173">
        <v>0.61157024793388426</v>
      </c>
      <c r="M173">
        <f>HARMEAN(f1_scores_automated_training_8_nobidet_Res50[[#This Row],[Value.1]:[Value.11]])</f>
        <v>0.15805402132999966</v>
      </c>
    </row>
    <row r="174" spans="1:13" x14ac:dyDescent="0.25">
      <c r="A174" s="3" t="s">
        <v>223</v>
      </c>
      <c r="B174">
        <v>0.4467005076142132</v>
      </c>
      <c r="C174">
        <v>0.74193548387096775</v>
      </c>
      <c r="D174">
        <v>0.5376344086021505</v>
      </c>
      <c r="E174">
        <v>0.58029689608636981</v>
      </c>
      <c r="F174">
        <v>0.22360248447204967</v>
      </c>
      <c r="G174">
        <v>0.59752321981424139</v>
      </c>
      <c r="H174">
        <v>3.9215686274509803E-2</v>
      </c>
      <c r="I174">
        <v>0.28448275862068961</v>
      </c>
      <c r="J174">
        <v>0.36458333333333326</v>
      </c>
      <c r="K174">
        <v>4.5454545454545456E-2</v>
      </c>
      <c r="L174">
        <v>0.6166666666666667</v>
      </c>
      <c r="M174">
        <f>HARMEAN(f1_scores_automated_training_8_nobidet_Res50[[#This Row],[Value.1]:[Value.11]])</f>
        <v>0.16012776239916698</v>
      </c>
    </row>
    <row r="175" spans="1:13" x14ac:dyDescent="0.25">
      <c r="A175" s="3" t="s">
        <v>224</v>
      </c>
      <c r="B175">
        <v>0.47961630695443641</v>
      </c>
      <c r="C175">
        <v>0.74380165289256195</v>
      </c>
      <c r="D175">
        <v>0.54166666666666663</v>
      </c>
      <c r="E175">
        <v>0.59943977591036413</v>
      </c>
      <c r="F175">
        <v>0.20645161290322581</v>
      </c>
      <c r="G175">
        <v>0.61724659606656573</v>
      </c>
      <c r="H175">
        <v>3.9215686274509803E-2</v>
      </c>
      <c r="I175">
        <v>0.29565217391304344</v>
      </c>
      <c r="J175">
        <v>0.32085561497326198</v>
      </c>
      <c r="K175">
        <v>8.8888888888888892E-2</v>
      </c>
      <c r="L175">
        <v>0.62809917355371914</v>
      </c>
      <c r="M175">
        <f>HARMEAN(f1_scores_automated_training_8_nobidet_Res50[[#This Row],[Value.1]:[Value.11]])</f>
        <v>0.18884510667731455</v>
      </c>
    </row>
    <row r="176" spans="1:13" x14ac:dyDescent="0.25">
      <c r="A176" s="3" t="s">
        <v>225</v>
      </c>
      <c r="B176">
        <v>0.45128205128205129</v>
      </c>
      <c r="C176">
        <v>0.73599999999999999</v>
      </c>
      <c r="D176">
        <v>0.5252525252525253</v>
      </c>
      <c r="E176">
        <v>0.59574468085106391</v>
      </c>
      <c r="F176">
        <v>0.19230769230769232</v>
      </c>
      <c r="G176">
        <v>0.60128617363344061</v>
      </c>
      <c r="H176">
        <v>3.8461538461538464E-2</v>
      </c>
      <c r="I176">
        <v>0.31304347826086959</v>
      </c>
      <c r="J176">
        <v>0.34693877551020408</v>
      </c>
      <c r="K176">
        <v>8.6956521739130432E-2</v>
      </c>
      <c r="L176">
        <v>0.58461538461538465</v>
      </c>
      <c r="M176">
        <f>HARMEAN(f1_scores_automated_training_8_nobidet_Res50[[#This Row],[Value.1]:[Value.11]])</f>
        <v>0.1854741763362488</v>
      </c>
    </row>
    <row r="177" spans="1:13" x14ac:dyDescent="0.25">
      <c r="A177" s="3" t="s">
        <v>226</v>
      </c>
      <c r="B177">
        <v>0.46913580246913589</v>
      </c>
      <c r="C177">
        <v>0.77685950413223137</v>
      </c>
      <c r="D177">
        <v>0.56310679611650483</v>
      </c>
      <c r="E177">
        <v>0.58856345885634587</v>
      </c>
      <c r="F177">
        <v>0.21118012422360247</v>
      </c>
      <c r="G177">
        <v>0.5972006220839815</v>
      </c>
      <c r="H177">
        <v>3.7735849056603772E-2</v>
      </c>
      <c r="I177">
        <v>0.28193832599118945</v>
      </c>
      <c r="J177">
        <v>0.38190954773869346</v>
      </c>
      <c r="K177">
        <v>4.5454545454545456E-2</v>
      </c>
      <c r="L177">
        <v>0.60799999999999998</v>
      </c>
      <c r="M177">
        <f>HARMEAN(f1_scores_automated_training_8_nobidet_Res50[[#This Row],[Value.1]:[Value.11]])</f>
        <v>0.15801525173895953</v>
      </c>
    </row>
    <row r="178" spans="1:13" x14ac:dyDescent="0.25">
      <c r="A178" s="3" t="s">
        <v>227</v>
      </c>
      <c r="B178">
        <v>0.47921760391198043</v>
      </c>
      <c r="C178">
        <v>0.76800000000000002</v>
      </c>
      <c r="D178">
        <v>0.55999999999999994</v>
      </c>
      <c r="E178">
        <v>0.60724233983286902</v>
      </c>
      <c r="F178">
        <v>0.21656050955414013</v>
      </c>
      <c r="G178">
        <v>0.61395348837209296</v>
      </c>
      <c r="H178">
        <v>3.7735849056603772E-2</v>
      </c>
      <c r="I178">
        <v>0.30769230769230771</v>
      </c>
      <c r="J178">
        <v>0.36649214659685858</v>
      </c>
      <c r="K178">
        <v>4.5454545454545456E-2</v>
      </c>
      <c r="L178">
        <v>0.62295081967213117</v>
      </c>
      <c r="M178">
        <f>HARMEAN(f1_scores_automated_training_8_nobidet_Res50[[#This Row],[Value.1]:[Value.11]])</f>
        <v>0.15907081627937483</v>
      </c>
    </row>
    <row r="179" spans="1:13" x14ac:dyDescent="0.25">
      <c r="A179" s="3" t="s">
        <v>228</v>
      </c>
      <c r="B179">
        <v>0.47641509433962265</v>
      </c>
      <c r="C179">
        <v>0.76422764227642281</v>
      </c>
      <c r="D179">
        <v>0.58000000000000007</v>
      </c>
      <c r="E179">
        <v>0.59826589595375734</v>
      </c>
      <c r="F179">
        <v>0.22784810126582278</v>
      </c>
      <c r="G179">
        <v>0.6198473282442748</v>
      </c>
      <c r="H179">
        <v>7.5471698113207544E-2</v>
      </c>
      <c r="I179">
        <v>0.31489361702127655</v>
      </c>
      <c r="J179">
        <v>0.37037037037037035</v>
      </c>
      <c r="K179">
        <v>9.0909090909090912E-2</v>
      </c>
      <c r="L179">
        <v>0.62400000000000011</v>
      </c>
      <c r="M179">
        <f>HARMEAN(f1_scores_automated_training_8_nobidet_Res50[[#This Row],[Value.1]:[Value.11]])</f>
        <v>0.24700459096190142</v>
      </c>
    </row>
    <row r="180" spans="1:13" x14ac:dyDescent="0.25">
      <c r="A180" s="3" t="s">
        <v>229</v>
      </c>
      <c r="B180">
        <v>0.49302325581395351</v>
      </c>
      <c r="C180">
        <v>0.76422764227642281</v>
      </c>
      <c r="D180">
        <v>0.55670103092783496</v>
      </c>
      <c r="E180">
        <v>0.6151603498542273</v>
      </c>
      <c r="F180">
        <v>0.25925925925925924</v>
      </c>
      <c r="G180">
        <v>0.61868300153139366</v>
      </c>
      <c r="H180">
        <v>7.407407407407407E-2</v>
      </c>
      <c r="I180">
        <v>0.31489361702127655</v>
      </c>
      <c r="J180">
        <v>0.39572192513368981</v>
      </c>
      <c r="K180">
        <v>8.5106382978723402E-2</v>
      </c>
      <c r="L180">
        <v>0.61290322580645151</v>
      </c>
      <c r="M180">
        <f>HARMEAN(f1_scores_automated_training_8_nobidet_Res50[[#This Row],[Value.1]:[Value.11]])</f>
        <v>0.24544552193558325</v>
      </c>
    </row>
    <row r="181" spans="1:13" x14ac:dyDescent="0.25">
      <c r="A181" s="3" t="s">
        <v>230</v>
      </c>
      <c r="B181">
        <v>0.48095238095238102</v>
      </c>
      <c r="C181">
        <v>0.75409836065573765</v>
      </c>
      <c r="D181">
        <v>0.56565656565656564</v>
      </c>
      <c r="E181">
        <v>0.61235955056179769</v>
      </c>
      <c r="F181">
        <v>0.22929936305732482</v>
      </c>
      <c r="G181">
        <v>0.62576687116564411</v>
      </c>
      <c r="H181">
        <v>3.7037037037037035E-2</v>
      </c>
      <c r="I181">
        <v>0.30508474576271188</v>
      </c>
      <c r="J181">
        <v>0.35754189944134079</v>
      </c>
      <c r="K181">
        <v>9.0909090909090912E-2</v>
      </c>
      <c r="L181">
        <v>0.63414634146341475</v>
      </c>
      <c r="M181">
        <f>HARMEAN(f1_scores_automated_training_8_nobidet_Res50[[#This Row],[Value.1]:[Value.11]])</f>
        <v>0.18830165452202033</v>
      </c>
    </row>
    <row r="182" spans="1:13" x14ac:dyDescent="0.25">
      <c r="A182" s="3" t="s">
        <v>231</v>
      </c>
      <c r="B182">
        <v>0.4841075794621027</v>
      </c>
      <c r="C182">
        <v>0.752</v>
      </c>
      <c r="D182">
        <v>0.56310679611650483</v>
      </c>
      <c r="E182">
        <v>0.60729927007299267</v>
      </c>
      <c r="F182">
        <v>0.25149700598802394</v>
      </c>
      <c r="G182">
        <v>0.61941448382126352</v>
      </c>
      <c r="H182">
        <v>3.6363636363636362E-2</v>
      </c>
      <c r="I182">
        <v>0.30252100840336138</v>
      </c>
      <c r="J182">
        <v>0.41450777202072542</v>
      </c>
      <c r="K182">
        <v>0.13333333333333336</v>
      </c>
      <c r="L182">
        <v>0.63565891472868219</v>
      </c>
      <c r="M182">
        <f>HARMEAN(f1_scores_automated_training_8_nobidet_Res50[[#This Row],[Value.1]:[Value.11]])</f>
        <v>0.20109768216166493</v>
      </c>
    </row>
    <row r="183" spans="1:13" x14ac:dyDescent="0.25">
      <c r="A183" s="3" t="s">
        <v>232</v>
      </c>
      <c r="B183">
        <v>0.5</v>
      </c>
      <c r="C183">
        <v>0.752</v>
      </c>
      <c r="D183">
        <v>0.58585858585858586</v>
      </c>
      <c r="E183">
        <v>0.61931818181818188</v>
      </c>
      <c r="F183">
        <v>0.22499999999999998</v>
      </c>
      <c r="G183">
        <v>0.62518968133535668</v>
      </c>
      <c r="H183">
        <v>7.1428571428571425E-2</v>
      </c>
      <c r="I183">
        <v>0.31275720164609055</v>
      </c>
      <c r="J183">
        <v>0.38888888888888884</v>
      </c>
      <c r="K183">
        <v>0.20833333333333334</v>
      </c>
      <c r="L183">
        <v>0.62903225806451624</v>
      </c>
      <c r="M183">
        <f>HARMEAN(f1_scores_automated_training_8_nobidet_Res50[[#This Row],[Value.1]:[Value.11]])</f>
        <v>0.28311213753346443</v>
      </c>
    </row>
    <row r="184" spans="1:13" x14ac:dyDescent="0.25">
      <c r="A184" s="3" t="s">
        <v>233</v>
      </c>
      <c r="B184">
        <v>0.5</v>
      </c>
      <c r="C184">
        <v>0.76033057851239672</v>
      </c>
      <c r="D184">
        <v>0.52631578947368429</v>
      </c>
      <c r="E184">
        <v>0.62099125364431484</v>
      </c>
      <c r="F184">
        <v>0.25157232704402516</v>
      </c>
      <c r="G184">
        <v>0.62388059701492538</v>
      </c>
      <c r="H184">
        <v>3.6363636363636362E-2</v>
      </c>
      <c r="I184">
        <v>0.3183673469387755</v>
      </c>
      <c r="J184">
        <v>0.36686390532544377</v>
      </c>
      <c r="K184">
        <v>0.28000000000000003</v>
      </c>
      <c r="L184">
        <v>0.6166666666666667</v>
      </c>
      <c r="M184">
        <f>HARMEAN(f1_scores_automated_training_8_nobidet_Res50[[#This Row],[Value.1]:[Value.11]])</f>
        <v>0.21584159950439311</v>
      </c>
    </row>
    <row r="185" spans="1:13" x14ac:dyDescent="0.25">
      <c r="A185" s="3" t="s">
        <v>234</v>
      </c>
      <c r="B185">
        <v>0.49275362318840576</v>
      </c>
      <c r="C185">
        <v>0.75806451612903225</v>
      </c>
      <c r="D185">
        <v>0.51485148514851486</v>
      </c>
      <c r="E185">
        <v>0.61360347322720699</v>
      </c>
      <c r="F185">
        <v>0.23668639053254439</v>
      </c>
      <c r="G185">
        <v>0.61708860759493678</v>
      </c>
      <c r="H185">
        <v>7.2727272727272724E-2</v>
      </c>
      <c r="I185">
        <v>0.31007751937984496</v>
      </c>
      <c r="J185">
        <v>0.39344262295081961</v>
      </c>
      <c r="K185">
        <v>0.32</v>
      </c>
      <c r="L185">
        <v>0.64462809917355368</v>
      </c>
      <c r="M185">
        <f>HARMEAN(f1_scores_automated_training_8_nobidet_Res50[[#This Row],[Value.1]:[Value.11]])</f>
        <v>0.29762672251694627</v>
      </c>
    </row>
    <row r="186" spans="1:13" x14ac:dyDescent="0.25">
      <c r="A186" s="3" t="s">
        <v>235</v>
      </c>
      <c r="B186">
        <v>0.50574712643678155</v>
      </c>
      <c r="C186">
        <v>0.74603174603174605</v>
      </c>
      <c r="D186">
        <v>0.5252525252525253</v>
      </c>
      <c r="E186">
        <v>0.61200585651537343</v>
      </c>
      <c r="F186">
        <v>0.23076923076923073</v>
      </c>
      <c r="G186">
        <v>0.62559241706161139</v>
      </c>
      <c r="H186">
        <v>3.7037037037037035E-2</v>
      </c>
      <c r="I186">
        <v>0.3027888446215139</v>
      </c>
      <c r="J186">
        <v>0.36263736263736263</v>
      </c>
      <c r="K186">
        <v>0.125</v>
      </c>
      <c r="L186">
        <v>0.62595419847328249</v>
      </c>
      <c r="M186">
        <f>HARMEAN(f1_scores_automated_training_8_nobidet_Res50[[#This Row],[Value.1]:[Value.11]])</f>
        <v>0.19839443997323861</v>
      </c>
    </row>
    <row r="187" spans="1:13" x14ac:dyDescent="0.25">
      <c r="A187" s="3" t="s">
        <v>236</v>
      </c>
      <c r="B187">
        <v>0.51627906976744176</v>
      </c>
      <c r="C187">
        <v>0.74603174603174605</v>
      </c>
      <c r="D187">
        <v>0.55999999999999994</v>
      </c>
      <c r="E187">
        <v>0.61764705882352944</v>
      </c>
      <c r="F187">
        <v>0.22360248447204967</v>
      </c>
      <c r="G187">
        <v>0.62100456621004574</v>
      </c>
      <c r="H187">
        <v>7.2727272727272724E-2</v>
      </c>
      <c r="I187">
        <v>0.30204081632653063</v>
      </c>
      <c r="J187">
        <v>0.36686390532544377</v>
      </c>
      <c r="K187">
        <v>0.16326530612244899</v>
      </c>
      <c r="L187">
        <v>0.61904761904761907</v>
      </c>
      <c r="M187">
        <f>HARMEAN(f1_scores_automated_training_8_nobidet_Res50[[#This Row],[Value.1]:[Value.11]])</f>
        <v>0.27300947026611289</v>
      </c>
    </row>
    <row r="188" spans="1:13" x14ac:dyDescent="0.25">
      <c r="A188" s="3" t="s">
        <v>237</v>
      </c>
      <c r="B188">
        <v>0.50359712230215825</v>
      </c>
      <c r="C188">
        <v>0.74603174603174605</v>
      </c>
      <c r="D188">
        <v>0.54368932038834961</v>
      </c>
      <c r="E188">
        <v>0.61764705882352944</v>
      </c>
      <c r="F188">
        <v>0.22222222222222221</v>
      </c>
      <c r="G188">
        <v>0.62132921174652234</v>
      </c>
      <c r="H188">
        <v>7.2727272727272724E-2</v>
      </c>
      <c r="I188">
        <v>0.28915662650602408</v>
      </c>
      <c r="J188">
        <v>0.38674033149171272</v>
      </c>
      <c r="K188">
        <v>0.23529411764705882</v>
      </c>
      <c r="L188">
        <v>0.61417322834645682</v>
      </c>
      <c r="M188">
        <f>HARMEAN(f1_scores_automated_training_8_nobidet_Res50[[#This Row],[Value.1]:[Value.11]])</f>
        <v>0.28522400687503346</v>
      </c>
    </row>
    <row r="189" spans="1:13" x14ac:dyDescent="0.25">
      <c r="A189" s="3" t="s">
        <v>238</v>
      </c>
      <c r="B189">
        <v>0.51415094339622647</v>
      </c>
      <c r="C189">
        <v>0.74796747967479682</v>
      </c>
      <c r="D189">
        <v>0.55102040816326525</v>
      </c>
      <c r="E189">
        <v>0.60856720827178723</v>
      </c>
      <c r="F189">
        <v>0.2181818181818182</v>
      </c>
      <c r="G189">
        <v>0.61890243902439035</v>
      </c>
      <c r="H189">
        <v>0.10714285714285714</v>
      </c>
      <c r="I189">
        <v>0.29959514170040485</v>
      </c>
      <c r="J189">
        <v>0.38150289017341044</v>
      </c>
      <c r="K189">
        <v>0.339622641509434</v>
      </c>
      <c r="L189">
        <v>0.61904761904761907</v>
      </c>
      <c r="M189">
        <f>HARMEAN(f1_scores_automated_training_8_nobidet_Res50[[#This Row],[Value.1]:[Value.11]])</f>
        <v>0.33545545932594373</v>
      </c>
    </row>
    <row r="190" spans="1:13" x14ac:dyDescent="0.25">
      <c r="A190" s="3" t="s">
        <v>239</v>
      </c>
      <c r="B190">
        <v>0.51306413301662701</v>
      </c>
      <c r="C190">
        <v>0.76422764227642281</v>
      </c>
      <c r="D190">
        <v>0.54368932038834961</v>
      </c>
      <c r="E190">
        <v>0.61695906432748537</v>
      </c>
      <c r="F190">
        <v>0.2181818181818182</v>
      </c>
      <c r="G190">
        <v>0.62382445141065834</v>
      </c>
      <c r="H190">
        <v>0.10714285714285714</v>
      </c>
      <c r="I190">
        <v>0.30830039525691699</v>
      </c>
      <c r="J190">
        <v>0.38636363636363635</v>
      </c>
      <c r="K190">
        <v>0.32727272727272727</v>
      </c>
      <c r="L190">
        <v>0.62903225806451624</v>
      </c>
      <c r="M190">
        <f>HARMEAN(f1_scores_automated_training_8_nobidet_Res50[[#This Row],[Value.1]:[Value.11]])</f>
        <v>0.33624203651687845</v>
      </c>
    </row>
    <row r="191" spans="1:13" x14ac:dyDescent="0.25">
      <c r="A191" s="3" t="s">
        <v>240</v>
      </c>
      <c r="B191">
        <v>0.52927400468384078</v>
      </c>
      <c r="C191">
        <v>0.74796747967479682</v>
      </c>
      <c r="D191">
        <v>0.54545454545454541</v>
      </c>
      <c r="E191">
        <v>0.61584454409566525</v>
      </c>
      <c r="F191">
        <v>0.23750000000000002</v>
      </c>
      <c r="G191">
        <v>0.62714508580343209</v>
      </c>
      <c r="H191">
        <v>0.10714285714285714</v>
      </c>
      <c r="I191">
        <v>0.30827067669172931</v>
      </c>
      <c r="J191">
        <v>0.40883977900552487</v>
      </c>
      <c r="K191">
        <v>0.26923076923076922</v>
      </c>
      <c r="L191">
        <v>0.64516129032258074</v>
      </c>
      <c r="M191">
        <f>HARMEAN(f1_scores_automated_training_8_nobidet_Res50[[#This Row],[Value.1]:[Value.11]])</f>
        <v>0.33561164923154907</v>
      </c>
    </row>
    <row r="192" spans="1:13" x14ac:dyDescent="0.25">
      <c r="A192" s="3" t="s">
        <v>241</v>
      </c>
      <c r="B192">
        <v>0.51270207852193994</v>
      </c>
      <c r="C192">
        <v>0.76800000000000002</v>
      </c>
      <c r="D192">
        <v>0.58000000000000007</v>
      </c>
      <c r="E192">
        <v>0.62006079027355621</v>
      </c>
      <c r="F192">
        <v>0.2424242424242424</v>
      </c>
      <c r="G192">
        <v>0.62714508580343209</v>
      </c>
      <c r="H192">
        <v>0.10714285714285714</v>
      </c>
      <c r="I192">
        <v>0.32061068702290074</v>
      </c>
      <c r="J192">
        <v>0.41142857142857142</v>
      </c>
      <c r="K192">
        <v>0.36363636363636359</v>
      </c>
      <c r="L192">
        <v>0.640625</v>
      </c>
      <c r="M192">
        <f>HARMEAN(f1_scores_automated_training_8_nobidet_Res50[[#This Row],[Value.1]:[Value.11]])</f>
        <v>0.34917468744533708</v>
      </c>
    </row>
    <row r="193" spans="1:13" x14ac:dyDescent="0.25">
      <c r="A193" s="3" t="s">
        <v>242</v>
      </c>
      <c r="B193">
        <v>0.53456221198156684</v>
      </c>
      <c r="C193">
        <v>0.74015748031496076</v>
      </c>
      <c r="D193">
        <v>0.53465346534653457</v>
      </c>
      <c r="E193">
        <v>0.61037037037037045</v>
      </c>
      <c r="F193">
        <v>0.23170731707317074</v>
      </c>
      <c r="G193">
        <v>0.61489698890649769</v>
      </c>
      <c r="H193">
        <v>7.0175438596491224E-2</v>
      </c>
      <c r="I193">
        <v>0.30452674897119342</v>
      </c>
      <c r="J193">
        <v>0.39784946236559138</v>
      </c>
      <c r="K193">
        <v>0.30769230769230771</v>
      </c>
      <c r="L193">
        <v>0.640625</v>
      </c>
      <c r="M193">
        <f>HARMEAN(f1_scores_automated_training_8_nobidet_Res50[[#This Row],[Value.1]:[Value.11]])</f>
        <v>0.29309241597540409</v>
      </c>
    </row>
    <row r="194" spans="1:13" x14ac:dyDescent="0.25">
      <c r="A194" s="3" t="s">
        <v>243</v>
      </c>
      <c r="B194">
        <v>0.51851851851851849</v>
      </c>
      <c r="C194">
        <v>0.7441860465116279</v>
      </c>
      <c r="D194">
        <v>0.56310679611650483</v>
      </c>
      <c r="E194">
        <v>0.62079510703363916</v>
      </c>
      <c r="F194">
        <v>0.26829268292682928</v>
      </c>
      <c r="G194">
        <v>0.61345852895148667</v>
      </c>
      <c r="H194">
        <v>0.14035087719298245</v>
      </c>
      <c r="I194">
        <v>0.31970260223048325</v>
      </c>
      <c r="J194">
        <v>0.38636363636363635</v>
      </c>
      <c r="K194">
        <v>0.28000000000000003</v>
      </c>
      <c r="L194">
        <v>0.65600000000000003</v>
      </c>
      <c r="M194">
        <f>HARMEAN(f1_scores_automated_training_8_nobidet_Res50[[#This Row],[Value.1]:[Value.11]])</f>
        <v>0.36723763807278276</v>
      </c>
    </row>
    <row r="195" spans="1:13" x14ac:dyDescent="0.25">
      <c r="A195" s="3" t="s">
        <v>244</v>
      </c>
      <c r="B195">
        <v>0.52955082742316784</v>
      </c>
      <c r="C195">
        <v>0.72868217054263562</v>
      </c>
      <c r="D195">
        <v>0.53999999999999992</v>
      </c>
      <c r="E195">
        <v>0.62333825701624812</v>
      </c>
      <c r="F195">
        <v>0.25609756097560976</v>
      </c>
      <c r="G195">
        <v>0.62900763358778622</v>
      </c>
      <c r="H195">
        <v>0.10909090909090909</v>
      </c>
      <c r="I195">
        <v>0.31297709923664119</v>
      </c>
      <c r="J195">
        <v>0.35443037974683544</v>
      </c>
      <c r="K195">
        <v>0.31372549019607837</v>
      </c>
      <c r="L195">
        <v>0.66129032258064524</v>
      </c>
      <c r="M195">
        <f>HARMEAN(f1_scores_automated_training_8_nobidet_Res50[[#This Row],[Value.1]:[Value.11]])</f>
        <v>0.34273966154385654</v>
      </c>
    </row>
    <row r="196" spans="1:13" x14ac:dyDescent="0.25">
      <c r="A196" s="3" t="s">
        <v>245</v>
      </c>
      <c r="B196">
        <v>0.52752293577981657</v>
      </c>
      <c r="C196">
        <v>0.76190476190476197</v>
      </c>
      <c r="D196">
        <v>0.53999999999999992</v>
      </c>
      <c r="E196">
        <v>0.62235649546827798</v>
      </c>
      <c r="F196">
        <v>0.26035502958579881</v>
      </c>
      <c r="G196">
        <v>0.62616822429906549</v>
      </c>
      <c r="H196">
        <v>0.10714285714285714</v>
      </c>
      <c r="I196">
        <v>0.31538461538461537</v>
      </c>
      <c r="J196">
        <v>0.3832335329341317</v>
      </c>
      <c r="K196">
        <v>0.339622641509434</v>
      </c>
      <c r="L196">
        <v>0.62992125984251968</v>
      </c>
      <c r="M196">
        <f>HARMEAN(f1_scores_automated_training_8_nobidet_Res50[[#This Row],[Value.1]:[Value.11]])</f>
        <v>0.34645550739559727</v>
      </c>
    </row>
    <row r="197" spans="1:13" x14ac:dyDescent="0.25">
      <c r="A197" s="3" t="s">
        <v>246</v>
      </c>
      <c r="B197">
        <v>0.51923076923076927</v>
      </c>
      <c r="C197">
        <v>0.75590551181102361</v>
      </c>
      <c r="D197">
        <v>0.53999999999999992</v>
      </c>
      <c r="E197">
        <v>0.61266568483063322</v>
      </c>
      <c r="F197">
        <v>0.24539877300613497</v>
      </c>
      <c r="G197">
        <v>0.6211180124223602</v>
      </c>
      <c r="H197">
        <v>0.16949152542372881</v>
      </c>
      <c r="I197">
        <v>0.29657794676806082</v>
      </c>
      <c r="J197">
        <v>0.3832335329341317</v>
      </c>
      <c r="K197">
        <v>0.33333333333333337</v>
      </c>
      <c r="L197">
        <v>0.6507936507936507</v>
      </c>
      <c r="M197">
        <f>HARMEAN(f1_scores_automated_training_8_nobidet_Res50[[#This Row],[Value.1]:[Value.11]])</f>
        <v>0.38147209165292267</v>
      </c>
    </row>
    <row r="198" spans="1:13" x14ac:dyDescent="0.25">
      <c r="A198" s="3" t="s">
        <v>247</v>
      </c>
      <c r="B198">
        <v>0.53089244851258577</v>
      </c>
      <c r="C198">
        <v>0.76033057851239672</v>
      </c>
      <c r="D198">
        <v>0.56862745098039214</v>
      </c>
      <c r="E198">
        <v>0.6163328197226503</v>
      </c>
      <c r="F198">
        <v>0.30588235294117649</v>
      </c>
      <c r="G198">
        <v>0.6211180124223602</v>
      </c>
      <c r="H198">
        <v>0.13559322033898305</v>
      </c>
      <c r="I198">
        <v>0.3146067415730337</v>
      </c>
      <c r="J198">
        <v>0.4</v>
      </c>
      <c r="K198">
        <v>0.31372549019607837</v>
      </c>
      <c r="L198">
        <v>0.65040650406504075</v>
      </c>
      <c r="M198">
        <f>HARMEAN(f1_scores_automated_training_8_nobidet_Res50[[#This Row],[Value.1]:[Value.11]])</f>
        <v>0.37622579963911673</v>
      </c>
    </row>
    <row r="199" spans="1:13" x14ac:dyDescent="0.25">
      <c r="A199" s="3" t="s">
        <v>248</v>
      </c>
      <c r="B199">
        <v>0.53051643192488274</v>
      </c>
      <c r="C199">
        <v>0.76562500000000011</v>
      </c>
      <c r="D199">
        <v>0.52</v>
      </c>
      <c r="E199">
        <v>0.61855670103092786</v>
      </c>
      <c r="F199">
        <v>0.25730994152046782</v>
      </c>
      <c r="G199">
        <v>0.63026521060842433</v>
      </c>
      <c r="H199">
        <v>0.10344827586206896</v>
      </c>
      <c r="I199">
        <v>0.3</v>
      </c>
      <c r="J199">
        <v>0.40506329113924044</v>
      </c>
      <c r="K199">
        <v>0.4</v>
      </c>
      <c r="L199">
        <v>0.6393442622950819</v>
      </c>
      <c r="M199">
        <f>HARMEAN(f1_scores_automated_training_8_nobidet_Res50[[#This Row],[Value.1]:[Value.11]])</f>
        <v>0.34660219318705282</v>
      </c>
    </row>
    <row r="200" spans="1:13" x14ac:dyDescent="0.25">
      <c r="A200" s="3" t="s">
        <v>249</v>
      </c>
      <c r="B200">
        <v>0.52705882352941169</v>
      </c>
      <c r="C200">
        <v>0.77165354330708669</v>
      </c>
      <c r="D200">
        <v>0.52083333333333337</v>
      </c>
      <c r="E200">
        <v>0.61946902654867253</v>
      </c>
      <c r="F200">
        <v>0.26506024096385544</v>
      </c>
      <c r="G200">
        <v>0.6346749226006192</v>
      </c>
      <c r="H200">
        <v>0.14035087719298245</v>
      </c>
      <c r="I200">
        <v>0.31297709923664119</v>
      </c>
      <c r="J200">
        <v>0.37804878048780483</v>
      </c>
      <c r="K200">
        <v>0.31372549019607837</v>
      </c>
      <c r="L200">
        <v>0.66666666666666663</v>
      </c>
      <c r="M200">
        <f>HARMEAN(f1_scores_automated_training_8_nobidet_Res50[[#This Row],[Value.1]:[Value.11]])</f>
        <v>0.37001349073185796</v>
      </c>
    </row>
    <row r="201" spans="1:13" x14ac:dyDescent="0.25">
      <c r="A201" s="3" t="s">
        <v>250</v>
      </c>
      <c r="B201">
        <v>0.52314814814814814</v>
      </c>
      <c r="C201">
        <v>0.79032258064516125</v>
      </c>
      <c r="D201">
        <v>0.56310679611650483</v>
      </c>
      <c r="E201">
        <v>0.61280487804878048</v>
      </c>
      <c r="F201">
        <v>0.28571428571428575</v>
      </c>
      <c r="G201">
        <v>0.6099518459069021</v>
      </c>
      <c r="H201">
        <v>0.19354838709677416</v>
      </c>
      <c r="I201">
        <v>0.31178707224334601</v>
      </c>
      <c r="J201">
        <v>0.43956043956043961</v>
      </c>
      <c r="K201">
        <v>0.339622641509434</v>
      </c>
      <c r="L201">
        <v>0.64</v>
      </c>
      <c r="M201">
        <f>HARMEAN(f1_scores_automated_training_8_nobidet_Res50[[#This Row],[Value.1]:[Value.11]])</f>
        <v>0.40922748026277561</v>
      </c>
    </row>
    <row r="202" spans="1:13" x14ac:dyDescent="0.25">
      <c r="A202" s="3" t="s">
        <v>251</v>
      </c>
      <c r="B202">
        <v>9.0090090090090086E-2</v>
      </c>
      <c r="C202">
        <v>2.8571428571428574E-2</v>
      </c>
      <c r="D202">
        <v>0</v>
      </c>
      <c r="E202">
        <v>0.35394456289978676</v>
      </c>
      <c r="F202">
        <v>0</v>
      </c>
      <c r="G202">
        <v>0.47409733124018832</v>
      </c>
      <c r="H202">
        <v>0</v>
      </c>
      <c r="I202">
        <v>0</v>
      </c>
      <c r="J202">
        <v>0.22535211267605629</v>
      </c>
      <c r="K202">
        <v>0</v>
      </c>
      <c r="L202">
        <v>0</v>
      </c>
    </row>
    <row r="203" spans="1:13" x14ac:dyDescent="0.25">
      <c r="A203" s="3" t="s">
        <v>252</v>
      </c>
      <c r="B203">
        <v>1.9999999999999997E-2</v>
      </c>
      <c r="C203">
        <v>0</v>
      </c>
      <c r="D203">
        <v>0</v>
      </c>
      <c r="E203">
        <v>0.32253521126760565</v>
      </c>
      <c r="F203">
        <v>0</v>
      </c>
      <c r="G203">
        <v>3.7344398340248962E-2</v>
      </c>
      <c r="H203">
        <v>0</v>
      </c>
      <c r="I203">
        <v>0</v>
      </c>
      <c r="J203">
        <v>0.12435233160621763</v>
      </c>
      <c r="K203">
        <v>0</v>
      </c>
      <c r="L203">
        <v>0</v>
      </c>
    </row>
    <row r="204" spans="1:13" x14ac:dyDescent="0.25">
      <c r="A204" s="3" t="s">
        <v>253</v>
      </c>
      <c r="B204">
        <v>2.0833333333333332E-2</v>
      </c>
      <c r="C204">
        <v>0</v>
      </c>
      <c r="D204">
        <v>0</v>
      </c>
      <c r="E204">
        <v>0.41980624327233584</v>
      </c>
      <c r="F204">
        <v>0</v>
      </c>
      <c r="G204">
        <v>0.51707317073170722</v>
      </c>
      <c r="H204">
        <v>0</v>
      </c>
      <c r="I204">
        <v>0</v>
      </c>
      <c r="J204">
        <v>0.19108280254777071</v>
      </c>
      <c r="K204">
        <v>0</v>
      </c>
      <c r="L204">
        <v>0</v>
      </c>
    </row>
    <row r="205" spans="1:13" x14ac:dyDescent="0.25">
      <c r="A205" s="3" t="s">
        <v>254</v>
      </c>
      <c r="B205">
        <v>3.9603960396039598E-2</v>
      </c>
      <c r="C205">
        <v>0</v>
      </c>
      <c r="D205">
        <v>0</v>
      </c>
      <c r="E205">
        <v>0.3722466960352423</v>
      </c>
      <c r="F205">
        <v>0</v>
      </c>
      <c r="G205">
        <v>0.47159699892818857</v>
      </c>
      <c r="H205">
        <v>0</v>
      </c>
      <c r="I205">
        <v>0</v>
      </c>
      <c r="J205">
        <v>0.24521072796934867</v>
      </c>
      <c r="K205">
        <v>0</v>
      </c>
      <c r="L205">
        <v>0</v>
      </c>
    </row>
    <row r="206" spans="1:13" x14ac:dyDescent="0.25">
      <c r="A206" s="3" t="s">
        <v>255</v>
      </c>
      <c r="B206">
        <v>1.0256410256410256E-2</v>
      </c>
      <c r="C206">
        <v>0</v>
      </c>
      <c r="D206">
        <v>0</v>
      </c>
      <c r="E206">
        <v>0.42258652094717664</v>
      </c>
      <c r="F206">
        <v>0</v>
      </c>
      <c r="G206">
        <v>0.49336283185840712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3.0769230769230771E-2</v>
      </c>
      <c r="C207">
        <v>0</v>
      </c>
      <c r="D207">
        <v>0</v>
      </c>
      <c r="E207">
        <v>0.39229422066549913</v>
      </c>
      <c r="F207">
        <v>0</v>
      </c>
      <c r="G207">
        <v>0.46625766871165641</v>
      </c>
      <c r="H207">
        <v>0</v>
      </c>
      <c r="I207">
        <v>0</v>
      </c>
      <c r="J207">
        <v>0.23492063492063492</v>
      </c>
      <c r="K207">
        <v>0</v>
      </c>
      <c r="L207">
        <v>0</v>
      </c>
    </row>
    <row r="208" spans="1:13" x14ac:dyDescent="0.25">
      <c r="A208" s="3" t="s">
        <v>257</v>
      </c>
      <c r="B208">
        <v>1.0471204188481674E-2</v>
      </c>
      <c r="C208">
        <v>0</v>
      </c>
      <c r="D208">
        <v>0</v>
      </c>
      <c r="E208">
        <v>0.41189267585206674</v>
      </c>
      <c r="F208">
        <v>0</v>
      </c>
      <c r="G208">
        <v>0.49279999999999996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 s="3" t="s">
        <v>258</v>
      </c>
      <c r="B209">
        <v>6.9306930693069285E-2</v>
      </c>
      <c r="C209">
        <v>0</v>
      </c>
      <c r="D209">
        <v>0</v>
      </c>
      <c r="E209">
        <v>0.4184952978056426</v>
      </c>
      <c r="F209">
        <v>0</v>
      </c>
      <c r="G209">
        <v>0.5095168374816984</v>
      </c>
      <c r="H209">
        <v>0</v>
      </c>
      <c r="I209">
        <v>0</v>
      </c>
      <c r="J209">
        <v>5.5944055944055944E-2</v>
      </c>
      <c r="K209">
        <v>0</v>
      </c>
      <c r="L209">
        <v>0</v>
      </c>
    </row>
    <row r="210" spans="1:13" x14ac:dyDescent="0.25">
      <c r="A210" s="3" t="s">
        <v>259</v>
      </c>
      <c r="B210">
        <v>1.0362694300518133E-2</v>
      </c>
      <c r="C210">
        <v>0</v>
      </c>
      <c r="D210">
        <v>0</v>
      </c>
      <c r="E210">
        <v>0.43386243386243389</v>
      </c>
      <c r="F210">
        <v>0</v>
      </c>
      <c r="G210">
        <v>0.52495009980039931</v>
      </c>
      <c r="H210">
        <v>0</v>
      </c>
      <c r="I210">
        <v>0</v>
      </c>
      <c r="J210">
        <v>0.13414634146341461</v>
      </c>
      <c r="K210">
        <v>0</v>
      </c>
      <c r="L210">
        <v>0</v>
      </c>
    </row>
    <row r="211" spans="1:13" x14ac:dyDescent="0.25">
      <c r="A211" s="3" t="s">
        <v>260</v>
      </c>
      <c r="B211">
        <v>7.441860465116279E-2</v>
      </c>
      <c r="C211">
        <v>0</v>
      </c>
      <c r="D211">
        <v>0</v>
      </c>
      <c r="E211">
        <v>0.40569395017793597</v>
      </c>
      <c r="F211">
        <v>0</v>
      </c>
      <c r="G211">
        <v>0.47140381282495669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25">
      <c r="A212" s="3" t="s">
        <v>261</v>
      </c>
      <c r="B212">
        <v>4.3103448275862072E-2</v>
      </c>
      <c r="C212">
        <v>0</v>
      </c>
      <c r="D212">
        <v>0</v>
      </c>
      <c r="E212">
        <v>0.41484716157205237</v>
      </c>
      <c r="F212">
        <v>0</v>
      </c>
      <c r="G212">
        <v>0.49655172413793103</v>
      </c>
      <c r="H212">
        <v>0</v>
      </c>
      <c r="I212">
        <v>0</v>
      </c>
      <c r="J212">
        <v>3.3898305084745756E-2</v>
      </c>
      <c r="K212">
        <v>0</v>
      </c>
      <c r="L212">
        <v>0</v>
      </c>
    </row>
    <row r="213" spans="1:13" x14ac:dyDescent="0.25">
      <c r="A213" s="3" t="s">
        <v>262</v>
      </c>
      <c r="B213">
        <v>0</v>
      </c>
      <c r="C213">
        <v>0</v>
      </c>
      <c r="D213">
        <v>0</v>
      </c>
      <c r="E213">
        <v>0.24547283702213279</v>
      </c>
      <c r="F213">
        <v>0.15789473684210528</v>
      </c>
      <c r="G213">
        <v>0.35160142348754447</v>
      </c>
      <c r="H213">
        <v>0</v>
      </c>
      <c r="I213">
        <v>0</v>
      </c>
      <c r="J213">
        <v>0.1276595744680851</v>
      </c>
      <c r="K213">
        <v>0</v>
      </c>
      <c r="L213">
        <v>0</v>
      </c>
    </row>
    <row r="214" spans="1:13" x14ac:dyDescent="0.25">
      <c r="A214" s="3" t="s">
        <v>263</v>
      </c>
      <c r="B214">
        <v>0</v>
      </c>
      <c r="C214">
        <v>0</v>
      </c>
      <c r="D214">
        <v>2.8169014084507043E-2</v>
      </c>
      <c r="E214">
        <v>6.8767908309455589E-2</v>
      </c>
      <c r="F214">
        <v>0</v>
      </c>
      <c r="G214">
        <v>0.35809987819732036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3" x14ac:dyDescent="0.25">
      <c r="A215" s="3" t="s">
        <v>264</v>
      </c>
      <c r="B215">
        <v>2.0100502512562814E-2</v>
      </c>
      <c r="C215">
        <v>0</v>
      </c>
      <c r="D215">
        <v>0</v>
      </c>
      <c r="E215">
        <v>0.45729537366548051</v>
      </c>
      <c r="F215">
        <v>1.5267175572519087E-2</v>
      </c>
      <c r="G215">
        <v>0.527891156462585</v>
      </c>
      <c r="H215">
        <v>0</v>
      </c>
      <c r="I215">
        <v>0</v>
      </c>
      <c r="J215">
        <v>0.24154589371980675</v>
      </c>
      <c r="K215">
        <v>0</v>
      </c>
      <c r="L215">
        <v>6.3157894736842107E-2</v>
      </c>
    </row>
    <row r="216" spans="1:13" x14ac:dyDescent="0.25">
      <c r="A216" s="3" t="s">
        <v>265</v>
      </c>
      <c r="B216">
        <v>5.9829059829059825E-2</v>
      </c>
      <c r="C216">
        <v>0</v>
      </c>
      <c r="D216">
        <v>3.2258064516129031E-2</v>
      </c>
      <c r="E216">
        <v>0.46608315098468273</v>
      </c>
      <c r="F216">
        <v>5.8394160583941604E-2</v>
      </c>
      <c r="G216">
        <v>0.54125412541254125</v>
      </c>
      <c r="H216">
        <v>0</v>
      </c>
      <c r="I216">
        <v>0</v>
      </c>
      <c r="J216">
        <v>0.30434782608695649</v>
      </c>
      <c r="K216">
        <v>0.05</v>
      </c>
      <c r="L216">
        <v>0</v>
      </c>
    </row>
    <row r="217" spans="1:13" x14ac:dyDescent="0.25">
      <c r="A217" s="3" t="s">
        <v>266</v>
      </c>
      <c r="B217">
        <v>0.17218543046357612</v>
      </c>
      <c r="C217">
        <v>3.2786885245901641E-2</v>
      </c>
      <c r="D217">
        <v>5.8823529411764712E-2</v>
      </c>
      <c r="E217">
        <v>0.44512820512820511</v>
      </c>
      <c r="F217">
        <v>0.15204678362573099</v>
      </c>
      <c r="G217">
        <v>0.54336734693877553</v>
      </c>
      <c r="H217">
        <v>0</v>
      </c>
      <c r="I217">
        <v>3.7037037037037035E-2</v>
      </c>
      <c r="J217">
        <v>0.26506024096385539</v>
      </c>
      <c r="K217">
        <v>0.13333333333333336</v>
      </c>
      <c r="L217">
        <v>5.7142857142857148E-2</v>
      </c>
    </row>
    <row r="218" spans="1:13" x14ac:dyDescent="0.25">
      <c r="A218" s="3" t="s">
        <v>267</v>
      </c>
      <c r="B218">
        <v>0.20668693009118538</v>
      </c>
      <c r="C218">
        <v>0.14492753623188404</v>
      </c>
      <c r="D218">
        <v>3.0303030303030307E-2</v>
      </c>
      <c r="E218">
        <v>0.44955044955044954</v>
      </c>
      <c r="F218">
        <v>0.21367521367521367</v>
      </c>
      <c r="G218">
        <v>0.54316546762589923</v>
      </c>
      <c r="H218">
        <v>3.5714285714285712E-2</v>
      </c>
      <c r="I218">
        <v>5.3097345132743362E-2</v>
      </c>
      <c r="J218">
        <v>0.29032258064516125</v>
      </c>
      <c r="K218">
        <v>9.0909090909090912E-2</v>
      </c>
      <c r="L218">
        <v>9.7560975609756101E-2</v>
      </c>
      <c r="M218">
        <f>HARMEAN(f1_scores_automated_training_8_nobidet_Res50[[#This Row],[Value.1]:[Value.11]])</f>
        <v>8.7991892695214194E-2</v>
      </c>
    </row>
    <row r="219" spans="1:13" x14ac:dyDescent="0.25">
      <c r="A219" s="3" t="s">
        <v>268</v>
      </c>
      <c r="B219">
        <v>0.2583979328165375</v>
      </c>
      <c r="C219">
        <v>0.14925373134328357</v>
      </c>
      <c r="D219">
        <v>2.9850746268656719E-2</v>
      </c>
      <c r="E219">
        <v>0.4252758274824473</v>
      </c>
      <c r="F219">
        <v>1.5037593984962407E-2</v>
      </c>
      <c r="G219">
        <v>0.52662721893491127</v>
      </c>
      <c r="H219">
        <v>0</v>
      </c>
      <c r="I219">
        <v>0</v>
      </c>
      <c r="J219">
        <v>0.25882352941176467</v>
      </c>
      <c r="K219">
        <v>9.7560975609756087E-2</v>
      </c>
      <c r="L219">
        <v>0.22608695652173913</v>
      </c>
    </row>
    <row r="220" spans="1:13" x14ac:dyDescent="0.25">
      <c r="A220" s="3" t="s">
        <v>269</v>
      </c>
      <c r="B220">
        <v>0.14388489208633093</v>
      </c>
      <c r="C220">
        <v>0.419047619047619</v>
      </c>
      <c r="D220">
        <v>0.20930232558139533</v>
      </c>
      <c r="E220">
        <v>0.42517006802721091</v>
      </c>
      <c r="F220">
        <v>9.2307692307692299E-2</v>
      </c>
      <c r="G220">
        <v>0.54065040650406504</v>
      </c>
      <c r="H220">
        <v>4.0816326530612249E-2</v>
      </c>
      <c r="I220">
        <v>7.2463768115942032E-2</v>
      </c>
      <c r="J220">
        <v>0.27777777777777779</v>
      </c>
      <c r="K220">
        <v>0.13333333333333336</v>
      </c>
      <c r="L220">
        <v>0.12048192771084337</v>
      </c>
      <c r="M220">
        <f>HARMEAN(f1_scores_automated_training_8_nobidet_Res50[[#This Row],[Value.1]:[Value.11]])</f>
        <v>0.12665646680301801</v>
      </c>
    </row>
    <row r="221" spans="1:13" x14ac:dyDescent="0.25">
      <c r="A221" s="3" t="s">
        <v>270</v>
      </c>
      <c r="B221">
        <v>0.19104477611940299</v>
      </c>
      <c r="C221">
        <v>0.35789473684210527</v>
      </c>
      <c r="D221">
        <v>0.32989690721649484</v>
      </c>
      <c r="E221">
        <v>0.44770283479960904</v>
      </c>
      <c r="F221">
        <v>0.11851851851851852</v>
      </c>
      <c r="G221">
        <v>0.59527559055118107</v>
      </c>
      <c r="H221">
        <v>0</v>
      </c>
      <c r="I221">
        <v>8.9285714285714288E-2</v>
      </c>
      <c r="J221">
        <v>0.24285714285714285</v>
      </c>
      <c r="K221">
        <v>0.1111111111111111</v>
      </c>
      <c r="L221">
        <v>0.24390243902439024</v>
      </c>
    </row>
    <row r="222" spans="1:13" x14ac:dyDescent="0.25">
      <c r="A222" s="3" t="s">
        <v>271</v>
      </c>
      <c r="B222">
        <v>0.35758835758835761</v>
      </c>
      <c r="C222">
        <v>0.37037037037037041</v>
      </c>
      <c r="D222">
        <v>0.39622641509433959</v>
      </c>
      <c r="E222">
        <v>0.47607655502392343</v>
      </c>
      <c r="F222">
        <v>0.10144927536231885</v>
      </c>
      <c r="G222">
        <v>0.60229132569558097</v>
      </c>
      <c r="H222">
        <v>3.8461538461538464E-2</v>
      </c>
      <c r="I222">
        <v>6.106870229007634E-2</v>
      </c>
      <c r="J222">
        <v>0.29447852760736193</v>
      </c>
      <c r="K222">
        <v>0.25925925925925924</v>
      </c>
      <c r="L222">
        <v>0.22033898305084745</v>
      </c>
      <c r="M222">
        <f>HARMEAN(f1_scores_automated_training_8_nobidet_Res50[[#This Row],[Value.1]:[Value.11]])</f>
        <v>0.14510967786643555</v>
      </c>
    </row>
    <row r="223" spans="1:13" x14ac:dyDescent="0.25">
      <c r="A223" s="3" t="s">
        <v>272</v>
      </c>
      <c r="B223">
        <v>0.32332563510392603</v>
      </c>
      <c r="C223">
        <v>0.21621621621621623</v>
      </c>
      <c r="D223">
        <v>0.4464285714285714</v>
      </c>
      <c r="E223">
        <v>0.50872817955112215</v>
      </c>
      <c r="F223">
        <v>0.23783783783783788</v>
      </c>
      <c r="G223">
        <v>0.55210237659963435</v>
      </c>
      <c r="H223">
        <v>7.5471698113207544E-2</v>
      </c>
      <c r="I223">
        <v>8.9285714285714288E-2</v>
      </c>
      <c r="J223">
        <v>0.40540540540540537</v>
      </c>
      <c r="K223">
        <v>0.1702127659574468</v>
      </c>
      <c r="L223">
        <v>0.25592417061611378</v>
      </c>
      <c r="M223">
        <f>HARMEAN(f1_scores_automated_training_8_nobidet_Res50[[#This Row],[Value.1]:[Value.11]])</f>
        <v>0.20132353302956757</v>
      </c>
    </row>
    <row r="224" spans="1:13" x14ac:dyDescent="0.25">
      <c r="A224" s="3" t="s">
        <v>273</v>
      </c>
      <c r="B224">
        <v>0.34463276836158191</v>
      </c>
      <c r="C224">
        <v>0.40860215053763443</v>
      </c>
      <c r="D224">
        <v>0.42276422764227645</v>
      </c>
      <c r="E224">
        <v>0.47308781869688393</v>
      </c>
      <c r="F224">
        <v>0.20143884892086328</v>
      </c>
      <c r="G224">
        <v>0.50292397660818722</v>
      </c>
      <c r="H224">
        <v>0.18461538461538463</v>
      </c>
      <c r="I224">
        <v>0.23474178403755866</v>
      </c>
      <c r="J224">
        <v>0.38749999999999996</v>
      </c>
      <c r="K224">
        <v>0.26373626373626369</v>
      </c>
      <c r="L224">
        <v>0.22772277227722776</v>
      </c>
      <c r="M224">
        <f>HARMEAN(f1_scores_automated_training_8_nobidet_Res50[[#This Row],[Value.1]:[Value.11]])</f>
        <v>0.2955312545531727</v>
      </c>
    </row>
    <row r="225" spans="1:13" x14ac:dyDescent="0.25">
      <c r="A225" s="3" t="s">
        <v>274</v>
      </c>
      <c r="B225">
        <v>0.31985294117647056</v>
      </c>
      <c r="C225">
        <v>0.30909090909090908</v>
      </c>
      <c r="D225">
        <v>0.20444444444444443</v>
      </c>
      <c r="E225">
        <v>0.40201005025125625</v>
      </c>
      <c r="F225">
        <v>0.1476510067114094</v>
      </c>
      <c r="G225">
        <v>0.30645161290322581</v>
      </c>
      <c r="H225">
        <v>0</v>
      </c>
      <c r="I225">
        <v>0.08</v>
      </c>
      <c r="J225">
        <v>0.20689655172413793</v>
      </c>
      <c r="K225">
        <v>4.6511627906976737E-2</v>
      </c>
      <c r="L225">
        <v>0.18421052631578946</v>
      </c>
    </row>
    <row r="226" spans="1:13" x14ac:dyDescent="0.25">
      <c r="A226" s="3" t="s">
        <v>275</v>
      </c>
      <c r="B226">
        <v>0.38990825688073394</v>
      </c>
      <c r="C226">
        <v>0.50549450549450547</v>
      </c>
      <c r="D226">
        <v>0.35443037974683544</v>
      </c>
      <c r="E226">
        <v>0.53557567917205695</v>
      </c>
      <c r="F226">
        <v>0.17486338797814208</v>
      </c>
      <c r="G226">
        <v>0.61205564142194746</v>
      </c>
      <c r="H226">
        <v>0.10810810810810811</v>
      </c>
      <c r="I226">
        <v>5.3571428571428575E-2</v>
      </c>
      <c r="J226">
        <v>0.36123348017621143</v>
      </c>
      <c r="K226">
        <v>0.24324324324324323</v>
      </c>
      <c r="L226">
        <v>0.33333333333333331</v>
      </c>
      <c r="M226">
        <f>HARMEAN(f1_scores_automated_training_8_nobidet_Res50[[#This Row],[Value.1]:[Value.11]])</f>
        <v>0.20227949153885361</v>
      </c>
    </row>
    <row r="227" spans="1:13" x14ac:dyDescent="0.25">
      <c r="A227" s="3" t="s">
        <v>276</v>
      </c>
      <c r="B227">
        <v>0.38260869565217387</v>
      </c>
      <c r="C227">
        <v>0.34745762711864409</v>
      </c>
      <c r="D227">
        <v>0.42857142857142855</v>
      </c>
      <c r="E227">
        <v>0.47231270358306188</v>
      </c>
      <c r="F227">
        <v>0.11920529801324503</v>
      </c>
      <c r="G227">
        <v>0.54580152671755733</v>
      </c>
      <c r="H227">
        <v>6.5573770491803282E-2</v>
      </c>
      <c r="I227">
        <v>0.21359223300970875</v>
      </c>
      <c r="J227">
        <v>0.34653465346534651</v>
      </c>
      <c r="K227">
        <v>0.2318840579710145</v>
      </c>
      <c r="L227">
        <v>0.30107526881720431</v>
      </c>
      <c r="M227">
        <f>HARMEAN(f1_scores_automated_training_8_nobidet_Res50[[#This Row],[Value.1]:[Value.11]])</f>
        <v>0.21732783424009397</v>
      </c>
    </row>
    <row r="228" spans="1:13" x14ac:dyDescent="0.25">
      <c r="A228" s="3" t="s">
        <v>277</v>
      </c>
      <c r="B228">
        <v>0.43380281690140843</v>
      </c>
      <c r="C228">
        <v>0.43298969072164945</v>
      </c>
      <c r="D228">
        <v>0.46808510638297868</v>
      </c>
      <c r="E228">
        <v>0.55172413793103448</v>
      </c>
      <c r="F228">
        <v>0.21105527638190957</v>
      </c>
      <c r="G228">
        <v>0.58108108108108103</v>
      </c>
      <c r="H228">
        <v>0.11904761904761905</v>
      </c>
      <c r="I228">
        <v>0.11976047904191615</v>
      </c>
      <c r="J228">
        <v>0.4281150159744409</v>
      </c>
      <c r="K228">
        <v>0.17857142857142858</v>
      </c>
      <c r="L228">
        <v>0.24778761061946902</v>
      </c>
      <c r="M228">
        <f>HARMEAN(f1_scores_automated_training_8_nobidet_Res50[[#This Row],[Value.1]:[Value.11]])</f>
        <v>0.25146223631352888</v>
      </c>
    </row>
    <row r="229" spans="1:13" x14ac:dyDescent="0.25">
      <c r="A229" s="3" t="s">
        <v>278</v>
      </c>
      <c r="B229">
        <v>0.44541484716157204</v>
      </c>
      <c r="C229">
        <v>0.32432432432432434</v>
      </c>
      <c r="D229">
        <v>0.44444444444444448</v>
      </c>
      <c r="E229">
        <v>0.50782608695652176</v>
      </c>
      <c r="F229">
        <v>0.28444444444444444</v>
      </c>
      <c r="G229">
        <v>0.59305993690851733</v>
      </c>
      <c r="H229">
        <v>0.12698412698412698</v>
      </c>
      <c r="I229">
        <v>0.10843373493975904</v>
      </c>
      <c r="J229">
        <v>0.44131455399061031</v>
      </c>
      <c r="K229">
        <v>0.24444444444444446</v>
      </c>
      <c r="L229">
        <v>0.25136612021857924</v>
      </c>
      <c r="M229">
        <f>HARMEAN(f1_scores_automated_training_8_nobidet_Res50[[#This Row],[Value.1]:[Value.11]])</f>
        <v>0.26077625701734386</v>
      </c>
    </row>
    <row r="230" spans="1:13" x14ac:dyDescent="0.25">
      <c r="A230" s="3" t="s">
        <v>279</v>
      </c>
      <c r="B230">
        <v>0.43386243386243384</v>
      </c>
      <c r="C230">
        <v>0.47692307692307695</v>
      </c>
      <c r="D230">
        <v>0.36363636363636365</v>
      </c>
      <c r="E230">
        <v>0.54976303317535535</v>
      </c>
      <c r="F230">
        <v>0.21862348178137653</v>
      </c>
      <c r="G230">
        <v>0.54740608228980314</v>
      </c>
      <c r="H230">
        <v>7.1428571428571425E-2</v>
      </c>
      <c r="I230">
        <v>0.15720524017467247</v>
      </c>
      <c r="J230">
        <v>0.42335766423357668</v>
      </c>
      <c r="K230">
        <v>0.10714285714285716</v>
      </c>
      <c r="L230">
        <v>0.28378378378378377</v>
      </c>
      <c r="M230">
        <f>HARMEAN(f1_scores_automated_training_8_nobidet_Res50[[#This Row],[Value.1]:[Value.11]])</f>
        <v>0.21589026052617954</v>
      </c>
    </row>
    <row r="231" spans="1:13" x14ac:dyDescent="0.25">
      <c r="A231" s="3" t="s">
        <v>280</v>
      </c>
      <c r="B231">
        <v>0.36758893280632415</v>
      </c>
      <c r="C231">
        <v>0.41269841269841268</v>
      </c>
      <c r="D231">
        <v>0.4</v>
      </c>
      <c r="E231">
        <v>0.59084194977843429</v>
      </c>
      <c r="F231">
        <v>0.17391304347826089</v>
      </c>
      <c r="G231">
        <v>0.52532833020637903</v>
      </c>
      <c r="H231">
        <v>0</v>
      </c>
      <c r="I231">
        <v>0.16853932584269662</v>
      </c>
      <c r="J231">
        <v>0.34375</v>
      </c>
      <c r="K231">
        <v>0.15625</v>
      </c>
      <c r="L231">
        <v>0.38333333333333336</v>
      </c>
    </row>
    <row r="232" spans="1:13" x14ac:dyDescent="0.25">
      <c r="A232" s="3" t="s">
        <v>281</v>
      </c>
      <c r="B232">
        <v>0.33183856502242148</v>
      </c>
      <c r="C232">
        <v>0.45714285714285718</v>
      </c>
      <c r="D232">
        <v>0.41860465116279072</v>
      </c>
      <c r="E232">
        <v>0.51787916152897673</v>
      </c>
      <c r="F232">
        <v>0.19883040935672514</v>
      </c>
      <c r="G232">
        <v>0.44868735083532224</v>
      </c>
      <c r="H232">
        <v>7.5471698113207544E-2</v>
      </c>
      <c r="I232">
        <v>0.13605442176870747</v>
      </c>
      <c r="J232">
        <v>0.41624365482233505</v>
      </c>
      <c r="K232">
        <v>0.24000000000000002</v>
      </c>
      <c r="L232">
        <v>0.26347305389221554</v>
      </c>
      <c r="M232">
        <f>HARMEAN(f1_scores_automated_training_8_nobidet_Res50[[#This Row],[Value.1]:[Value.11]])</f>
        <v>0.23039761300729858</v>
      </c>
    </row>
    <row r="233" spans="1:13" x14ac:dyDescent="0.25">
      <c r="A233" s="3" t="s">
        <v>282</v>
      </c>
      <c r="B233">
        <v>0.40138408304498269</v>
      </c>
      <c r="C233">
        <v>0.48</v>
      </c>
      <c r="D233">
        <v>0.37383177570093457</v>
      </c>
      <c r="E233">
        <v>0.5695006747638327</v>
      </c>
      <c r="F233">
        <v>0.28112449799196787</v>
      </c>
      <c r="G233">
        <v>0.58362989323843406</v>
      </c>
      <c r="H233">
        <v>0.14457831325301204</v>
      </c>
      <c r="I233">
        <v>0.16479400749063672</v>
      </c>
      <c r="J233">
        <v>0.26845637583892618</v>
      </c>
      <c r="K233">
        <v>0.21875</v>
      </c>
      <c r="L233">
        <v>0.29197080291970806</v>
      </c>
      <c r="M233">
        <f>HARMEAN(f1_scores_automated_training_8_nobidet_Res50[[#This Row],[Value.1]:[Value.11]])</f>
        <v>0.28217810763947931</v>
      </c>
    </row>
    <row r="234" spans="1:13" x14ac:dyDescent="0.25">
      <c r="A234" s="3" t="s">
        <v>283</v>
      </c>
      <c r="B234">
        <v>0.44791666666666663</v>
      </c>
      <c r="C234">
        <v>0.40000000000000008</v>
      </c>
      <c r="D234">
        <v>0.39999999999999997</v>
      </c>
      <c r="E234">
        <v>0.57467994310099568</v>
      </c>
      <c r="F234">
        <v>0.186046511627907</v>
      </c>
      <c r="G234">
        <v>0.56227758007117434</v>
      </c>
      <c r="H234">
        <v>0.13333333333333333</v>
      </c>
      <c r="I234">
        <v>0.10884353741496598</v>
      </c>
      <c r="J234">
        <v>0.39676113360323878</v>
      </c>
      <c r="K234">
        <v>0.19718309859154928</v>
      </c>
      <c r="L234">
        <v>0.2558139534883721</v>
      </c>
      <c r="M234">
        <f>HARMEAN(f1_scores_automated_training_8_nobidet_Res50[[#This Row],[Value.1]:[Value.11]])</f>
        <v>0.24822538142844019</v>
      </c>
    </row>
    <row r="235" spans="1:13" x14ac:dyDescent="0.25">
      <c r="A235" s="3" t="s">
        <v>284</v>
      </c>
      <c r="B235">
        <v>0.45714285714285713</v>
      </c>
      <c r="C235">
        <v>0.48598130841121495</v>
      </c>
      <c r="D235">
        <v>0.45217391304347826</v>
      </c>
      <c r="E235">
        <v>0.42145593869731801</v>
      </c>
      <c r="F235">
        <v>0.22340425531914898</v>
      </c>
      <c r="G235">
        <v>0.58151260504201674</v>
      </c>
      <c r="H235">
        <v>0.15625</v>
      </c>
      <c r="I235">
        <v>0.15023474178403753</v>
      </c>
      <c r="J235">
        <v>0.43119266055045868</v>
      </c>
      <c r="K235">
        <v>0.25316455696202528</v>
      </c>
      <c r="L235">
        <v>0.37956204379562036</v>
      </c>
      <c r="M235">
        <f>HARMEAN(f1_scores_automated_training_8_nobidet_Res50[[#This Row],[Value.1]:[Value.11]])</f>
        <v>0.29741533084669025</v>
      </c>
    </row>
    <row r="236" spans="1:13" x14ac:dyDescent="0.25">
      <c r="A236" s="3" t="s">
        <v>285</v>
      </c>
      <c r="B236">
        <v>0.46040515653775327</v>
      </c>
      <c r="C236">
        <v>0.38947368421052631</v>
      </c>
      <c r="D236">
        <v>0.34951456310679618</v>
      </c>
      <c r="E236">
        <v>0.5379310344827587</v>
      </c>
      <c r="F236">
        <v>0.29365079365079366</v>
      </c>
      <c r="G236">
        <v>0.55765920826161774</v>
      </c>
      <c r="H236">
        <v>7.407407407407407E-2</v>
      </c>
      <c r="I236">
        <v>8.7591240875912413E-2</v>
      </c>
      <c r="J236">
        <v>0.44324324324324321</v>
      </c>
      <c r="K236">
        <v>0.2857142857142857</v>
      </c>
      <c r="L236">
        <v>0.3300970873786408</v>
      </c>
      <c r="M236">
        <f>HARMEAN(f1_scores_automated_training_8_nobidet_Res50[[#This Row],[Value.1]:[Value.11]])</f>
        <v>0.22745862153466428</v>
      </c>
    </row>
    <row r="237" spans="1:13" x14ac:dyDescent="0.25">
      <c r="A237" s="3" t="s">
        <v>286</v>
      </c>
      <c r="B237">
        <v>0.3971119133574007</v>
      </c>
      <c r="C237">
        <v>0.44705882352941179</v>
      </c>
      <c r="D237">
        <v>0.46017699115044242</v>
      </c>
      <c r="E237">
        <v>0.5714285714285714</v>
      </c>
      <c r="F237">
        <v>0.20224719101123592</v>
      </c>
      <c r="G237">
        <v>0.54379562043795626</v>
      </c>
      <c r="H237">
        <v>9.375E-2</v>
      </c>
      <c r="I237">
        <v>0.11678832116788322</v>
      </c>
      <c r="J237">
        <v>0.36585365853658541</v>
      </c>
      <c r="K237">
        <v>0.27118644067796605</v>
      </c>
      <c r="L237">
        <v>0.32467532467532473</v>
      </c>
      <c r="M237">
        <f>HARMEAN(f1_scores_automated_training_8_nobidet_Res50[[#This Row],[Value.1]:[Value.11]])</f>
        <v>0.24891680759254289</v>
      </c>
    </row>
    <row r="238" spans="1:13" x14ac:dyDescent="0.25">
      <c r="A238" s="3" t="s">
        <v>287</v>
      </c>
      <c r="B238">
        <v>0.37689969604863216</v>
      </c>
      <c r="C238">
        <v>0.45</v>
      </c>
      <c r="D238">
        <v>0.39097744360902253</v>
      </c>
      <c r="E238">
        <v>0.56146179401993357</v>
      </c>
      <c r="F238">
        <v>0.16949152542372883</v>
      </c>
      <c r="G238">
        <v>0.57098765432098764</v>
      </c>
      <c r="H238">
        <v>0.14035087719298245</v>
      </c>
      <c r="I238">
        <v>0.15267175572519084</v>
      </c>
      <c r="J238">
        <v>0.3203125</v>
      </c>
      <c r="K238">
        <v>0.12244897959183675</v>
      </c>
      <c r="L238">
        <v>0.32</v>
      </c>
      <c r="M238">
        <f>HARMEAN(f1_scores_automated_training_8_nobidet_Res50[[#This Row],[Value.1]:[Value.11]])</f>
        <v>0.24469362595457431</v>
      </c>
    </row>
    <row r="239" spans="1:13" x14ac:dyDescent="0.25">
      <c r="A239" s="3" t="s">
        <v>288</v>
      </c>
      <c r="B239">
        <v>0.4268774703557312</v>
      </c>
      <c r="C239">
        <v>0.52100840336134457</v>
      </c>
      <c r="D239">
        <v>0.49230769230769234</v>
      </c>
      <c r="E239">
        <v>0.53751705320600263</v>
      </c>
      <c r="F239">
        <v>0.21276595744680851</v>
      </c>
      <c r="G239">
        <v>0.51190476190476197</v>
      </c>
      <c r="H239">
        <v>0.14285714285714285</v>
      </c>
      <c r="I239">
        <v>0.17218543046357615</v>
      </c>
      <c r="J239">
        <v>0.43555555555555558</v>
      </c>
      <c r="K239">
        <v>0.19672131147540986</v>
      </c>
      <c r="L239">
        <v>0.30399999999999999</v>
      </c>
      <c r="M239">
        <f>HARMEAN(f1_scores_automated_training_8_nobidet_Res50[[#This Row],[Value.1]:[Value.11]])</f>
        <v>0.2873299788490401</v>
      </c>
    </row>
    <row r="240" spans="1:13" x14ac:dyDescent="0.25">
      <c r="A240" s="3" t="s">
        <v>289</v>
      </c>
      <c r="B240">
        <v>0.46321525885558584</v>
      </c>
      <c r="C240">
        <v>0.39772727272727276</v>
      </c>
      <c r="D240">
        <v>0.3666666666666667</v>
      </c>
      <c r="E240">
        <v>0.52049910873440286</v>
      </c>
      <c r="F240">
        <v>0.19213973799126635</v>
      </c>
      <c r="G240">
        <v>0.57379767827529016</v>
      </c>
      <c r="H240">
        <v>0.18823529411764706</v>
      </c>
      <c r="I240">
        <v>0.15384615384615385</v>
      </c>
      <c r="J240">
        <v>0.39759036144578308</v>
      </c>
      <c r="K240">
        <v>0.13559322033898302</v>
      </c>
      <c r="L240">
        <v>0.30508474576271188</v>
      </c>
      <c r="M240">
        <f>HARMEAN(f1_scores_automated_training_8_nobidet_Res50[[#This Row],[Value.1]:[Value.11]])</f>
        <v>0.26667077720028998</v>
      </c>
    </row>
    <row r="241" spans="1:13" x14ac:dyDescent="0.25">
      <c r="A241" s="3" t="s">
        <v>290</v>
      </c>
      <c r="B241">
        <v>0.46597938144329898</v>
      </c>
      <c r="C241">
        <v>0.45588235294117652</v>
      </c>
      <c r="D241">
        <v>0.35087719298245612</v>
      </c>
      <c r="E241">
        <v>0.5265151515151516</v>
      </c>
      <c r="F241">
        <v>0.15642458100558659</v>
      </c>
      <c r="G241">
        <v>0.59412780656303965</v>
      </c>
      <c r="H241">
        <v>0.10526315789473684</v>
      </c>
      <c r="I241">
        <v>0.15853658536585369</v>
      </c>
      <c r="J241">
        <v>0.40789473684210531</v>
      </c>
      <c r="K241">
        <v>0.2</v>
      </c>
      <c r="L241">
        <v>0.34074074074074073</v>
      </c>
      <c r="M241">
        <f>HARMEAN(f1_scores_automated_training_8_nobidet_Res50[[#This Row],[Value.1]:[Value.11]])</f>
        <v>0.2536962906127781</v>
      </c>
    </row>
    <row r="242" spans="1:13" x14ac:dyDescent="0.25">
      <c r="A242" s="3" t="s">
        <v>291</v>
      </c>
      <c r="B242">
        <v>0.41102756892230569</v>
      </c>
      <c r="C242">
        <v>0.43274853801169588</v>
      </c>
      <c r="D242">
        <v>0.44943820224719094</v>
      </c>
      <c r="E242">
        <v>0.58152173913043481</v>
      </c>
      <c r="F242">
        <v>0.23200000000000004</v>
      </c>
      <c r="G242">
        <v>0.55017301038062283</v>
      </c>
      <c r="H242">
        <v>3.5714285714285712E-2</v>
      </c>
      <c r="I242">
        <v>0.11688311688311688</v>
      </c>
      <c r="J242">
        <v>0.2533333333333333</v>
      </c>
      <c r="K242">
        <v>4.0816326530612249E-2</v>
      </c>
      <c r="L242">
        <v>0.34939759036144574</v>
      </c>
      <c r="M242">
        <f>HARMEAN(f1_scores_automated_training_8_nobidet_Res50[[#This Row],[Value.1]:[Value.11]])</f>
        <v>0.13304094700110616</v>
      </c>
    </row>
    <row r="243" spans="1:13" x14ac:dyDescent="0.25">
      <c r="A243" s="3" t="s">
        <v>292</v>
      </c>
      <c r="B243">
        <v>0.34977578475336318</v>
      </c>
      <c r="C243">
        <v>0.46408839779005528</v>
      </c>
      <c r="D243">
        <v>0.34123222748815163</v>
      </c>
      <c r="E243">
        <v>0.55870445344129571</v>
      </c>
      <c r="F243">
        <v>0.13664596273291926</v>
      </c>
      <c r="G243">
        <v>0.50939457202505212</v>
      </c>
      <c r="H243">
        <v>3.9215686274509803E-2</v>
      </c>
      <c r="I243">
        <v>0.1095890410958904</v>
      </c>
      <c r="J243">
        <v>0.34170854271356782</v>
      </c>
      <c r="K243">
        <v>9.5238095238095247E-2</v>
      </c>
      <c r="L243">
        <v>0.31666666666666671</v>
      </c>
      <c r="M243">
        <f>HARMEAN(f1_scores_automated_training_8_nobidet_Res50[[#This Row],[Value.1]:[Value.11]])</f>
        <v>0.15663979994638749</v>
      </c>
    </row>
    <row r="244" spans="1:13" x14ac:dyDescent="0.25">
      <c r="A244" s="3" t="s">
        <v>293</v>
      </c>
      <c r="B244">
        <v>0.41121495327102803</v>
      </c>
      <c r="C244">
        <v>0.47435897435897434</v>
      </c>
      <c r="D244">
        <v>0.4539007092198582</v>
      </c>
      <c r="E244">
        <v>0.52736318407960203</v>
      </c>
      <c r="F244">
        <v>0.15909090909090906</v>
      </c>
      <c r="G244">
        <v>0.48590021691973972</v>
      </c>
      <c r="H244">
        <v>0.14285714285714285</v>
      </c>
      <c r="I244">
        <v>0.10144927536231883</v>
      </c>
      <c r="J244">
        <v>0.3690987124463519</v>
      </c>
      <c r="K244">
        <v>0.28169014084507044</v>
      </c>
      <c r="L244">
        <v>0.33057851239669417</v>
      </c>
      <c r="M244">
        <f>HARMEAN(f1_scores_automated_training_8_nobidet_Res50[[#This Row],[Value.1]:[Value.11]])</f>
        <v>0.25507558152962329</v>
      </c>
    </row>
    <row r="245" spans="1:13" x14ac:dyDescent="0.25">
      <c r="A245" s="3" t="s">
        <v>294</v>
      </c>
      <c r="B245">
        <v>0.43806104129263912</v>
      </c>
      <c r="C245">
        <v>0.40816326530612246</v>
      </c>
      <c r="D245">
        <v>0.39316239316239315</v>
      </c>
      <c r="E245">
        <v>0.58022690437601299</v>
      </c>
      <c r="F245">
        <v>0.16080402010050249</v>
      </c>
      <c r="G245">
        <v>0.52290076335877855</v>
      </c>
      <c r="H245">
        <v>0.16949152542372881</v>
      </c>
      <c r="I245">
        <v>0.16129032258064518</v>
      </c>
      <c r="J245">
        <v>0.33766233766233766</v>
      </c>
      <c r="K245">
        <v>8.1632653061224497E-2</v>
      </c>
      <c r="L245">
        <v>0.31428571428571428</v>
      </c>
      <c r="M245">
        <f>HARMEAN(f1_scores_automated_training_8_nobidet_Res50[[#This Row],[Value.1]:[Value.11]])</f>
        <v>0.23097479396309947</v>
      </c>
    </row>
    <row r="246" spans="1:13" x14ac:dyDescent="0.25">
      <c r="A246" s="3" t="s">
        <v>295</v>
      </c>
      <c r="B246">
        <v>0.44578313253012053</v>
      </c>
      <c r="C246">
        <v>0.49696969696969706</v>
      </c>
      <c r="D246">
        <v>0.45833333333333337</v>
      </c>
      <c r="E246">
        <v>0.52818035426731069</v>
      </c>
      <c r="F246">
        <v>0.19095477386934673</v>
      </c>
      <c r="G246">
        <v>0.42924528301886794</v>
      </c>
      <c r="H246">
        <v>0.17910447761194029</v>
      </c>
      <c r="I246">
        <v>0.21463414634146341</v>
      </c>
      <c r="J246">
        <v>0.4049586776859504</v>
      </c>
      <c r="K246">
        <v>0.25352112676056338</v>
      </c>
      <c r="L246">
        <v>0.32098765432098764</v>
      </c>
      <c r="M246">
        <f>HARMEAN(f1_scores_automated_training_8_nobidet_Res50[[#This Row],[Value.1]:[Value.11]])</f>
        <v>0.3083936100974296</v>
      </c>
    </row>
    <row r="247" spans="1:13" x14ac:dyDescent="0.25">
      <c r="A247" s="3" t="s">
        <v>296</v>
      </c>
      <c r="B247">
        <v>0.33442622950819673</v>
      </c>
      <c r="C247">
        <v>0.44705882352941179</v>
      </c>
      <c r="D247">
        <v>0.31441048034934499</v>
      </c>
      <c r="E247">
        <v>0.56645962732919253</v>
      </c>
      <c r="F247">
        <v>0.18181818181818182</v>
      </c>
      <c r="G247">
        <v>0.58181818181818179</v>
      </c>
      <c r="H247">
        <v>7.5471698113207544E-2</v>
      </c>
      <c r="I247">
        <v>0.13714285714285715</v>
      </c>
      <c r="J247">
        <v>0.35983263598326359</v>
      </c>
      <c r="K247">
        <v>0.32786885245901631</v>
      </c>
      <c r="L247">
        <v>0.35114503816793902</v>
      </c>
      <c r="M247">
        <f>HARMEAN(f1_scores_automated_training_8_nobidet_Res50[[#This Row],[Value.1]:[Value.11]])</f>
        <v>0.23599955622532065</v>
      </c>
    </row>
    <row r="248" spans="1:13" x14ac:dyDescent="0.25">
      <c r="A248" s="3" t="s">
        <v>297</v>
      </c>
      <c r="B248">
        <v>0.43989769820971864</v>
      </c>
      <c r="C248">
        <v>0.54193548387096768</v>
      </c>
      <c r="D248">
        <v>0.45833333333333337</v>
      </c>
      <c r="E248">
        <v>0.59946949602122013</v>
      </c>
      <c r="F248">
        <v>0.20350877192982456</v>
      </c>
      <c r="G248">
        <v>0.48330058939096271</v>
      </c>
      <c r="H248">
        <v>9.5238095238095233E-2</v>
      </c>
      <c r="I248">
        <v>9.9999999999999992E-2</v>
      </c>
      <c r="J248">
        <v>0.38461538461538458</v>
      </c>
      <c r="K248">
        <v>9.836065573770493E-2</v>
      </c>
      <c r="L248">
        <v>0.32786885245901637</v>
      </c>
      <c r="M248">
        <f>HARMEAN(f1_scores_automated_training_8_nobidet_Res50[[#This Row],[Value.1]:[Value.11]])</f>
        <v>0.21455870898516888</v>
      </c>
    </row>
    <row r="249" spans="1:13" x14ac:dyDescent="0.25">
      <c r="A249" s="3" t="s">
        <v>298</v>
      </c>
      <c r="B249">
        <v>0.44736842105263164</v>
      </c>
      <c r="C249">
        <v>0.49295774647887319</v>
      </c>
      <c r="D249">
        <v>0.36893203883495146</v>
      </c>
      <c r="E249">
        <v>0.54673721340388004</v>
      </c>
      <c r="F249">
        <v>0.2293577981651376</v>
      </c>
      <c r="G249">
        <v>0.55123674911660769</v>
      </c>
      <c r="H249">
        <v>3.9215686274509803E-2</v>
      </c>
      <c r="I249">
        <v>0.17948717948717946</v>
      </c>
      <c r="J249">
        <v>0.38793103448275856</v>
      </c>
      <c r="K249">
        <v>0.10169491525423729</v>
      </c>
      <c r="L249">
        <v>0.3529411764705882</v>
      </c>
      <c r="M249">
        <f>HARMEAN(f1_scores_automated_training_8_nobidet_Res50[[#This Row],[Value.1]:[Value.11]])</f>
        <v>0.17946467407307767</v>
      </c>
    </row>
    <row r="250" spans="1:13" x14ac:dyDescent="0.25">
      <c r="A250" s="3" t="s">
        <v>299</v>
      </c>
      <c r="B250">
        <v>0.38663484486873512</v>
      </c>
      <c r="C250">
        <v>0.49572649572649569</v>
      </c>
      <c r="D250">
        <v>0.48214285714285721</v>
      </c>
      <c r="E250">
        <v>0.52307692307692299</v>
      </c>
      <c r="F250">
        <v>0.22660098522167485</v>
      </c>
      <c r="G250">
        <v>0.43762781186094074</v>
      </c>
      <c r="H250">
        <v>0.1142857142857143</v>
      </c>
      <c r="I250">
        <v>4.878048780487805E-2</v>
      </c>
      <c r="J250">
        <v>0.25954198473282442</v>
      </c>
      <c r="K250">
        <v>0.21212121212121213</v>
      </c>
      <c r="L250">
        <v>0.29113924050632911</v>
      </c>
      <c r="M250">
        <f>HARMEAN(f1_scores_automated_training_8_nobidet_Res50[[#This Row],[Value.1]:[Value.11]])</f>
        <v>0.19455390689211893</v>
      </c>
    </row>
    <row r="251" spans="1:13" x14ac:dyDescent="0.25">
      <c r="A251" s="3" t="s">
        <v>300</v>
      </c>
      <c r="B251">
        <v>0.45687645687645689</v>
      </c>
      <c r="C251">
        <v>0.45945945945945948</v>
      </c>
      <c r="D251">
        <v>0.48598130841121495</v>
      </c>
      <c r="E251">
        <v>0.60308555399719488</v>
      </c>
      <c r="F251">
        <v>0.22564102564102564</v>
      </c>
      <c r="G251">
        <v>0.59744408945686911</v>
      </c>
      <c r="H251">
        <v>0.18181818181818182</v>
      </c>
      <c r="I251">
        <v>0.112</v>
      </c>
      <c r="J251">
        <v>0.3535911602209944</v>
      </c>
      <c r="K251">
        <v>0.35135135135135137</v>
      </c>
      <c r="L251">
        <v>0.37313432835820898</v>
      </c>
      <c r="M251">
        <f>HARMEAN(f1_scores_automated_training_8_nobidet_Res50[[#This Row],[Value.1]:[Value.11]])</f>
        <v>0.29754222127559737</v>
      </c>
    </row>
    <row r="252" spans="1:13" x14ac:dyDescent="0.25">
      <c r="A252" s="3" t="s">
        <v>301</v>
      </c>
      <c r="B252">
        <v>0.45012787723785169</v>
      </c>
      <c r="C252">
        <v>0.6607142857142857</v>
      </c>
      <c r="D252">
        <v>0.45614035087719301</v>
      </c>
      <c r="E252">
        <v>0.60829493087557596</v>
      </c>
      <c r="F252">
        <v>6.2015503875968998E-2</v>
      </c>
      <c r="G252">
        <v>0.52351738241308787</v>
      </c>
      <c r="H252">
        <v>0</v>
      </c>
      <c r="I252">
        <v>0.38123167155425219</v>
      </c>
      <c r="J252">
        <v>0.37818181818181817</v>
      </c>
      <c r="K252">
        <v>4.6511627906976737E-2</v>
      </c>
      <c r="L252">
        <v>0.51968503937007882</v>
      </c>
    </row>
    <row r="253" spans="1:13" x14ac:dyDescent="0.25">
      <c r="A253" s="3" t="s">
        <v>302</v>
      </c>
      <c r="B253">
        <v>0.52755905511811019</v>
      </c>
      <c r="C253">
        <v>0.77611940298507476</v>
      </c>
      <c r="D253">
        <v>0.61666666666666659</v>
      </c>
      <c r="E253">
        <v>0.63157894736842102</v>
      </c>
      <c r="F253">
        <v>0.2608695652173913</v>
      </c>
      <c r="G253">
        <v>0.62479338842975207</v>
      </c>
      <c r="H253">
        <v>0.1875</v>
      </c>
      <c r="I253">
        <v>0.41777777777777775</v>
      </c>
      <c r="J253">
        <v>0.48587570621468934</v>
      </c>
      <c r="K253">
        <v>0.37037037037037035</v>
      </c>
      <c r="L253">
        <v>0.64788732394366189</v>
      </c>
      <c r="M253">
        <f>HARMEAN(f1_scores_automated_training_8_nobidet_Res50[[#This Row],[Value.1]:[Value.11]])</f>
        <v>0.42550937251483667</v>
      </c>
    </row>
    <row r="254" spans="1:13" x14ac:dyDescent="0.25">
      <c r="A254" s="3" t="s">
        <v>303</v>
      </c>
      <c r="B254">
        <v>0.59718309859154917</v>
      </c>
      <c r="C254">
        <v>0.71317829457364335</v>
      </c>
      <c r="D254">
        <v>0.60150375939849621</v>
      </c>
      <c r="E254">
        <v>0.67043847241867049</v>
      </c>
      <c r="F254">
        <v>0.27118644067796616</v>
      </c>
      <c r="G254">
        <v>0.63928571428571435</v>
      </c>
      <c r="H254">
        <v>0.23880597014925375</v>
      </c>
      <c r="I254">
        <v>0.38970588235294124</v>
      </c>
      <c r="J254">
        <v>0.49494949494949486</v>
      </c>
      <c r="K254">
        <v>0.34782608695652173</v>
      </c>
      <c r="L254">
        <v>0.6412213740458016</v>
      </c>
      <c r="M254">
        <f>HARMEAN(f1_scores_automated_training_8_nobidet_Res50[[#This Row],[Value.1]:[Value.11]])</f>
        <v>0.44550684028534626</v>
      </c>
    </row>
    <row r="255" spans="1:13" x14ac:dyDescent="0.25">
      <c r="A255" s="3" t="s">
        <v>304</v>
      </c>
      <c r="B255">
        <v>0.48582995951417002</v>
      </c>
      <c r="C255">
        <v>0.74193548387096775</v>
      </c>
      <c r="D255">
        <v>0.50847457627118642</v>
      </c>
      <c r="E255">
        <v>0.63711911357340723</v>
      </c>
      <c r="F255">
        <v>0.23376623376623376</v>
      </c>
      <c r="G255">
        <v>0.60170940170940168</v>
      </c>
      <c r="H255">
        <v>0.28125</v>
      </c>
      <c r="I255">
        <v>0.41081081081081078</v>
      </c>
      <c r="J255">
        <v>0.41975308641975306</v>
      </c>
      <c r="K255">
        <v>0.30188679245283018</v>
      </c>
      <c r="L255">
        <v>0.58394160583941612</v>
      </c>
      <c r="M255">
        <f>HARMEAN(f1_scores_automated_training_8_nobidet_Res50[[#This Row],[Value.1]:[Value.11]])</f>
        <v>0.41858167906361349</v>
      </c>
    </row>
    <row r="256" spans="1:13" x14ac:dyDescent="0.25">
      <c r="A256" s="3" t="s">
        <v>305</v>
      </c>
      <c r="B256">
        <v>0.57931034482758625</v>
      </c>
      <c r="C256">
        <v>0.68874172185430471</v>
      </c>
      <c r="D256">
        <v>0.48387096774193544</v>
      </c>
      <c r="E256">
        <v>0.64071856287425155</v>
      </c>
      <c r="F256">
        <v>0.28837209302325584</v>
      </c>
      <c r="G256">
        <v>0.59315589353612164</v>
      </c>
      <c r="H256">
        <v>0.30136986301369861</v>
      </c>
      <c r="I256">
        <v>0.3881856540084388</v>
      </c>
      <c r="J256">
        <v>0.43715846994535518</v>
      </c>
      <c r="K256">
        <v>0.27586206896551729</v>
      </c>
      <c r="L256">
        <v>0.625</v>
      </c>
      <c r="M256">
        <f>HARMEAN(f1_scores_automated_training_8_nobidet_Res50[[#This Row],[Value.1]:[Value.11]])</f>
        <v>0.43365243794841507</v>
      </c>
    </row>
    <row r="257" spans="1:13" x14ac:dyDescent="0.25">
      <c r="A257" s="3" t="s">
        <v>306</v>
      </c>
      <c r="B257">
        <v>0.57078651685393256</v>
      </c>
      <c r="C257">
        <v>0.7441860465116279</v>
      </c>
      <c r="D257">
        <v>0.57627118644067798</v>
      </c>
      <c r="E257">
        <v>0.65522620904836204</v>
      </c>
      <c r="F257">
        <v>0.30357142857142855</v>
      </c>
      <c r="G257">
        <v>0.61870503597122295</v>
      </c>
      <c r="H257">
        <v>0.35135135135135137</v>
      </c>
      <c r="I257">
        <v>0.41379310344827586</v>
      </c>
      <c r="J257">
        <v>0.55555555555555558</v>
      </c>
      <c r="K257">
        <v>0.25</v>
      </c>
      <c r="L257">
        <v>0.56774193548387097</v>
      </c>
      <c r="M257">
        <f>HARMEAN(f1_scores_automated_training_8_nobidet_Res50[[#This Row],[Value.1]:[Value.11]])</f>
        <v>0.45658719240282591</v>
      </c>
    </row>
    <row r="258" spans="1:13" x14ac:dyDescent="0.25">
      <c r="A258" s="3" t="s">
        <v>307</v>
      </c>
      <c r="B258">
        <v>0.56041131105398456</v>
      </c>
      <c r="C258">
        <v>0.70921985815602839</v>
      </c>
      <c r="D258">
        <v>0.60952380952380969</v>
      </c>
      <c r="E258">
        <v>0.65472312703583069</v>
      </c>
      <c r="F258">
        <v>0.29015544041450775</v>
      </c>
      <c r="G258">
        <v>0.65371024734982341</v>
      </c>
      <c r="H258">
        <v>0.32098765432098764</v>
      </c>
      <c r="I258">
        <v>0.39860139860139865</v>
      </c>
      <c r="J258">
        <v>0.5089285714285714</v>
      </c>
      <c r="K258">
        <v>0.37142857142857139</v>
      </c>
      <c r="L258">
        <v>0.60465116279069775</v>
      </c>
      <c r="M258">
        <f>HARMEAN(f1_scores_automated_training_8_nobidet_Res50[[#This Row],[Value.1]:[Value.11]])</f>
        <v>0.47263501632300386</v>
      </c>
    </row>
    <row r="259" spans="1:13" x14ac:dyDescent="0.25">
      <c r="A259" s="3" t="s">
        <v>308</v>
      </c>
      <c r="B259">
        <v>0.58049886621315194</v>
      </c>
      <c r="C259">
        <v>0.79389312977099247</v>
      </c>
      <c r="D259">
        <v>0.61904761904761896</v>
      </c>
      <c r="E259">
        <v>0.64606741573033699</v>
      </c>
      <c r="F259">
        <v>0.28712871287128716</v>
      </c>
      <c r="G259">
        <v>0.58527131782945729</v>
      </c>
      <c r="H259">
        <v>0.25</v>
      </c>
      <c r="I259">
        <v>0.39357429718875497</v>
      </c>
      <c r="J259">
        <v>0.44067796610169491</v>
      </c>
      <c r="K259">
        <v>0.42424242424242425</v>
      </c>
      <c r="L259">
        <v>0.63157894736842102</v>
      </c>
      <c r="M259">
        <f>HARMEAN(f1_scores_automated_training_8_nobidet_Res50[[#This Row],[Value.1]:[Value.11]])</f>
        <v>0.45667079447097475</v>
      </c>
    </row>
    <row r="260" spans="1:13" x14ac:dyDescent="0.25">
      <c r="A260" s="3" t="s">
        <v>309</v>
      </c>
      <c r="B260">
        <v>0.6438356164383563</v>
      </c>
      <c r="C260">
        <v>0.74626865671641796</v>
      </c>
      <c r="D260">
        <v>0.625</v>
      </c>
      <c r="E260">
        <v>0.65217391304347816</v>
      </c>
      <c r="F260">
        <v>0.29347826086956519</v>
      </c>
      <c r="G260">
        <v>0.68456375838926176</v>
      </c>
      <c r="H260">
        <v>0.26086956521739124</v>
      </c>
      <c r="I260">
        <v>0.41471571906354515</v>
      </c>
      <c r="J260">
        <v>0.48447204968944091</v>
      </c>
      <c r="K260">
        <v>0.47619047619047622</v>
      </c>
      <c r="L260">
        <v>0.640625</v>
      </c>
      <c r="M260">
        <f>HARMEAN(f1_scores_automated_training_8_nobidet_Res50[[#This Row],[Value.1]:[Value.11]])</f>
        <v>0.48109686501803517</v>
      </c>
    </row>
    <row r="261" spans="1:13" x14ac:dyDescent="0.25">
      <c r="A261" s="3" t="s">
        <v>310</v>
      </c>
      <c r="B261">
        <v>0.57209302325581401</v>
      </c>
      <c r="C261">
        <v>0.70229007633587792</v>
      </c>
      <c r="D261">
        <v>0.56363636363636371</v>
      </c>
      <c r="E261">
        <v>0.60966542750929376</v>
      </c>
      <c r="F261">
        <v>0.25945945945945942</v>
      </c>
      <c r="G261">
        <v>0.67307692307692302</v>
      </c>
      <c r="H261">
        <v>0.13114754098360656</v>
      </c>
      <c r="I261">
        <v>0.30405405405405406</v>
      </c>
      <c r="J261">
        <v>0.55721393034825861</v>
      </c>
      <c r="K261">
        <v>0.35714285714285715</v>
      </c>
      <c r="L261">
        <v>0.57831325301204817</v>
      </c>
      <c r="M261">
        <f>HARMEAN(f1_scores_automated_training_8_nobidet_Res50[[#This Row],[Value.1]:[Value.11]])</f>
        <v>0.37717866964467567</v>
      </c>
    </row>
    <row r="262" spans="1:13" x14ac:dyDescent="0.25">
      <c r="A262" s="3" t="s">
        <v>311</v>
      </c>
      <c r="B262">
        <v>0.55791962174940901</v>
      </c>
      <c r="C262">
        <v>0.66666666666666674</v>
      </c>
      <c r="D262">
        <v>0.60176991150442471</v>
      </c>
      <c r="E262">
        <v>0.65136298421807759</v>
      </c>
      <c r="F262">
        <v>0.3133640552995392</v>
      </c>
      <c r="G262">
        <v>0.63862332695984703</v>
      </c>
      <c r="H262">
        <v>0.28571428571428575</v>
      </c>
      <c r="I262">
        <v>0.3867924528301887</v>
      </c>
      <c r="J262">
        <v>0.50246305418719217</v>
      </c>
      <c r="K262">
        <v>0.35087719298245612</v>
      </c>
      <c r="L262">
        <v>0.6619718309859155</v>
      </c>
      <c r="M262">
        <f>HARMEAN(f1_scores_automated_training_8_nobidet_Res50[[#This Row],[Value.1]:[Value.11]])</f>
        <v>0.46447554159989257</v>
      </c>
    </row>
    <row r="263" spans="1:13" x14ac:dyDescent="0.25">
      <c r="A263" s="3" t="s">
        <v>312</v>
      </c>
      <c r="B263">
        <v>0.63938618925831192</v>
      </c>
      <c r="C263">
        <v>0.66666666666666663</v>
      </c>
      <c r="D263">
        <v>0.57342657342657333</v>
      </c>
      <c r="E263">
        <v>0.65483870967741931</v>
      </c>
      <c r="F263">
        <v>0.36206896551724144</v>
      </c>
      <c r="G263">
        <v>0.62361623616236161</v>
      </c>
      <c r="H263">
        <v>0.30303030303030304</v>
      </c>
      <c r="I263">
        <v>0.39393939393939392</v>
      </c>
      <c r="J263">
        <v>0.54081632653061229</v>
      </c>
      <c r="K263">
        <v>0.3636363636363637</v>
      </c>
      <c r="L263">
        <v>0.6386554621848739</v>
      </c>
      <c r="M263">
        <f>HARMEAN(f1_scores_automated_training_8_nobidet_Res50[[#This Row],[Value.1]:[Value.11]])</f>
        <v>0.48450127316377173</v>
      </c>
    </row>
    <row r="264" spans="1:13" x14ac:dyDescent="0.25">
      <c r="A264" s="3" t="s">
        <v>313</v>
      </c>
      <c r="B264">
        <v>0.57907542579075422</v>
      </c>
      <c r="C264">
        <v>0.68055555555555569</v>
      </c>
      <c r="D264">
        <v>0.6</v>
      </c>
      <c r="E264">
        <v>0.66773675762439799</v>
      </c>
      <c r="F264">
        <v>0.27322404371584702</v>
      </c>
      <c r="G264">
        <v>0.64406779661016944</v>
      </c>
      <c r="H264">
        <v>0.20338983050847456</v>
      </c>
      <c r="I264">
        <v>0.34812286689419797</v>
      </c>
      <c r="J264">
        <v>0.47120418848167533</v>
      </c>
      <c r="K264">
        <v>0.32258064516129031</v>
      </c>
      <c r="L264">
        <v>0.5757575757575758</v>
      </c>
      <c r="M264">
        <f>HARMEAN(f1_scores_automated_training_8_nobidet_Res50[[#This Row],[Value.1]:[Value.11]])</f>
        <v>0.41791006110111478</v>
      </c>
    </row>
    <row r="265" spans="1:13" x14ac:dyDescent="0.25">
      <c r="A265" s="3" t="s">
        <v>314</v>
      </c>
      <c r="B265">
        <v>0.61573033707865166</v>
      </c>
      <c r="C265">
        <v>0.72592592592592597</v>
      </c>
      <c r="D265">
        <v>0.63565891472868219</v>
      </c>
      <c r="E265">
        <v>0.64770932069510267</v>
      </c>
      <c r="F265">
        <v>0.27218934911242604</v>
      </c>
      <c r="G265">
        <v>0.66434782608695653</v>
      </c>
      <c r="H265">
        <v>0.29850746268656714</v>
      </c>
      <c r="I265">
        <v>0.35</v>
      </c>
      <c r="J265">
        <v>0.48648648648648646</v>
      </c>
      <c r="K265">
        <v>0.3928571428571429</v>
      </c>
      <c r="L265">
        <v>0.62903225806451624</v>
      </c>
      <c r="M265">
        <f>HARMEAN(f1_scores_automated_training_8_nobidet_Res50[[#This Row],[Value.1]:[Value.11]])</f>
        <v>0.46421813032649528</v>
      </c>
    </row>
    <row r="266" spans="1:13" x14ac:dyDescent="0.25">
      <c r="A266" s="3" t="s">
        <v>315</v>
      </c>
      <c r="B266">
        <v>0.55938697318007669</v>
      </c>
      <c r="C266">
        <v>0.76033057851239672</v>
      </c>
      <c r="D266">
        <v>0.50819672131147542</v>
      </c>
      <c r="E266">
        <v>0.63036303630363033</v>
      </c>
      <c r="F266">
        <v>0.3983739837398374</v>
      </c>
      <c r="G266">
        <v>0.63868613138686137</v>
      </c>
      <c r="H266">
        <v>0.20895522388059704</v>
      </c>
      <c r="I266">
        <v>0.32512315270935965</v>
      </c>
      <c r="J266">
        <v>0.46987951807228917</v>
      </c>
      <c r="K266">
        <v>0.44444444444444442</v>
      </c>
      <c r="L266">
        <v>0.62937062937062926</v>
      </c>
      <c r="M266">
        <f>HARMEAN(f1_scores_automated_training_8_nobidet_Res50[[#This Row],[Value.1]:[Value.11]])</f>
        <v>0.44785534257861265</v>
      </c>
    </row>
    <row r="267" spans="1:13" x14ac:dyDescent="0.25">
      <c r="A267" s="3" t="s">
        <v>316</v>
      </c>
      <c r="B267">
        <v>0.5688073394495412</v>
      </c>
      <c r="C267">
        <v>0.72857142857142865</v>
      </c>
      <c r="D267">
        <v>0.53731343283582089</v>
      </c>
      <c r="E267">
        <v>0.63694267515923575</v>
      </c>
      <c r="F267">
        <v>0.31818181818181812</v>
      </c>
      <c r="G267">
        <v>0.63698630136986301</v>
      </c>
      <c r="H267">
        <v>0.24242424242424243</v>
      </c>
      <c r="I267">
        <v>0.37704918032786883</v>
      </c>
      <c r="J267">
        <v>0.46305418719211822</v>
      </c>
      <c r="K267">
        <v>0.37037037037037035</v>
      </c>
      <c r="L267">
        <v>0.66165413533834594</v>
      </c>
      <c r="M267">
        <f>HARMEAN(f1_scores_automated_training_8_nobidet_Res50[[#This Row],[Value.1]:[Value.11]])</f>
        <v>0.45040274906781241</v>
      </c>
    </row>
    <row r="268" spans="1:13" x14ac:dyDescent="0.25">
      <c r="A268" s="3" t="s">
        <v>317</v>
      </c>
      <c r="B268">
        <v>0.59055118110236227</v>
      </c>
      <c r="C268">
        <v>0.75384615384615383</v>
      </c>
      <c r="D268">
        <v>0.60465116279069764</v>
      </c>
      <c r="E268">
        <v>0.6589403973509933</v>
      </c>
      <c r="F268">
        <v>0.35643564356435642</v>
      </c>
      <c r="G268">
        <v>0.58964143426294813</v>
      </c>
      <c r="H268">
        <v>0.23880597014925375</v>
      </c>
      <c r="I268">
        <v>0.42741935483870969</v>
      </c>
      <c r="J268">
        <v>0.48847926267281105</v>
      </c>
      <c r="K268">
        <v>0.34482758620689652</v>
      </c>
      <c r="L268">
        <v>0.67669172932330834</v>
      </c>
      <c r="M268">
        <f>HARMEAN(f1_scores_automated_training_8_nobidet_Res50[[#This Row],[Value.1]:[Value.11]])</f>
        <v>0.46521719537585315</v>
      </c>
    </row>
    <row r="269" spans="1:13" x14ac:dyDescent="0.25">
      <c r="A269" s="3" t="s">
        <v>318</v>
      </c>
      <c r="B269">
        <v>0.6262626262626263</v>
      </c>
      <c r="C269">
        <v>0.74626865671641796</v>
      </c>
      <c r="D269">
        <v>0.62903225806451613</v>
      </c>
      <c r="E269">
        <v>0.66344605475040253</v>
      </c>
      <c r="F269">
        <v>0.23952095808383228</v>
      </c>
      <c r="G269">
        <v>0.62895174708818624</v>
      </c>
      <c r="H269">
        <v>0.30555555555555552</v>
      </c>
      <c r="I269">
        <v>0.39333333333333326</v>
      </c>
      <c r="J269">
        <v>0.47826086956521735</v>
      </c>
      <c r="K269">
        <v>0.33898305084745761</v>
      </c>
      <c r="L269">
        <v>0.5714285714285714</v>
      </c>
      <c r="M269">
        <f>HARMEAN(f1_scores_automated_training_8_nobidet_Res50[[#This Row],[Value.1]:[Value.11]])</f>
        <v>0.45073182243686727</v>
      </c>
    </row>
    <row r="270" spans="1:13" x14ac:dyDescent="0.25">
      <c r="A270" s="3" t="s">
        <v>319</v>
      </c>
      <c r="B270">
        <v>0.61465721040189136</v>
      </c>
      <c r="C270">
        <v>0.75362318840579712</v>
      </c>
      <c r="D270">
        <v>0.53543307086614178</v>
      </c>
      <c r="E270">
        <v>0.6426332288401253</v>
      </c>
      <c r="F270">
        <v>0.3282051282051282</v>
      </c>
      <c r="G270">
        <v>0.62246777163904232</v>
      </c>
      <c r="H270">
        <v>0.25</v>
      </c>
      <c r="I270">
        <v>0.37583892617449666</v>
      </c>
      <c r="J270">
        <v>0.44808743169398912</v>
      </c>
      <c r="K270">
        <v>0.3728813559322034</v>
      </c>
      <c r="L270">
        <v>0.70491803278688525</v>
      </c>
      <c r="M270">
        <f>HARMEAN(f1_scores_automated_training_8_nobidet_Res50[[#This Row],[Value.1]:[Value.11]])</f>
        <v>0.45787890597286257</v>
      </c>
    </row>
    <row r="271" spans="1:13" x14ac:dyDescent="0.25">
      <c r="A271" s="3" t="s">
        <v>320</v>
      </c>
      <c r="B271">
        <v>0.60089686098654704</v>
      </c>
      <c r="C271">
        <v>0.77272727272727271</v>
      </c>
      <c r="D271">
        <v>0.58823529411764697</v>
      </c>
      <c r="E271">
        <v>0.67862969004893958</v>
      </c>
      <c r="F271">
        <v>0.24309392265193369</v>
      </c>
      <c r="G271">
        <v>0.62056737588652489</v>
      </c>
      <c r="H271">
        <v>0.22950819672131148</v>
      </c>
      <c r="I271">
        <v>0.38732394366197176</v>
      </c>
      <c r="J271">
        <v>0.4777777777777778</v>
      </c>
      <c r="K271">
        <v>0.37931034482758624</v>
      </c>
      <c r="L271">
        <v>0.64335664335664333</v>
      </c>
      <c r="M271">
        <f>HARMEAN(f1_scores_automated_training_8_nobidet_Res50[[#This Row],[Value.1]:[Value.11]])</f>
        <v>0.43860322179151884</v>
      </c>
    </row>
    <row r="272" spans="1:13" x14ac:dyDescent="0.25">
      <c r="A272" s="3" t="s">
        <v>321</v>
      </c>
      <c r="B272">
        <v>0.56160458452722073</v>
      </c>
      <c r="C272">
        <v>0.7384615384615385</v>
      </c>
      <c r="D272">
        <v>0.60344827586206906</v>
      </c>
      <c r="E272">
        <v>0.65199449793672637</v>
      </c>
      <c r="F272">
        <v>0.22580645161290325</v>
      </c>
      <c r="G272">
        <v>0.62190812720848054</v>
      </c>
      <c r="H272">
        <v>0.23880597014925375</v>
      </c>
      <c r="I272">
        <v>0.37007874015748032</v>
      </c>
      <c r="J272">
        <v>0.50505050505050508</v>
      </c>
      <c r="K272">
        <v>0.37681159420289856</v>
      </c>
      <c r="L272">
        <v>0.66176470588235292</v>
      </c>
      <c r="M272">
        <f>HARMEAN(f1_scores_automated_training_8_nobidet_Res50[[#This Row],[Value.1]:[Value.11]])</f>
        <v>0.43312563877472399</v>
      </c>
    </row>
    <row r="273" spans="1:13" x14ac:dyDescent="0.25">
      <c r="A273" s="3" t="s">
        <v>322</v>
      </c>
      <c r="B273">
        <v>0.63529411764705879</v>
      </c>
      <c r="C273">
        <v>0.78125</v>
      </c>
      <c r="D273">
        <v>0.6386554621848739</v>
      </c>
      <c r="E273">
        <v>0.67528271405492735</v>
      </c>
      <c r="F273">
        <v>0.37037037037037041</v>
      </c>
      <c r="G273">
        <v>0.60721062618595822</v>
      </c>
      <c r="H273">
        <v>0.25</v>
      </c>
      <c r="I273">
        <v>0.37010676156583627</v>
      </c>
      <c r="J273">
        <v>0.54</v>
      </c>
      <c r="K273">
        <v>0.38596491228070173</v>
      </c>
      <c r="L273">
        <v>0.66666666666666663</v>
      </c>
      <c r="M273">
        <f>HARMEAN(f1_scores_automated_training_8_nobidet_Res50[[#This Row],[Value.1]:[Value.11]])</f>
        <v>0.48051125394892447</v>
      </c>
    </row>
    <row r="274" spans="1:13" x14ac:dyDescent="0.25">
      <c r="A274" s="3" t="s">
        <v>323</v>
      </c>
      <c r="B274">
        <v>0.5714285714285714</v>
      </c>
      <c r="C274">
        <v>0.74074074074074081</v>
      </c>
      <c r="D274">
        <v>0.65573770491803274</v>
      </c>
      <c r="E274">
        <v>0.66766020864381526</v>
      </c>
      <c r="F274">
        <v>0.34101382488479265</v>
      </c>
      <c r="G274">
        <v>0.62307692307692297</v>
      </c>
      <c r="H274">
        <v>0.15384615384615385</v>
      </c>
      <c r="I274">
        <v>0.38461538461538458</v>
      </c>
      <c r="J274">
        <v>0.51041666666666674</v>
      </c>
      <c r="K274">
        <v>0.3928571428571429</v>
      </c>
      <c r="L274">
        <v>0.58385093167701863</v>
      </c>
      <c r="M274">
        <f>HARMEAN(f1_scores_automated_training_8_nobidet_Res50[[#This Row],[Value.1]:[Value.11]])</f>
        <v>0.42344266781243006</v>
      </c>
    </row>
    <row r="275" spans="1:13" x14ac:dyDescent="0.25">
      <c r="A275" s="3" t="s">
        <v>324</v>
      </c>
      <c r="B275">
        <v>0.57606490872210947</v>
      </c>
      <c r="C275">
        <v>0.81300813008130079</v>
      </c>
      <c r="D275">
        <v>0.5420560747663552</v>
      </c>
      <c r="E275">
        <v>0.66666666666666674</v>
      </c>
      <c r="F275">
        <v>0.31840796019900502</v>
      </c>
      <c r="G275">
        <v>0.60370370370370374</v>
      </c>
      <c r="H275">
        <v>0.28169014084507044</v>
      </c>
      <c r="I275">
        <v>0.36000000000000004</v>
      </c>
      <c r="J275">
        <v>0.43312101910828027</v>
      </c>
      <c r="K275">
        <v>0.53333333333333333</v>
      </c>
      <c r="L275">
        <v>0.63309352517985606</v>
      </c>
      <c r="M275">
        <f>HARMEAN(f1_scores_automated_training_8_nobidet_Res50[[#This Row],[Value.1]:[Value.11]])</f>
        <v>0.47415925678256671</v>
      </c>
    </row>
    <row r="276" spans="1:13" x14ac:dyDescent="0.25">
      <c r="A276" s="3" t="s">
        <v>325</v>
      </c>
      <c r="B276">
        <v>0.56331877729257651</v>
      </c>
      <c r="C276">
        <v>0.67973856209150318</v>
      </c>
      <c r="D276">
        <v>0.58267716535433067</v>
      </c>
      <c r="E276">
        <v>0.68403908794788282</v>
      </c>
      <c r="F276">
        <v>0.27272727272727271</v>
      </c>
      <c r="G276">
        <v>0.63560732113144758</v>
      </c>
      <c r="H276">
        <v>0.17910447761194029</v>
      </c>
      <c r="I276">
        <v>0.35807860262008734</v>
      </c>
      <c r="J276">
        <v>0.47058823529411759</v>
      </c>
      <c r="K276">
        <v>0.37931034482758624</v>
      </c>
      <c r="L276">
        <v>0.64827586206896559</v>
      </c>
      <c r="M276">
        <f>HARMEAN(f1_scores_automated_training_8_nobidet_Res50[[#This Row],[Value.1]:[Value.11]])</f>
        <v>0.41754657003908507</v>
      </c>
    </row>
    <row r="277" spans="1:13" x14ac:dyDescent="0.25">
      <c r="A277" s="3" t="s">
        <v>326</v>
      </c>
      <c r="B277">
        <v>0.59670781893004121</v>
      </c>
      <c r="C277">
        <v>0.74074074074074081</v>
      </c>
      <c r="D277">
        <v>0.59649122807017529</v>
      </c>
      <c r="E277">
        <v>0.66227347611202636</v>
      </c>
      <c r="F277">
        <v>0.28901734104046245</v>
      </c>
      <c r="G277">
        <v>0.64561403508771931</v>
      </c>
      <c r="H277">
        <v>0.24615384615384617</v>
      </c>
      <c r="I277">
        <v>0.38167938931297712</v>
      </c>
      <c r="J277">
        <v>0.51020408163265307</v>
      </c>
      <c r="K277">
        <v>0.32653061224489799</v>
      </c>
      <c r="L277">
        <v>0.63829787234042556</v>
      </c>
      <c r="M277">
        <f>HARMEAN(f1_scores_automated_training_8_nobidet_Res50[[#This Row],[Value.1]:[Value.11]])</f>
        <v>0.44911042749116808</v>
      </c>
    </row>
    <row r="278" spans="1:13" x14ac:dyDescent="0.25">
      <c r="A278" s="3" t="s">
        <v>327</v>
      </c>
      <c r="B278">
        <v>0.62149532710280375</v>
      </c>
      <c r="C278">
        <v>0.70422535211267612</v>
      </c>
      <c r="D278">
        <v>0.61403508771929816</v>
      </c>
      <c r="E278">
        <v>0.6806451612903226</v>
      </c>
      <c r="F278">
        <v>0.31313131313131315</v>
      </c>
      <c r="G278">
        <v>0.64201680672268902</v>
      </c>
      <c r="H278">
        <v>0.27692307692307694</v>
      </c>
      <c r="I278">
        <v>0.33195020746887965</v>
      </c>
      <c r="J278">
        <v>0.51999999999999991</v>
      </c>
      <c r="K278">
        <v>0.42622950819672129</v>
      </c>
      <c r="L278">
        <v>0.62686567164179108</v>
      </c>
      <c r="M278">
        <f>HARMEAN(f1_scores_automated_training_8_nobidet_Res50[[#This Row],[Value.1]:[Value.11]])</f>
        <v>0.47076932724451992</v>
      </c>
    </row>
    <row r="279" spans="1:13" x14ac:dyDescent="0.25">
      <c r="A279" s="3" t="s">
        <v>328</v>
      </c>
      <c r="B279">
        <v>0.57203389830508478</v>
      </c>
      <c r="C279">
        <v>0.75757575757575768</v>
      </c>
      <c r="D279">
        <v>0.57746478873239437</v>
      </c>
      <c r="E279">
        <v>0.65495207667731625</v>
      </c>
      <c r="F279">
        <v>0.24516129032258063</v>
      </c>
      <c r="G279">
        <v>0.63268892794376097</v>
      </c>
      <c r="H279">
        <v>0.32500000000000001</v>
      </c>
      <c r="I279">
        <v>0.41897233201581024</v>
      </c>
      <c r="J279">
        <v>0.48520710059171596</v>
      </c>
      <c r="K279">
        <v>0.4642857142857143</v>
      </c>
      <c r="L279">
        <v>0.62499999999999989</v>
      </c>
      <c r="M279">
        <f>HARMEAN(f1_scores_automated_training_8_nobidet_Res50[[#This Row],[Value.1]:[Value.11]])</f>
        <v>0.47281882864469171</v>
      </c>
    </row>
    <row r="280" spans="1:13" x14ac:dyDescent="0.25">
      <c r="A280" s="3" t="s">
        <v>329</v>
      </c>
      <c r="B280">
        <v>0.6339285714285714</v>
      </c>
      <c r="C280">
        <v>0.74242424242424243</v>
      </c>
      <c r="D280">
        <v>0.60550458715596345</v>
      </c>
      <c r="E280">
        <v>0.65454545454545454</v>
      </c>
      <c r="F280">
        <v>0.24691358024691357</v>
      </c>
      <c r="G280">
        <v>0.68387096774193556</v>
      </c>
      <c r="H280">
        <v>0.22950819672131148</v>
      </c>
      <c r="I280">
        <v>0.38620689655172413</v>
      </c>
      <c r="J280">
        <v>0.55865921787709494</v>
      </c>
      <c r="K280">
        <v>0.39393939393939392</v>
      </c>
      <c r="L280">
        <v>0.6507936507936507</v>
      </c>
      <c r="M280">
        <f>HARMEAN(f1_scores_automated_training_8_nobidet_Res50[[#This Row],[Value.1]:[Value.11]])</f>
        <v>0.45031332579735839</v>
      </c>
    </row>
    <row r="281" spans="1:13" x14ac:dyDescent="0.25">
      <c r="A281" s="3" t="s">
        <v>330</v>
      </c>
      <c r="B281">
        <v>0.59243697478991597</v>
      </c>
      <c r="C281">
        <v>0.76562500000000011</v>
      </c>
      <c r="D281">
        <v>0.63247863247863245</v>
      </c>
      <c r="E281">
        <v>0.67224080267558528</v>
      </c>
      <c r="F281">
        <v>0.31884057971014496</v>
      </c>
      <c r="G281">
        <v>0.62929475587703432</v>
      </c>
      <c r="H281">
        <v>0.2686567164179105</v>
      </c>
      <c r="I281">
        <v>0.37500000000000006</v>
      </c>
      <c r="J281">
        <v>0.5423728813559322</v>
      </c>
      <c r="K281">
        <v>0.44827586206896547</v>
      </c>
      <c r="L281">
        <v>0.65116279069767435</v>
      </c>
      <c r="M281">
        <f>HARMEAN(f1_scores_automated_training_8_nobidet_Res50[[#This Row],[Value.1]:[Value.11]])</f>
        <v>0.4827255460263537</v>
      </c>
    </row>
    <row r="282" spans="1:13" x14ac:dyDescent="0.25">
      <c r="A282" s="3" t="s">
        <v>331</v>
      </c>
      <c r="B282">
        <v>0.56531049250535326</v>
      </c>
      <c r="C282">
        <v>0.75342465753424659</v>
      </c>
      <c r="D282">
        <v>0.59199999999999997</v>
      </c>
      <c r="E282">
        <v>0.66975308641975306</v>
      </c>
      <c r="F282">
        <v>0.26250000000000001</v>
      </c>
      <c r="G282">
        <v>0.63591433278418452</v>
      </c>
      <c r="H282">
        <v>0.17543859649122809</v>
      </c>
      <c r="I282">
        <v>0.34977578475336324</v>
      </c>
      <c r="J282">
        <v>0.52513966480446927</v>
      </c>
      <c r="K282">
        <v>0.36363636363636359</v>
      </c>
      <c r="L282">
        <v>0.6412213740458016</v>
      </c>
      <c r="M282">
        <f>HARMEAN(f1_scores_automated_training_8_nobidet_Res50[[#This Row],[Value.1]:[Value.11]])</f>
        <v>0.4161416814688943</v>
      </c>
    </row>
    <row r="283" spans="1:13" x14ac:dyDescent="0.25">
      <c r="A283" s="3" t="s">
        <v>332</v>
      </c>
      <c r="B283">
        <v>0.60476190476190483</v>
      </c>
      <c r="C283">
        <v>0.76691729323308266</v>
      </c>
      <c r="D283">
        <v>0.64516129032258063</v>
      </c>
      <c r="E283">
        <v>0.66266866566716642</v>
      </c>
      <c r="F283">
        <v>0.32195121951219513</v>
      </c>
      <c r="G283">
        <v>0.61454545454545462</v>
      </c>
      <c r="H283">
        <v>0.28125</v>
      </c>
      <c r="I283">
        <v>0.3543307086614173</v>
      </c>
      <c r="J283">
        <v>0.48351648351648346</v>
      </c>
      <c r="K283">
        <v>0.45161290322580644</v>
      </c>
      <c r="L283">
        <v>0.61313868613138678</v>
      </c>
      <c r="M283">
        <f>HARMEAN(f1_scores_automated_training_8_nobidet_Res50[[#This Row],[Value.1]:[Value.11]])</f>
        <v>0.47741000285519836</v>
      </c>
    </row>
    <row r="284" spans="1:13" x14ac:dyDescent="0.25">
      <c r="A284" s="3" t="s">
        <v>333</v>
      </c>
      <c r="B284">
        <v>0.58823529411764708</v>
      </c>
      <c r="C284">
        <v>0.78518518518518532</v>
      </c>
      <c r="D284">
        <v>0.64406779661016944</v>
      </c>
      <c r="E284">
        <v>0.67488443759630201</v>
      </c>
      <c r="F284">
        <v>0.3364485981308411</v>
      </c>
      <c r="G284">
        <v>0.60900900900900912</v>
      </c>
      <c r="H284">
        <v>0.29333333333333328</v>
      </c>
      <c r="I284">
        <v>0.37442922374429222</v>
      </c>
      <c r="J284">
        <v>0.51086956521739135</v>
      </c>
      <c r="K284">
        <v>0.41379310344827586</v>
      </c>
      <c r="L284">
        <v>0.60402684563758391</v>
      </c>
      <c r="M284">
        <f>HARMEAN(f1_scores_automated_training_8_nobidet_Res50[[#This Row],[Value.1]:[Value.11]])</f>
        <v>0.48390621737008332</v>
      </c>
    </row>
    <row r="285" spans="1:13" x14ac:dyDescent="0.25">
      <c r="A285" s="3" t="s">
        <v>334</v>
      </c>
      <c r="B285">
        <v>0.60045146726862308</v>
      </c>
      <c r="C285">
        <v>0.81203007518796988</v>
      </c>
      <c r="D285">
        <v>0.67200000000000004</v>
      </c>
      <c r="E285">
        <v>0.6553323029366307</v>
      </c>
      <c r="F285">
        <v>0.32432432432432429</v>
      </c>
      <c r="G285">
        <v>0.63314711359404108</v>
      </c>
      <c r="H285">
        <v>0.2686567164179105</v>
      </c>
      <c r="I285">
        <v>0.38709677419354838</v>
      </c>
      <c r="J285">
        <v>0.441717791411043</v>
      </c>
      <c r="K285">
        <v>0.37037037037037035</v>
      </c>
      <c r="L285">
        <v>0.62686567164179108</v>
      </c>
      <c r="M285">
        <f>HARMEAN(f1_scores_automated_training_8_nobidet_Res50[[#This Row],[Value.1]:[Value.11]])</f>
        <v>0.46931608678343917</v>
      </c>
    </row>
    <row r="286" spans="1:13" x14ac:dyDescent="0.25">
      <c r="A286" s="3" t="s">
        <v>335</v>
      </c>
      <c r="B286">
        <v>0.60705882352941187</v>
      </c>
      <c r="C286">
        <v>0.76258992805755399</v>
      </c>
      <c r="D286">
        <v>0.57971014492753614</v>
      </c>
      <c r="E286">
        <v>0.67103109656301141</v>
      </c>
      <c r="F286">
        <v>0.32085561497326198</v>
      </c>
      <c r="G286">
        <v>0.63557858376511212</v>
      </c>
      <c r="H286">
        <v>0.23529411764705882</v>
      </c>
      <c r="I286">
        <v>0.36426116838487965</v>
      </c>
      <c r="J286">
        <v>0.52173913043478259</v>
      </c>
      <c r="K286">
        <v>0.29166666666666663</v>
      </c>
      <c r="L286">
        <v>0.640625</v>
      </c>
      <c r="M286">
        <f>HARMEAN(f1_scores_automated_training_8_nobidet_Res50[[#This Row],[Value.1]:[Value.11]])</f>
        <v>0.44416835236477875</v>
      </c>
    </row>
    <row r="287" spans="1:13" x14ac:dyDescent="0.25">
      <c r="A287" s="3" t="s">
        <v>336</v>
      </c>
      <c r="B287">
        <v>0.59872611464968151</v>
      </c>
      <c r="C287">
        <v>0.75862068965517238</v>
      </c>
      <c r="D287">
        <v>0.59649122807017529</v>
      </c>
      <c r="E287">
        <v>0.6594090202177294</v>
      </c>
      <c r="F287">
        <v>0.34375000000000006</v>
      </c>
      <c r="G287">
        <v>0.60998151571164505</v>
      </c>
      <c r="H287">
        <v>0.32</v>
      </c>
      <c r="I287">
        <v>0.36585365853658536</v>
      </c>
      <c r="J287">
        <v>0.5</v>
      </c>
      <c r="K287">
        <v>0.41379310344827586</v>
      </c>
      <c r="L287">
        <v>0.64661654135338342</v>
      </c>
      <c r="M287">
        <f>HARMEAN(f1_scores_automated_training_8_nobidet_Res50[[#This Row],[Value.1]:[Value.11]])</f>
        <v>0.48777522039112448</v>
      </c>
    </row>
    <row r="288" spans="1:13" x14ac:dyDescent="0.25">
      <c r="A288" s="3" t="s">
        <v>337</v>
      </c>
      <c r="B288">
        <v>0.6165048543689321</v>
      </c>
      <c r="C288">
        <v>0.75714285714285712</v>
      </c>
      <c r="D288">
        <v>0.57746478873239437</v>
      </c>
      <c r="E288">
        <v>0.68721109399075497</v>
      </c>
      <c r="F288">
        <v>0.28426395939086291</v>
      </c>
      <c r="G288">
        <v>0.6182432432432432</v>
      </c>
      <c r="H288">
        <v>0.25714285714285712</v>
      </c>
      <c r="I288">
        <v>0.38135593220338981</v>
      </c>
      <c r="J288">
        <v>0.49142857142857149</v>
      </c>
      <c r="K288">
        <v>0.46153846153846151</v>
      </c>
      <c r="L288">
        <v>0.64661654135338342</v>
      </c>
      <c r="M288">
        <f>HARMEAN(f1_scores_automated_training_8_nobidet_Res50[[#This Row],[Value.1]:[Value.11]])</f>
        <v>0.46760391534858864</v>
      </c>
    </row>
    <row r="289" spans="1:13" x14ac:dyDescent="0.25">
      <c r="A289" s="3" t="s">
        <v>338</v>
      </c>
      <c r="B289">
        <v>0.58823529411764697</v>
      </c>
      <c r="C289">
        <v>0.76595744680851063</v>
      </c>
      <c r="D289">
        <v>0.62295081967213117</v>
      </c>
      <c r="E289">
        <v>0.65037593984962416</v>
      </c>
      <c r="F289">
        <v>0.3204419889502762</v>
      </c>
      <c r="G289">
        <v>0.65996649916247907</v>
      </c>
      <c r="H289">
        <v>0.17647058823529413</v>
      </c>
      <c r="I289">
        <v>0.39999999999999997</v>
      </c>
      <c r="J289">
        <v>0.55614973262032086</v>
      </c>
      <c r="K289">
        <v>0.34615384615384615</v>
      </c>
      <c r="L289">
        <v>0.5536723163841808</v>
      </c>
      <c r="M289">
        <f>HARMEAN(f1_scores_automated_training_8_nobidet_Res50[[#This Row],[Value.1]:[Value.11]])</f>
        <v>0.43232087491833415</v>
      </c>
    </row>
    <row r="290" spans="1:13" x14ac:dyDescent="0.25">
      <c r="A290" s="3" t="s">
        <v>339</v>
      </c>
      <c r="B290">
        <v>0.5865580448065173</v>
      </c>
      <c r="C290">
        <v>0.77697841726618699</v>
      </c>
      <c r="D290">
        <v>0.66129032258064513</v>
      </c>
      <c r="E290">
        <v>0.67391304347826086</v>
      </c>
      <c r="F290">
        <v>0.33165829145728648</v>
      </c>
      <c r="G290">
        <v>0.63105175292153581</v>
      </c>
      <c r="H290">
        <v>0.18461538461538463</v>
      </c>
      <c r="I290">
        <v>0.31794871794871798</v>
      </c>
      <c r="J290">
        <v>0.4102564102564103</v>
      </c>
      <c r="K290">
        <v>0.17777777777777778</v>
      </c>
      <c r="L290">
        <v>0.56737588652482274</v>
      </c>
      <c r="M290">
        <f>HARMEAN(f1_scores_automated_training_8_nobidet_Res50[[#This Row],[Value.1]:[Value.11]])</f>
        <v>0.37964286229884658</v>
      </c>
    </row>
    <row r="291" spans="1:13" x14ac:dyDescent="0.25">
      <c r="A291" s="3" t="s">
        <v>340</v>
      </c>
      <c r="B291">
        <v>0.61214953271028039</v>
      </c>
      <c r="C291">
        <v>0.78787878787878773</v>
      </c>
      <c r="D291">
        <v>0.63461538461538469</v>
      </c>
      <c r="E291">
        <v>0.65269461077844315</v>
      </c>
      <c r="F291">
        <v>0.31963470319634701</v>
      </c>
      <c r="G291">
        <v>0.61048689138576784</v>
      </c>
      <c r="H291">
        <v>0.23529411764705882</v>
      </c>
      <c r="I291">
        <v>0.36947791164658633</v>
      </c>
      <c r="J291">
        <v>0.46327683615819204</v>
      </c>
      <c r="K291">
        <v>0.32142857142857145</v>
      </c>
      <c r="L291">
        <v>0.57668711656441718</v>
      </c>
      <c r="M291">
        <f>HARMEAN(f1_scores_automated_training_8_nobidet_Res50[[#This Row],[Value.1]:[Value.11]])</f>
        <v>0.44466890881482402</v>
      </c>
    </row>
    <row r="292" spans="1:13" x14ac:dyDescent="0.25">
      <c r="A292" s="3" t="s">
        <v>341</v>
      </c>
      <c r="B292">
        <v>0.60770975056689347</v>
      </c>
      <c r="C292">
        <v>0.71830985915492962</v>
      </c>
      <c r="D292">
        <v>0.62809917355371903</v>
      </c>
      <c r="E292">
        <v>0.67596899224806195</v>
      </c>
      <c r="F292">
        <v>0.27173913043478259</v>
      </c>
      <c r="G292">
        <v>0.62867012089810015</v>
      </c>
      <c r="H292">
        <v>0.24242424242424243</v>
      </c>
      <c r="I292">
        <v>0.3828125</v>
      </c>
      <c r="J292">
        <v>0.48387096774193544</v>
      </c>
      <c r="K292">
        <v>0.29166666666666663</v>
      </c>
      <c r="L292">
        <v>0.66153846153846163</v>
      </c>
      <c r="M292">
        <f>HARMEAN(f1_scores_automated_training_8_nobidet_Res50[[#This Row],[Value.1]:[Value.11]])</f>
        <v>0.43782989519693655</v>
      </c>
    </row>
    <row r="293" spans="1:13" x14ac:dyDescent="0.25">
      <c r="A293" s="3" t="s">
        <v>342</v>
      </c>
      <c r="B293">
        <v>0.60125260960334026</v>
      </c>
      <c r="C293">
        <v>0.74452554744525545</v>
      </c>
      <c r="D293">
        <v>0.64220183486238536</v>
      </c>
      <c r="E293">
        <v>0.65937500000000004</v>
      </c>
      <c r="F293">
        <v>0.35532994923857869</v>
      </c>
      <c r="G293">
        <v>0.63120567375886516</v>
      </c>
      <c r="H293">
        <v>0.19672131147540983</v>
      </c>
      <c r="I293">
        <v>0.34375</v>
      </c>
      <c r="J293">
        <v>0.42580645161290326</v>
      </c>
      <c r="K293">
        <v>0.36666666666666664</v>
      </c>
      <c r="L293">
        <v>0.64285714285714279</v>
      </c>
      <c r="M293">
        <f>HARMEAN(f1_scores_automated_training_8_nobidet_Res50[[#This Row],[Value.1]:[Value.11]])</f>
        <v>0.43820589767388335</v>
      </c>
    </row>
    <row r="294" spans="1:13" x14ac:dyDescent="0.25">
      <c r="A294" s="3" t="s">
        <v>343</v>
      </c>
      <c r="B294">
        <v>0.59534883720930232</v>
      </c>
      <c r="C294">
        <v>0.74125874125874114</v>
      </c>
      <c r="D294">
        <v>0.6386554621848739</v>
      </c>
      <c r="E294">
        <v>0.67596899224806195</v>
      </c>
      <c r="F294">
        <v>0.32835820895522388</v>
      </c>
      <c r="G294">
        <v>0.61141804788213627</v>
      </c>
      <c r="H294">
        <v>0.19047619047619047</v>
      </c>
      <c r="I294">
        <v>0.34432234432234432</v>
      </c>
      <c r="J294">
        <v>0.48387096774193544</v>
      </c>
      <c r="K294">
        <v>0.3928571428571429</v>
      </c>
      <c r="L294">
        <v>0.60431654676258995</v>
      </c>
      <c r="M294">
        <f>HARMEAN(f1_scores_automated_training_8_nobidet_Res50[[#This Row],[Value.1]:[Value.11]])</f>
        <v>0.43692359430644312</v>
      </c>
    </row>
    <row r="295" spans="1:13" x14ac:dyDescent="0.25">
      <c r="A295" s="3" t="s">
        <v>344</v>
      </c>
      <c r="B295">
        <v>0.59137577002053388</v>
      </c>
      <c r="C295">
        <v>0.75177304964539005</v>
      </c>
      <c r="D295">
        <v>0.69090909090909092</v>
      </c>
      <c r="E295">
        <v>0.66998341625207292</v>
      </c>
      <c r="F295">
        <v>0.3692307692307692</v>
      </c>
      <c r="G295">
        <v>0.60377358490566035</v>
      </c>
      <c r="H295">
        <v>0.24242424242424243</v>
      </c>
      <c r="I295">
        <v>0.34838709677419349</v>
      </c>
      <c r="J295">
        <v>0.44827586206896547</v>
      </c>
      <c r="K295">
        <v>0.40740740740740738</v>
      </c>
      <c r="L295">
        <v>0.65625</v>
      </c>
      <c r="M295">
        <f>HARMEAN(f1_scores_automated_training_8_nobidet_Res50[[#This Row],[Value.1]:[Value.11]])</f>
        <v>0.46748470696573857</v>
      </c>
    </row>
    <row r="296" spans="1:13" x14ac:dyDescent="0.25">
      <c r="A296" s="3" t="s">
        <v>345</v>
      </c>
      <c r="B296">
        <v>0.63594470046082952</v>
      </c>
      <c r="C296">
        <v>0.74647887323943651</v>
      </c>
      <c r="D296">
        <v>0.62962962962962965</v>
      </c>
      <c r="E296">
        <v>0.65806451612903238</v>
      </c>
      <c r="F296">
        <v>0.3644859813084112</v>
      </c>
      <c r="G296">
        <v>0.66548042704626331</v>
      </c>
      <c r="H296">
        <v>0.19672131147540983</v>
      </c>
      <c r="I296">
        <v>0.36805555555555558</v>
      </c>
      <c r="J296">
        <v>0.4719101123595506</v>
      </c>
      <c r="K296">
        <v>0.40625000000000006</v>
      </c>
      <c r="L296">
        <v>0.62992125984251968</v>
      </c>
      <c r="M296">
        <f>HARMEAN(f1_scores_automated_training_8_nobidet_Res50[[#This Row],[Value.1]:[Value.11]])</f>
        <v>0.45389661433831741</v>
      </c>
    </row>
    <row r="297" spans="1:13" x14ac:dyDescent="0.25">
      <c r="A297" s="3" t="s">
        <v>346</v>
      </c>
      <c r="B297">
        <v>0.62198391420911525</v>
      </c>
      <c r="C297">
        <v>0.68831168831168832</v>
      </c>
      <c r="D297">
        <v>0.63333333333333341</v>
      </c>
      <c r="E297">
        <v>0.67887323943661981</v>
      </c>
      <c r="F297">
        <v>0.29189189189189191</v>
      </c>
      <c r="G297">
        <v>0.62456140350877187</v>
      </c>
      <c r="H297">
        <v>0.2</v>
      </c>
      <c r="I297">
        <v>0.36879432624113473</v>
      </c>
      <c r="J297">
        <v>0.49462365591397844</v>
      </c>
      <c r="K297">
        <v>0.31372549019607837</v>
      </c>
      <c r="L297">
        <v>0.63551401869158886</v>
      </c>
      <c r="M297">
        <f>HARMEAN(f1_scores_automated_training_8_nobidet_Res50[[#This Row],[Value.1]:[Value.11]])</f>
        <v>0.42911888816230975</v>
      </c>
    </row>
    <row r="298" spans="1:13" x14ac:dyDescent="0.25">
      <c r="A298" s="3" t="s">
        <v>347</v>
      </c>
      <c r="B298">
        <v>0.58189655172413801</v>
      </c>
      <c r="C298">
        <v>0.74820143884892087</v>
      </c>
      <c r="D298">
        <v>0.6507936507936507</v>
      </c>
      <c r="E298">
        <v>0.66235864297253633</v>
      </c>
      <c r="F298">
        <v>0.33155080213903743</v>
      </c>
      <c r="G298">
        <v>0.6350877192982457</v>
      </c>
      <c r="H298">
        <v>0.20895522388059704</v>
      </c>
      <c r="I298">
        <v>0.36029411764705888</v>
      </c>
      <c r="J298">
        <v>0.46706586826347302</v>
      </c>
      <c r="K298">
        <v>0.34615384615384615</v>
      </c>
      <c r="L298">
        <v>0.65185185185185179</v>
      </c>
      <c r="M298">
        <f>HARMEAN(f1_scores_automated_training_8_nobidet_Res50[[#This Row],[Value.1]:[Value.11]])</f>
        <v>0.44323842332030267</v>
      </c>
    </row>
    <row r="299" spans="1:13" x14ac:dyDescent="0.25">
      <c r="A299" s="3" t="s">
        <v>348</v>
      </c>
      <c r="B299">
        <v>0.60421545667447296</v>
      </c>
      <c r="C299">
        <v>0.77037037037037037</v>
      </c>
      <c r="D299">
        <v>0.62857142857142867</v>
      </c>
      <c r="E299">
        <v>0.65269461077844315</v>
      </c>
      <c r="F299">
        <v>0.37837837837837834</v>
      </c>
      <c r="G299">
        <v>0.61420345489443384</v>
      </c>
      <c r="H299">
        <v>0.2153846153846154</v>
      </c>
      <c r="I299">
        <v>0.36170212765957455</v>
      </c>
      <c r="J299">
        <v>0.4831460674157303</v>
      </c>
      <c r="K299">
        <v>0.35714285714285715</v>
      </c>
      <c r="L299">
        <v>0.60431654676258995</v>
      </c>
      <c r="M299">
        <f>HARMEAN(f1_scores_automated_training_8_nobidet_Res50[[#This Row],[Value.1]:[Value.11]])</f>
        <v>0.45306252884049936</v>
      </c>
    </row>
    <row r="300" spans="1:13" x14ac:dyDescent="0.25">
      <c r="A300" s="3" t="s">
        <v>349</v>
      </c>
      <c r="B300">
        <v>0.61926605504587162</v>
      </c>
      <c r="C300">
        <v>0.76258992805755399</v>
      </c>
      <c r="D300">
        <v>0.64462809917355379</v>
      </c>
      <c r="E300">
        <v>0.67823343848580442</v>
      </c>
      <c r="F300">
        <v>0.37974683544303794</v>
      </c>
      <c r="G300">
        <v>0.61956521739130443</v>
      </c>
      <c r="H300">
        <v>0.25714285714285712</v>
      </c>
      <c r="I300">
        <v>0.34980988593155893</v>
      </c>
      <c r="J300">
        <v>0.52439024390243905</v>
      </c>
      <c r="K300">
        <v>0.4</v>
      </c>
      <c r="L300">
        <v>0.69291338582677164</v>
      </c>
      <c r="M300">
        <f>HARMEAN(f1_scores_automated_training_8_nobidet_Res50[[#This Row],[Value.1]:[Value.11]])</f>
        <v>0.48252073569914389</v>
      </c>
    </row>
    <row r="301" spans="1:13" x14ac:dyDescent="0.25">
      <c r="A301" s="3" t="s">
        <v>350</v>
      </c>
      <c r="B301">
        <v>0.59274193548387089</v>
      </c>
      <c r="C301">
        <v>0.78195488721804507</v>
      </c>
      <c r="D301">
        <v>0.6495726495726496</v>
      </c>
      <c r="E301">
        <v>0.66239999999999999</v>
      </c>
      <c r="F301">
        <v>0.35233160621761661</v>
      </c>
      <c r="G301">
        <v>0.62773722627737227</v>
      </c>
      <c r="H301">
        <v>0.22222222222222224</v>
      </c>
      <c r="I301">
        <v>0.3843416370106762</v>
      </c>
      <c r="J301">
        <v>0.45</v>
      </c>
      <c r="K301">
        <v>0.4</v>
      </c>
      <c r="L301">
        <v>0.68852459016393452</v>
      </c>
      <c r="M301">
        <f>HARMEAN(f1_scores_automated_training_8_nobidet_Res50[[#This Row],[Value.1]:[Value.11]])</f>
        <v>0.46368952541576336</v>
      </c>
    </row>
    <row r="302" spans="1:13" x14ac:dyDescent="0.25">
      <c r="A302" s="3" t="s">
        <v>351</v>
      </c>
      <c r="B302">
        <v>0.1764705882352941</v>
      </c>
      <c r="C302">
        <v>0.49411764705882355</v>
      </c>
      <c r="D302">
        <v>0</v>
      </c>
      <c r="E302">
        <v>0.44838373305526597</v>
      </c>
      <c r="F302">
        <v>7.9470198675496678E-2</v>
      </c>
      <c r="G302">
        <v>0.51670951156812339</v>
      </c>
      <c r="H302">
        <v>0</v>
      </c>
      <c r="I302">
        <v>0</v>
      </c>
      <c r="J302">
        <v>0.11023622047244093</v>
      </c>
      <c r="K302">
        <v>0</v>
      </c>
      <c r="L302">
        <v>0.36893203883495146</v>
      </c>
    </row>
    <row r="303" spans="1:13" x14ac:dyDescent="0.25">
      <c r="A303" s="3" t="s">
        <v>352</v>
      </c>
      <c r="B303">
        <v>0.31955922865013769</v>
      </c>
      <c r="C303">
        <v>0.72566371681415931</v>
      </c>
      <c r="D303">
        <v>0</v>
      </c>
      <c r="E303">
        <v>0.51421800947867302</v>
      </c>
      <c r="F303">
        <v>6.9930069930069935E-2</v>
      </c>
      <c r="G303">
        <v>0.55989583333333326</v>
      </c>
      <c r="H303">
        <v>0</v>
      </c>
      <c r="I303">
        <v>6.5789473684210509E-2</v>
      </c>
      <c r="J303">
        <v>0.3289473684210526</v>
      </c>
      <c r="K303">
        <v>0</v>
      </c>
      <c r="L303">
        <v>0.46017699115044247</v>
      </c>
    </row>
    <row r="304" spans="1:13" x14ac:dyDescent="0.25">
      <c r="A304" s="3" t="s">
        <v>353</v>
      </c>
      <c r="B304">
        <v>0.34951456310679607</v>
      </c>
      <c r="C304">
        <v>0.75675675675675669</v>
      </c>
      <c r="D304">
        <v>0.11764705882352942</v>
      </c>
      <c r="E304">
        <v>0.50813516896120148</v>
      </c>
      <c r="F304">
        <v>8.5714285714285729E-2</v>
      </c>
      <c r="G304">
        <v>0.562962962962963</v>
      </c>
      <c r="H304">
        <v>0</v>
      </c>
      <c r="I304">
        <v>0.14218009478672988</v>
      </c>
      <c r="J304">
        <v>0.36263736263736263</v>
      </c>
      <c r="K304">
        <v>0</v>
      </c>
      <c r="L304">
        <v>0.53097345132743357</v>
      </c>
    </row>
    <row r="305" spans="1:13" x14ac:dyDescent="0.25">
      <c r="A305" s="3" t="s">
        <v>354</v>
      </c>
      <c r="B305">
        <v>0.38141809290953543</v>
      </c>
      <c r="C305">
        <v>0.77876106194690264</v>
      </c>
      <c r="D305">
        <v>0.29333333333333333</v>
      </c>
      <c r="E305">
        <v>0.52575957727873179</v>
      </c>
      <c r="F305">
        <v>0.1111111111111111</v>
      </c>
      <c r="G305">
        <v>0.57984496124031015</v>
      </c>
      <c r="H305">
        <v>0</v>
      </c>
      <c r="I305">
        <v>0.20224719101123598</v>
      </c>
      <c r="J305">
        <v>0.32584269662921345</v>
      </c>
      <c r="K305">
        <v>0</v>
      </c>
      <c r="L305">
        <v>0.53658536585365857</v>
      </c>
    </row>
    <row r="306" spans="1:13" x14ac:dyDescent="0.25">
      <c r="A306" s="3" t="s">
        <v>355</v>
      </c>
      <c r="B306">
        <v>0.40677966101694912</v>
      </c>
      <c r="C306">
        <v>0.74137931034482762</v>
      </c>
      <c r="D306">
        <v>0.33333333333333331</v>
      </c>
      <c r="E306">
        <v>0.54472630173564751</v>
      </c>
      <c r="F306">
        <v>0.20125786163522014</v>
      </c>
      <c r="G306">
        <v>0.60165289256198362</v>
      </c>
      <c r="H306">
        <v>0</v>
      </c>
      <c r="I306">
        <v>0.2464788732394366</v>
      </c>
      <c r="J306">
        <v>0.32631578947368423</v>
      </c>
      <c r="K306">
        <v>0</v>
      </c>
      <c r="L306">
        <v>0.56410256410256421</v>
      </c>
    </row>
    <row r="307" spans="1:13" x14ac:dyDescent="0.25">
      <c r="A307" s="3" t="s">
        <v>356</v>
      </c>
      <c r="B307">
        <v>0.44554455445544555</v>
      </c>
      <c r="C307">
        <v>0.69918699186991873</v>
      </c>
      <c r="D307">
        <v>0.4719101123595506</v>
      </c>
      <c r="E307">
        <v>0.56608811748998666</v>
      </c>
      <c r="F307">
        <v>0.17105263157894737</v>
      </c>
      <c r="G307">
        <v>0.60869565217391308</v>
      </c>
      <c r="H307">
        <v>3.9215686274509803E-2</v>
      </c>
      <c r="I307">
        <v>0.2608695652173913</v>
      </c>
      <c r="J307">
        <v>0.35602094240837701</v>
      </c>
      <c r="K307">
        <v>0</v>
      </c>
      <c r="L307">
        <v>0.53968253968253965</v>
      </c>
    </row>
    <row r="308" spans="1:13" x14ac:dyDescent="0.25">
      <c r="A308" s="3" t="s">
        <v>357</v>
      </c>
      <c r="B308">
        <v>0.4567627494456763</v>
      </c>
      <c r="C308">
        <v>0.74336283185840701</v>
      </c>
      <c r="D308">
        <v>0.44186046511627913</v>
      </c>
      <c r="E308">
        <v>0.57228017883755589</v>
      </c>
      <c r="F308">
        <v>0.23899371069182393</v>
      </c>
      <c r="G308">
        <v>0.63739837398373989</v>
      </c>
      <c r="H308">
        <v>7.5471698113207544E-2</v>
      </c>
      <c r="I308">
        <v>0.27586206896551724</v>
      </c>
      <c r="J308">
        <v>0.38775510204081631</v>
      </c>
      <c r="K308">
        <v>0</v>
      </c>
      <c r="L308">
        <v>0.59677419354838701</v>
      </c>
    </row>
    <row r="309" spans="1:13" x14ac:dyDescent="0.25">
      <c r="A309" s="3" t="s">
        <v>358</v>
      </c>
      <c r="B309">
        <v>0.47030878859857483</v>
      </c>
      <c r="C309">
        <v>0.75213675213675213</v>
      </c>
      <c r="D309">
        <v>0.42352941176470593</v>
      </c>
      <c r="E309">
        <v>0.58585858585858586</v>
      </c>
      <c r="F309">
        <v>0.21176470588235291</v>
      </c>
      <c r="G309">
        <v>0.63471074380165293</v>
      </c>
      <c r="H309">
        <v>0.10909090909090909</v>
      </c>
      <c r="I309">
        <v>0.27702702702702708</v>
      </c>
      <c r="J309">
        <v>0.37433155080213903</v>
      </c>
      <c r="K309">
        <v>4.7619047619047616E-2</v>
      </c>
      <c r="L309">
        <v>0.56692913385826771</v>
      </c>
      <c r="M309">
        <f>HARMEAN(f1_scores_automated_training_8_nobidet_Res50[[#This Row],[Value.1]:[Value.11]])</f>
        <v>0.21140308622331341</v>
      </c>
    </row>
    <row r="310" spans="1:13" x14ac:dyDescent="0.25">
      <c r="A310" s="3" t="s">
        <v>359</v>
      </c>
      <c r="B310">
        <v>0.47404063205417607</v>
      </c>
      <c r="C310">
        <v>0.74380165289256195</v>
      </c>
      <c r="D310">
        <v>0.41463414634146339</v>
      </c>
      <c r="E310">
        <v>0.58396369137670201</v>
      </c>
      <c r="F310">
        <v>0.20809248554913293</v>
      </c>
      <c r="G310">
        <v>0.63105175292153581</v>
      </c>
      <c r="H310">
        <v>0.14545454545454545</v>
      </c>
      <c r="I310">
        <v>0.28956228956228958</v>
      </c>
      <c r="J310">
        <v>0.43877551020408168</v>
      </c>
      <c r="K310">
        <v>8.8888888888888892E-2</v>
      </c>
      <c r="L310">
        <v>0.63492063492063489</v>
      </c>
      <c r="M310">
        <f>HARMEAN(f1_scores_automated_training_8_nobidet_Res50[[#This Row],[Value.1]:[Value.11]])</f>
        <v>0.27918117095601941</v>
      </c>
    </row>
    <row r="311" spans="1:13" x14ac:dyDescent="0.25">
      <c r="A311" s="3" t="s">
        <v>360</v>
      </c>
      <c r="B311">
        <v>0.46013667425968113</v>
      </c>
      <c r="C311">
        <v>0.72131147540983609</v>
      </c>
      <c r="D311">
        <v>0.49438202247191004</v>
      </c>
      <c r="E311">
        <v>0.59580838323353302</v>
      </c>
      <c r="F311">
        <v>0.23783783783783788</v>
      </c>
      <c r="G311">
        <v>0.632996632996633</v>
      </c>
      <c r="H311">
        <v>0.17241379310344829</v>
      </c>
      <c r="I311">
        <v>0.26241134751773054</v>
      </c>
      <c r="J311">
        <v>0.41530054644808739</v>
      </c>
      <c r="K311">
        <v>0.19607843137254899</v>
      </c>
      <c r="L311">
        <v>0.61417322834645682</v>
      </c>
      <c r="M311">
        <f>HARMEAN(f1_scores_automated_training_8_nobidet_Res50[[#This Row],[Value.1]:[Value.11]])</f>
        <v>0.34599906354460946</v>
      </c>
    </row>
    <row r="312" spans="1:13" x14ac:dyDescent="0.25">
      <c r="A312" s="3" t="s">
        <v>361</v>
      </c>
      <c r="B312">
        <v>0.49452954048140052</v>
      </c>
      <c r="C312">
        <v>0.74380165289256195</v>
      </c>
      <c r="D312">
        <v>0.48275862068965519</v>
      </c>
      <c r="E312">
        <v>0.59999999999999987</v>
      </c>
      <c r="F312">
        <v>0.26737967914438504</v>
      </c>
      <c r="G312">
        <v>0.64838709677419359</v>
      </c>
      <c r="H312">
        <v>0.16949152542372881</v>
      </c>
      <c r="I312">
        <v>0.25092250922509224</v>
      </c>
      <c r="J312">
        <v>0.37869822485207094</v>
      </c>
      <c r="K312">
        <v>0.26923076923076922</v>
      </c>
      <c r="L312">
        <v>0.55172413793103459</v>
      </c>
      <c r="M312">
        <f>HARMEAN(f1_scores_automated_training_8_nobidet_Res50[[#This Row],[Value.1]:[Value.11]])</f>
        <v>0.36137069522400633</v>
      </c>
    </row>
    <row r="313" spans="1:13" x14ac:dyDescent="0.25">
      <c r="A313" s="3" t="s">
        <v>362</v>
      </c>
      <c r="B313">
        <v>0.46224256292906185</v>
      </c>
      <c r="C313">
        <v>0.70588235294117641</v>
      </c>
      <c r="D313">
        <v>0.56842105263157894</v>
      </c>
      <c r="E313">
        <v>0.60416666666666674</v>
      </c>
      <c r="F313">
        <v>0.28999999999999998</v>
      </c>
      <c r="G313">
        <v>0.63525305410122168</v>
      </c>
      <c r="H313">
        <v>0.2</v>
      </c>
      <c r="I313">
        <v>0.27046263345195731</v>
      </c>
      <c r="J313">
        <v>0.41807909604519772</v>
      </c>
      <c r="K313">
        <v>0.24000000000000002</v>
      </c>
      <c r="L313">
        <v>0.56716417910447758</v>
      </c>
      <c r="M313">
        <f>HARMEAN(f1_scores_automated_training_8_nobidet_Res50[[#This Row],[Value.1]:[Value.11]])</f>
        <v>0.37884004447566832</v>
      </c>
    </row>
    <row r="314" spans="1:13" x14ac:dyDescent="0.25">
      <c r="A314" s="3" t="s">
        <v>363</v>
      </c>
      <c r="B314">
        <v>0.48132780082987559</v>
      </c>
      <c r="C314">
        <v>0.73684210526315774</v>
      </c>
      <c r="D314">
        <v>0.48421052631578942</v>
      </c>
      <c r="E314">
        <v>0.58637083993660855</v>
      </c>
      <c r="F314">
        <v>0.29223744292237441</v>
      </c>
      <c r="G314">
        <v>0.64070796460176993</v>
      </c>
      <c r="H314">
        <v>0.19672131147540983</v>
      </c>
      <c r="I314">
        <v>0.27338129496402874</v>
      </c>
      <c r="J314">
        <v>0.38823529411764701</v>
      </c>
      <c r="K314">
        <v>0.26923076923076922</v>
      </c>
      <c r="L314">
        <v>0.62595419847328249</v>
      </c>
      <c r="M314">
        <f>HARMEAN(f1_scores_automated_training_8_nobidet_Res50[[#This Row],[Value.1]:[Value.11]])</f>
        <v>0.3817213405513416</v>
      </c>
    </row>
    <row r="315" spans="1:13" x14ac:dyDescent="0.25">
      <c r="A315" s="3" t="s">
        <v>364</v>
      </c>
      <c r="B315">
        <v>0.50205761316872433</v>
      </c>
      <c r="C315">
        <v>0.73333333333333328</v>
      </c>
      <c r="D315">
        <v>0.56521739130434789</v>
      </c>
      <c r="E315">
        <v>0.60377358490566035</v>
      </c>
      <c r="F315">
        <v>0.27</v>
      </c>
      <c r="G315">
        <v>0.6391382405745063</v>
      </c>
      <c r="H315">
        <v>0.21052631578947367</v>
      </c>
      <c r="I315">
        <v>0.3289473684210526</v>
      </c>
      <c r="J315">
        <v>0.39024390243902435</v>
      </c>
      <c r="K315">
        <v>0.32727272727272727</v>
      </c>
      <c r="L315">
        <v>0.58267716535433067</v>
      </c>
      <c r="M315">
        <f>HARMEAN(f1_scores_automated_training_8_nobidet_Res50[[#This Row],[Value.1]:[Value.11]])</f>
        <v>0.40480611389496973</v>
      </c>
    </row>
    <row r="316" spans="1:13" x14ac:dyDescent="0.25">
      <c r="A316" s="3" t="s">
        <v>365</v>
      </c>
      <c r="B316">
        <v>0.46728971962616822</v>
      </c>
      <c r="C316">
        <v>0.72881355932203395</v>
      </c>
      <c r="D316">
        <v>0.51063829787234039</v>
      </c>
      <c r="E316">
        <v>0.6071942446043167</v>
      </c>
      <c r="F316">
        <v>0.2590673575129534</v>
      </c>
      <c r="G316">
        <v>0.62937062937062938</v>
      </c>
      <c r="H316">
        <v>0.17543859649122809</v>
      </c>
      <c r="I316">
        <v>0.30034129692832767</v>
      </c>
      <c r="J316">
        <v>0.36249999999999993</v>
      </c>
      <c r="K316">
        <v>0.35087719298245612</v>
      </c>
      <c r="L316">
        <v>0.61068702290076349</v>
      </c>
      <c r="M316">
        <f>HARMEAN(f1_scores_automated_training_8_nobidet_Res50[[#This Row],[Value.1]:[Value.11]])</f>
        <v>0.3813895647268411</v>
      </c>
    </row>
    <row r="317" spans="1:13" x14ac:dyDescent="0.25">
      <c r="A317" s="3" t="s">
        <v>366</v>
      </c>
      <c r="B317">
        <v>0.46597938144329898</v>
      </c>
      <c r="C317">
        <v>0.72881355932203395</v>
      </c>
      <c r="D317">
        <v>0.51485148514851486</v>
      </c>
      <c r="E317">
        <v>0.60383386581469645</v>
      </c>
      <c r="F317">
        <v>0.2772277227722772</v>
      </c>
      <c r="G317">
        <v>0.63309352517985618</v>
      </c>
      <c r="H317">
        <v>0.20689655172413793</v>
      </c>
      <c r="I317">
        <v>0.31034482758620691</v>
      </c>
      <c r="J317">
        <v>0.40909090909090912</v>
      </c>
      <c r="K317">
        <v>0.37037037037037035</v>
      </c>
      <c r="L317">
        <v>0.5757575757575758</v>
      </c>
      <c r="M317">
        <f>HARMEAN(f1_scores_automated_training_8_nobidet_Res50[[#This Row],[Value.1]:[Value.11]])</f>
        <v>0.40381741839491603</v>
      </c>
    </row>
    <row r="318" spans="1:13" x14ac:dyDescent="0.25">
      <c r="A318" s="3" t="s">
        <v>367</v>
      </c>
      <c r="B318">
        <v>0.50322580645161297</v>
      </c>
      <c r="C318">
        <v>0.72881355932203395</v>
      </c>
      <c r="D318">
        <v>0.59793814432989678</v>
      </c>
      <c r="E318">
        <v>0.609375</v>
      </c>
      <c r="F318">
        <v>0.27777777777777779</v>
      </c>
      <c r="G318">
        <v>0.64874551971326166</v>
      </c>
      <c r="H318">
        <v>0.21875000000000003</v>
      </c>
      <c r="I318">
        <v>0.30363036303630364</v>
      </c>
      <c r="J318">
        <v>0.35</v>
      </c>
      <c r="K318">
        <v>0.32727272727272727</v>
      </c>
      <c r="L318">
        <v>0.60655737704918034</v>
      </c>
      <c r="M318">
        <f>HARMEAN(f1_scores_automated_training_8_nobidet_Res50[[#This Row],[Value.1]:[Value.11]])</f>
        <v>0.40381195101043144</v>
      </c>
    </row>
    <row r="319" spans="1:13" x14ac:dyDescent="0.25">
      <c r="A319" s="3" t="s">
        <v>368</v>
      </c>
      <c r="B319">
        <v>0.47186147186147187</v>
      </c>
      <c r="C319">
        <v>0.70769230769230773</v>
      </c>
      <c r="D319">
        <v>0.48979591836734693</v>
      </c>
      <c r="E319">
        <v>0.60559006211180122</v>
      </c>
      <c r="F319">
        <v>0.26291079812206569</v>
      </c>
      <c r="G319">
        <v>0.6184448462929476</v>
      </c>
      <c r="H319">
        <v>0.23728813559322035</v>
      </c>
      <c r="I319">
        <v>0.29351535836177473</v>
      </c>
      <c r="J319">
        <v>0.36809815950920244</v>
      </c>
      <c r="K319">
        <v>0.38596491228070173</v>
      </c>
      <c r="L319">
        <v>0.61904761904761907</v>
      </c>
      <c r="M319">
        <f>HARMEAN(f1_scores_automated_training_8_nobidet_Res50[[#This Row],[Value.1]:[Value.11]])</f>
        <v>0.40456032795060415</v>
      </c>
    </row>
    <row r="320" spans="1:13" x14ac:dyDescent="0.25">
      <c r="A320" s="3" t="s">
        <v>369</v>
      </c>
      <c r="B320">
        <v>0.48394004282655256</v>
      </c>
      <c r="C320">
        <v>0.68292682926829262</v>
      </c>
      <c r="D320">
        <v>0.51428571428571423</v>
      </c>
      <c r="E320">
        <v>0.61345852895148667</v>
      </c>
      <c r="F320">
        <v>0.24752475247524755</v>
      </c>
      <c r="G320">
        <v>0.63458110516934052</v>
      </c>
      <c r="H320">
        <v>0.22580645161290322</v>
      </c>
      <c r="I320">
        <v>0.28771929824561404</v>
      </c>
      <c r="J320">
        <v>0.3636363636363637</v>
      </c>
      <c r="K320">
        <v>0.35087719298245612</v>
      </c>
      <c r="L320">
        <v>0.60606060606060608</v>
      </c>
      <c r="M320">
        <f>HARMEAN(f1_scores_automated_training_8_nobidet_Res50[[#This Row],[Value.1]:[Value.11]])</f>
        <v>0.39461560973835513</v>
      </c>
    </row>
    <row r="321" spans="1:13" x14ac:dyDescent="0.25">
      <c r="A321" s="3" t="s">
        <v>370</v>
      </c>
      <c r="B321">
        <v>0.49048625792811834</v>
      </c>
      <c r="C321">
        <v>0.72268907563025209</v>
      </c>
      <c r="D321">
        <v>0.48</v>
      </c>
      <c r="E321">
        <v>0.60910518053375196</v>
      </c>
      <c r="F321">
        <v>0.25961538461538458</v>
      </c>
      <c r="G321">
        <v>0.62295081967213117</v>
      </c>
      <c r="H321">
        <v>0.23333333333333336</v>
      </c>
      <c r="I321">
        <v>0.2857142857142857</v>
      </c>
      <c r="J321">
        <v>0.37575757575757568</v>
      </c>
      <c r="K321">
        <v>0.35087719298245612</v>
      </c>
      <c r="L321">
        <v>0.60465116279069775</v>
      </c>
      <c r="M321">
        <f>HARMEAN(f1_scores_automated_training_8_nobidet_Res50[[#This Row],[Value.1]:[Value.11]])</f>
        <v>0.39919340119098012</v>
      </c>
    </row>
    <row r="322" spans="1:13" x14ac:dyDescent="0.25">
      <c r="A322" s="3" t="s">
        <v>371</v>
      </c>
      <c r="B322">
        <v>0.48289738430583506</v>
      </c>
      <c r="C322">
        <v>0.68333333333333335</v>
      </c>
      <c r="D322">
        <v>0.4950495049504951</v>
      </c>
      <c r="E322">
        <v>0.6237942122186495</v>
      </c>
      <c r="F322">
        <v>0.26923076923076922</v>
      </c>
      <c r="G322">
        <v>0.61824953445065189</v>
      </c>
      <c r="H322">
        <v>0.22580645161290322</v>
      </c>
      <c r="I322">
        <v>0.29702970297029702</v>
      </c>
      <c r="J322">
        <v>0.37179487179487181</v>
      </c>
      <c r="K322">
        <v>0.35714285714285715</v>
      </c>
      <c r="L322">
        <v>0.58823529411764697</v>
      </c>
      <c r="M322">
        <f>HARMEAN(f1_scores_automated_training_8_nobidet_Res50[[#This Row],[Value.1]:[Value.11]])</f>
        <v>0.40037869108820973</v>
      </c>
    </row>
    <row r="323" spans="1:13" x14ac:dyDescent="0.25">
      <c r="A323" s="3" t="s">
        <v>372</v>
      </c>
      <c r="B323">
        <v>0.5</v>
      </c>
      <c r="C323">
        <v>0.71074380165289253</v>
      </c>
      <c r="D323">
        <v>0.55555555555555558</v>
      </c>
      <c r="E323">
        <v>0.61778471138845559</v>
      </c>
      <c r="F323">
        <v>0.25225225225225228</v>
      </c>
      <c r="G323">
        <v>0.6303939962476548</v>
      </c>
      <c r="H323">
        <v>0.22580645161290322</v>
      </c>
      <c r="I323">
        <v>0.28469750889679718</v>
      </c>
      <c r="J323">
        <v>0.35928143712574845</v>
      </c>
      <c r="K323">
        <v>0.39344262295081972</v>
      </c>
      <c r="L323">
        <v>0.61904761904761907</v>
      </c>
      <c r="M323">
        <f>HARMEAN(f1_scores_automated_training_8_nobidet_Res50[[#This Row],[Value.1]:[Value.11]])</f>
        <v>0.40355547199770464</v>
      </c>
    </row>
    <row r="324" spans="1:13" x14ac:dyDescent="0.25">
      <c r="A324" s="3" t="s">
        <v>373</v>
      </c>
      <c r="B324">
        <v>0.49275362318840582</v>
      </c>
      <c r="C324">
        <v>0.65599999999999992</v>
      </c>
      <c r="D324">
        <v>0.50909090909090915</v>
      </c>
      <c r="E324">
        <v>0.6292134831460674</v>
      </c>
      <c r="F324">
        <v>0.26976744186046514</v>
      </c>
      <c r="G324">
        <v>0.62157221206581348</v>
      </c>
      <c r="H324">
        <v>0.20588235294117646</v>
      </c>
      <c r="I324">
        <v>0.29757785467128023</v>
      </c>
      <c r="J324">
        <v>0.29333333333333333</v>
      </c>
      <c r="K324">
        <v>0.3728813559322034</v>
      </c>
      <c r="L324">
        <v>0.65116279069767435</v>
      </c>
      <c r="M324">
        <f>HARMEAN(f1_scores_automated_training_8_nobidet_Res50[[#This Row],[Value.1]:[Value.11]])</f>
        <v>0.38914188205733169</v>
      </c>
    </row>
    <row r="325" spans="1:13" x14ac:dyDescent="0.25">
      <c r="A325" s="3" t="s">
        <v>374</v>
      </c>
      <c r="B325">
        <v>0.49667405764966738</v>
      </c>
      <c r="C325">
        <v>0.68253968253968256</v>
      </c>
      <c r="D325">
        <v>0.5</v>
      </c>
      <c r="E325">
        <v>0.62865947611710316</v>
      </c>
      <c r="F325">
        <v>0.26728110599078336</v>
      </c>
      <c r="G325">
        <v>0.61596958174904948</v>
      </c>
      <c r="H325">
        <v>0.23728813559322035</v>
      </c>
      <c r="I325">
        <v>0.29559748427672955</v>
      </c>
      <c r="J325">
        <v>0.34782608695652178</v>
      </c>
      <c r="K325">
        <v>0.35714285714285715</v>
      </c>
      <c r="L325">
        <v>0.64566929133858264</v>
      </c>
      <c r="M325">
        <f>HARMEAN(f1_scores_automated_training_8_nobidet_Res50[[#This Row],[Value.1]:[Value.11]])</f>
        <v>0.4035945386377236</v>
      </c>
    </row>
    <row r="326" spans="1:13" x14ac:dyDescent="0.25">
      <c r="A326" s="3" t="s">
        <v>375</v>
      </c>
      <c r="B326">
        <v>0.48590021691973972</v>
      </c>
      <c r="C326">
        <v>0.69565217391304346</v>
      </c>
      <c r="D326">
        <v>0.5663716814159292</v>
      </c>
      <c r="E326">
        <v>0.6259780907668232</v>
      </c>
      <c r="F326">
        <v>0.26341463414634148</v>
      </c>
      <c r="G326">
        <v>0.59655831739961762</v>
      </c>
      <c r="H326">
        <v>0.16393442622950818</v>
      </c>
      <c r="I326">
        <v>0.30914826498422715</v>
      </c>
      <c r="J326">
        <v>0.35582822085889565</v>
      </c>
      <c r="K326">
        <v>0.33333333333333331</v>
      </c>
      <c r="L326">
        <v>0.61016949152542377</v>
      </c>
      <c r="M326">
        <f>HARMEAN(f1_scores_automated_training_8_nobidet_Res50[[#This Row],[Value.1]:[Value.11]])</f>
        <v>0.37780996172916054</v>
      </c>
    </row>
    <row r="327" spans="1:13" x14ac:dyDescent="0.25">
      <c r="A327" s="3" t="s">
        <v>376</v>
      </c>
      <c r="B327">
        <v>0.51044083526682138</v>
      </c>
      <c r="C327">
        <v>0.67175572519083959</v>
      </c>
      <c r="D327">
        <v>0.50909090909090915</v>
      </c>
      <c r="E327">
        <v>0.6259780907668232</v>
      </c>
      <c r="F327">
        <v>0.29694323144104806</v>
      </c>
      <c r="G327">
        <v>0.60412757973733588</v>
      </c>
      <c r="H327">
        <v>0.1875</v>
      </c>
      <c r="I327">
        <v>0.28474576271186441</v>
      </c>
      <c r="J327">
        <v>0.37988826815642462</v>
      </c>
      <c r="K327">
        <v>0.3728813559322034</v>
      </c>
      <c r="L327">
        <v>0.609375</v>
      </c>
      <c r="M327">
        <f>HARMEAN(f1_scores_automated_training_8_nobidet_Res50[[#This Row],[Value.1]:[Value.11]])</f>
        <v>0.39521609729101609</v>
      </c>
    </row>
    <row r="328" spans="1:13" x14ac:dyDescent="0.25">
      <c r="A328" s="3" t="s">
        <v>377</v>
      </c>
      <c r="B328">
        <v>0.5</v>
      </c>
      <c r="C328">
        <v>0.71186440677966101</v>
      </c>
      <c r="D328">
        <v>0.44859813084112149</v>
      </c>
      <c r="E328">
        <v>0.62875197472353872</v>
      </c>
      <c r="F328">
        <v>0.29333333333333339</v>
      </c>
      <c r="G328">
        <v>0.62637362637362637</v>
      </c>
      <c r="H328">
        <v>0.2153846153846154</v>
      </c>
      <c r="I328">
        <v>0.28956228956228958</v>
      </c>
      <c r="J328">
        <v>0.35668789808917195</v>
      </c>
      <c r="K328">
        <v>0.33898305084745761</v>
      </c>
      <c r="L328">
        <v>0.62222222222222234</v>
      </c>
      <c r="M328">
        <f>HARMEAN(f1_scores_automated_training_8_nobidet_Res50[[#This Row],[Value.1]:[Value.11]])</f>
        <v>0.39729804432769134</v>
      </c>
    </row>
    <row r="329" spans="1:13" x14ac:dyDescent="0.25">
      <c r="A329" s="3" t="s">
        <v>378</v>
      </c>
      <c r="B329">
        <v>0.49448123620309042</v>
      </c>
      <c r="C329">
        <v>0.671875</v>
      </c>
      <c r="D329">
        <v>0.49122807017543862</v>
      </c>
      <c r="E329">
        <v>0.63664596273291929</v>
      </c>
      <c r="F329">
        <v>0.29665071770334928</v>
      </c>
      <c r="G329">
        <v>0.62962962962962965</v>
      </c>
      <c r="H329">
        <v>0.19354838709677416</v>
      </c>
      <c r="I329">
        <v>0.29757785467128023</v>
      </c>
      <c r="J329">
        <v>0.37037037037037029</v>
      </c>
      <c r="K329">
        <v>0.38709677419354838</v>
      </c>
      <c r="L329">
        <v>0.63703703703703707</v>
      </c>
      <c r="M329">
        <f>HARMEAN(f1_scores_automated_training_8_nobidet_Res50[[#This Row],[Value.1]:[Value.11]])</f>
        <v>0.40063263376454183</v>
      </c>
    </row>
    <row r="330" spans="1:13" x14ac:dyDescent="0.25">
      <c r="A330" s="3" t="s">
        <v>379</v>
      </c>
      <c r="B330">
        <v>0.4949290060851928</v>
      </c>
      <c r="C330">
        <v>0.65546218487394958</v>
      </c>
      <c r="D330">
        <v>0.48648648648648646</v>
      </c>
      <c r="E330">
        <v>0.61958266452648481</v>
      </c>
      <c r="F330">
        <v>0.24120603015075373</v>
      </c>
      <c r="G330">
        <v>0.61595547309833032</v>
      </c>
      <c r="H330">
        <v>0.21212121212121213</v>
      </c>
      <c r="I330">
        <v>0.33224755700325731</v>
      </c>
      <c r="J330">
        <v>0.34210526315789469</v>
      </c>
      <c r="K330">
        <v>0.35714285714285715</v>
      </c>
      <c r="L330">
        <v>0.64661654135338342</v>
      </c>
      <c r="M330">
        <f>HARMEAN(f1_scores_automated_training_8_nobidet_Res50[[#This Row],[Value.1]:[Value.11]])</f>
        <v>0.39315645401899396</v>
      </c>
    </row>
    <row r="331" spans="1:13" x14ac:dyDescent="0.25">
      <c r="A331" s="3" t="s">
        <v>380</v>
      </c>
      <c r="B331">
        <v>0.48</v>
      </c>
      <c r="C331">
        <v>0.66666666666666663</v>
      </c>
      <c r="D331">
        <v>0.43859649122807015</v>
      </c>
      <c r="E331">
        <v>0.62442040185471404</v>
      </c>
      <c r="F331">
        <v>0.24528301886792456</v>
      </c>
      <c r="G331">
        <v>0.60652591170825332</v>
      </c>
      <c r="H331">
        <v>0.22580645161290322</v>
      </c>
      <c r="I331">
        <v>0.27986348122866894</v>
      </c>
      <c r="J331">
        <v>0.33333333333333337</v>
      </c>
      <c r="K331">
        <v>0.32786885245901631</v>
      </c>
      <c r="L331">
        <v>0.64179104477611937</v>
      </c>
      <c r="M331">
        <f>HARMEAN(f1_scores_automated_training_8_nobidet_Res50[[#This Row],[Value.1]:[Value.11]])</f>
        <v>0.38193970426571833</v>
      </c>
    </row>
    <row r="332" spans="1:13" x14ac:dyDescent="0.25">
      <c r="A332" s="3" t="s">
        <v>381</v>
      </c>
      <c r="B332">
        <v>0.49263157894736842</v>
      </c>
      <c r="C332">
        <v>0.66666666666666663</v>
      </c>
      <c r="D332">
        <v>0.47169811320754718</v>
      </c>
      <c r="E332">
        <v>0.61311475409836069</v>
      </c>
      <c r="F332">
        <v>0.29665071770334928</v>
      </c>
      <c r="G332">
        <v>0.63043478260869568</v>
      </c>
      <c r="H332">
        <v>0.21875000000000003</v>
      </c>
      <c r="I332">
        <v>0.27540983606557379</v>
      </c>
      <c r="J332">
        <v>0.32704402515723269</v>
      </c>
      <c r="K332">
        <v>0.36363636363636359</v>
      </c>
      <c r="L332">
        <v>0.68571428571428572</v>
      </c>
      <c r="M332">
        <f>HARMEAN(f1_scores_automated_training_8_nobidet_Res50[[#This Row],[Value.1]:[Value.11]])</f>
        <v>0.39701858095965914</v>
      </c>
    </row>
    <row r="333" spans="1:13" x14ac:dyDescent="0.25">
      <c r="A333" s="3" t="s">
        <v>382</v>
      </c>
      <c r="B333">
        <v>0.50450450450450446</v>
      </c>
      <c r="C333">
        <v>0.67199999999999993</v>
      </c>
      <c r="D333">
        <v>0.45454545454545453</v>
      </c>
      <c r="E333">
        <v>0.63565891472868219</v>
      </c>
      <c r="F333">
        <v>0.29694323144104806</v>
      </c>
      <c r="G333">
        <v>0.59405940594059403</v>
      </c>
      <c r="H333">
        <v>0.1875</v>
      </c>
      <c r="I333">
        <v>0.26837060702875404</v>
      </c>
      <c r="J333">
        <v>0.39548022598870058</v>
      </c>
      <c r="K333">
        <v>0.3928571428571429</v>
      </c>
      <c r="L333">
        <v>0.63076923076923075</v>
      </c>
      <c r="M333">
        <f>HARMEAN(f1_scores_automated_training_8_nobidet_Res50[[#This Row],[Value.1]:[Value.11]])</f>
        <v>0.3926705562382804</v>
      </c>
    </row>
    <row r="334" spans="1:13" x14ac:dyDescent="0.25">
      <c r="A334" s="3" t="s">
        <v>383</v>
      </c>
      <c r="B334">
        <v>0.47435897435897434</v>
      </c>
      <c r="C334">
        <v>0.65040650406504075</v>
      </c>
      <c r="D334">
        <v>0.43859649122807015</v>
      </c>
      <c r="E334">
        <v>0.6009693053311792</v>
      </c>
      <c r="F334">
        <v>0.27927927927927931</v>
      </c>
      <c r="G334">
        <v>0.60456273764258561</v>
      </c>
      <c r="H334">
        <v>0.22222222222222224</v>
      </c>
      <c r="I334">
        <v>0.29032258064516125</v>
      </c>
      <c r="J334">
        <v>0.35582822085889565</v>
      </c>
      <c r="K334">
        <v>0.33333333333333331</v>
      </c>
      <c r="L334">
        <v>0.64615384615384619</v>
      </c>
      <c r="M334">
        <f>HARMEAN(f1_scores_automated_training_8_nobidet_Res50[[#This Row],[Value.1]:[Value.11]])</f>
        <v>0.39108708085774169</v>
      </c>
    </row>
    <row r="335" spans="1:13" x14ac:dyDescent="0.25">
      <c r="A335" s="3" t="s">
        <v>384</v>
      </c>
      <c r="B335">
        <v>0.51489361702127656</v>
      </c>
      <c r="C335">
        <v>0.66101694915254239</v>
      </c>
      <c r="D335">
        <v>0.44036697247706419</v>
      </c>
      <c r="E335">
        <v>0.62677165354330711</v>
      </c>
      <c r="F335">
        <v>0.27358490566037741</v>
      </c>
      <c r="G335">
        <v>0.61648745519713255</v>
      </c>
      <c r="H335">
        <v>0.1875</v>
      </c>
      <c r="I335">
        <v>0.30821917808219179</v>
      </c>
      <c r="J335">
        <v>0.30463576158940397</v>
      </c>
      <c r="K335">
        <v>0.33898305084745761</v>
      </c>
      <c r="L335">
        <v>0.63076923076923075</v>
      </c>
      <c r="M335">
        <f>HARMEAN(f1_scores_automated_training_8_nobidet_Res50[[#This Row],[Value.1]:[Value.11]])</f>
        <v>0.3793849429284134</v>
      </c>
    </row>
    <row r="336" spans="1:13" x14ac:dyDescent="0.25">
      <c r="A336" s="3" t="s">
        <v>385</v>
      </c>
      <c r="B336">
        <v>0.47795823665893278</v>
      </c>
      <c r="C336">
        <v>0.671875</v>
      </c>
      <c r="D336">
        <v>0.42372881355932196</v>
      </c>
      <c r="E336">
        <v>0.62865947611710316</v>
      </c>
      <c r="F336">
        <v>0.27906976744186046</v>
      </c>
      <c r="G336">
        <v>0.61010830324909759</v>
      </c>
      <c r="H336">
        <v>0.22580645161290322</v>
      </c>
      <c r="I336">
        <v>0.27046263345195731</v>
      </c>
      <c r="J336">
        <v>0.39024390243902435</v>
      </c>
      <c r="K336">
        <v>0.33333333333333331</v>
      </c>
      <c r="L336">
        <v>0.61764705882352933</v>
      </c>
      <c r="M336">
        <f>HARMEAN(f1_scores_automated_training_8_nobidet_Res50[[#This Row],[Value.1]:[Value.11]])</f>
        <v>0.39200082498339778</v>
      </c>
    </row>
    <row r="337" spans="1:13" x14ac:dyDescent="0.25">
      <c r="A337" s="3" t="s">
        <v>386</v>
      </c>
      <c r="B337">
        <v>0.48960739030023087</v>
      </c>
      <c r="C337">
        <v>0.67768595041322321</v>
      </c>
      <c r="D337">
        <v>0.45378151260504196</v>
      </c>
      <c r="E337">
        <v>0.62538699690402477</v>
      </c>
      <c r="F337">
        <v>0.28703703703703698</v>
      </c>
      <c r="G337">
        <v>0.62949640287769792</v>
      </c>
      <c r="H337">
        <v>0.22580645161290322</v>
      </c>
      <c r="I337">
        <v>0.29931972789115646</v>
      </c>
      <c r="J337">
        <v>0.3354838709677419</v>
      </c>
      <c r="K337">
        <v>0.36065573770491804</v>
      </c>
      <c r="L337">
        <v>0.60740740740740751</v>
      </c>
      <c r="M337">
        <f>HARMEAN(f1_scores_automated_training_8_nobidet_Res50[[#This Row],[Value.1]:[Value.11]])</f>
        <v>0.39909243371148484</v>
      </c>
    </row>
    <row r="338" spans="1:13" x14ac:dyDescent="0.25">
      <c r="A338" s="3" t="s">
        <v>387</v>
      </c>
      <c r="B338">
        <v>0.50759219088937091</v>
      </c>
      <c r="C338">
        <v>0.68253968253968256</v>
      </c>
      <c r="D338">
        <v>0.44859813084112149</v>
      </c>
      <c r="E338">
        <v>0.63207547169811318</v>
      </c>
      <c r="F338">
        <v>0.30697674418604648</v>
      </c>
      <c r="G338">
        <v>0.63736263736263732</v>
      </c>
      <c r="H338">
        <v>0.19672131147540983</v>
      </c>
      <c r="I338">
        <v>0.29251700680272108</v>
      </c>
      <c r="J338">
        <v>0.34838709677419355</v>
      </c>
      <c r="K338">
        <v>0.38709677419354838</v>
      </c>
      <c r="L338">
        <v>0.68148148148148147</v>
      </c>
      <c r="M338">
        <f>HARMEAN(f1_scores_automated_training_8_nobidet_Res50[[#This Row],[Value.1]:[Value.11]])</f>
        <v>0.40005772126742545</v>
      </c>
    </row>
    <row r="339" spans="1:13" x14ac:dyDescent="0.25">
      <c r="A339" s="3" t="s">
        <v>388</v>
      </c>
      <c r="B339">
        <v>0.5044642857142857</v>
      </c>
      <c r="C339">
        <v>0.68333333333333335</v>
      </c>
      <c r="D339">
        <v>0.46728971962616822</v>
      </c>
      <c r="E339">
        <v>0.6322378716744913</v>
      </c>
      <c r="F339">
        <v>0.29184549356223177</v>
      </c>
      <c r="G339">
        <v>0.61420345489443384</v>
      </c>
      <c r="H339">
        <v>0.18461538461538463</v>
      </c>
      <c r="I339">
        <v>0.25657894736842102</v>
      </c>
      <c r="J339">
        <v>0.3832335329341317</v>
      </c>
      <c r="K339">
        <v>0.33333333333333337</v>
      </c>
      <c r="L339">
        <v>0.64285714285714279</v>
      </c>
      <c r="M339">
        <f>HARMEAN(f1_scores_automated_training_8_nobidet_Res50[[#This Row],[Value.1]:[Value.11]])</f>
        <v>0.38326154142470176</v>
      </c>
    </row>
    <row r="340" spans="1:13" x14ac:dyDescent="0.25">
      <c r="A340" s="3" t="s">
        <v>389</v>
      </c>
      <c r="B340">
        <v>0.49023861171366595</v>
      </c>
      <c r="C340">
        <v>0.67213114754098346</v>
      </c>
      <c r="D340">
        <v>0.43103448275862066</v>
      </c>
      <c r="E340">
        <v>0.61835748792270528</v>
      </c>
      <c r="F340">
        <v>0.28019323671497587</v>
      </c>
      <c r="G340">
        <v>0.63736263736263732</v>
      </c>
      <c r="H340">
        <v>0.19047619047619047</v>
      </c>
      <c r="I340">
        <v>0.28852459016393439</v>
      </c>
      <c r="J340">
        <v>0.37499999999999994</v>
      </c>
      <c r="K340">
        <v>0.36065573770491804</v>
      </c>
      <c r="L340">
        <v>0.6470588235294118</v>
      </c>
      <c r="M340">
        <f>HARMEAN(f1_scores_automated_training_8_nobidet_Res50[[#This Row],[Value.1]:[Value.11]])</f>
        <v>0.3886444590433763</v>
      </c>
    </row>
    <row r="341" spans="1:13" x14ac:dyDescent="0.25">
      <c r="A341" s="3" t="s">
        <v>390</v>
      </c>
      <c r="B341">
        <v>0.49115044247787609</v>
      </c>
      <c r="C341">
        <v>0.67692307692307685</v>
      </c>
      <c r="D341">
        <v>0.45045045045045046</v>
      </c>
      <c r="E341">
        <v>0.61740558292282433</v>
      </c>
      <c r="F341">
        <v>0.30275229357798167</v>
      </c>
      <c r="G341">
        <v>0.63023679417122036</v>
      </c>
      <c r="H341">
        <v>0.21875000000000003</v>
      </c>
      <c r="I341">
        <v>0.29392971246006394</v>
      </c>
      <c r="J341">
        <v>0.3850931677018633</v>
      </c>
      <c r="K341">
        <v>0.35714285714285715</v>
      </c>
      <c r="L341">
        <v>0.63703703703703707</v>
      </c>
      <c r="M341">
        <f>HARMEAN(f1_scores_automated_training_8_nobidet_Res50[[#This Row],[Value.1]:[Value.11]])</f>
        <v>0.40466662672889758</v>
      </c>
    </row>
    <row r="342" spans="1:13" x14ac:dyDescent="0.25">
      <c r="A342" s="3" t="s">
        <v>391</v>
      </c>
      <c r="B342">
        <v>0.5</v>
      </c>
      <c r="C342">
        <v>0.66666666666666663</v>
      </c>
      <c r="D342">
        <v>0.45528455284552843</v>
      </c>
      <c r="E342">
        <v>0.62187499999999996</v>
      </c>
      <c r="F342">
        <v>0.26213592233009708</v>
      </c>
      <c r="G342">
        <v>0.6252285191956124</v>
      </c>
      <c r="H342">
        <v>0.16666666666666669</v>
      </c>
      <c r="I342">
        <v>0.29139072847682118</v>
      </c>
      <c r="J342">
        <v>0.32467532467532467</v>
      </c>
      <c r="K342">
        <v>0.31034482758620691</v>
      </c>
      <c r="L342">
        <v>0.60150375939849621</v>
      </c>
      <c r="M342">
        <f>HARMEAN(f1_scores_automated_training_8_nobidet_Res50[[#This Row],[Value.1]:[Value.11]])</f>
        <v>0.36526357730119058</v>
      </c>
    </row>
    <row r="343" spans="1:13" x14ac:dyDescent="0.25">
      <c r="A343" s="3" t="s">
        <v>392</v>
      </c>
      <c r="B343">
        <v>0.49350649350649356</v>
      </c>
      <c r="C343">
        <v>0.63492063492063489</v>
      </c>
      <c r="D343">
        <v>0.4684684684684684</v>
      </c>
      <c r="E343">
        <v>0.61865793780687395</v>
      </c>
      <c r="F343">
        <v>0.30136986301369861</v>
      </c>
      <c r="G343">
        <v>0.62199312714776644</v>
      </c>
      <c r="H343">
        <v>0.19672131147540983</v>
      </c>
      <c r="I343">
        <v>0.26119402985074625</v>
      </c>
      <c r="J343">
        <v>0.32499999999999996</v>
      </c>
      <c r="K343">
        <v>0.37931034482758624</v>
      </c>
      <c r="L343">
        <v>0.62857142857142856</v>
      </c>
      <c r="M343">
        <f>HARMEAN(f1_scores_automated_training_8_nobidet_Res50[[#This Row],[Value.1]:[Value.11]])</f>
        <v>0.38604143678161945</v>
      </c>
    </row>
    <row r="344" spans="1:13" x14ac:dyDescent="0.25">
      <c r="A344" s="3" t="s">
        <v>393</v>
      </c>
      <c r="B344">
        <v>0.48660714285714285</v>
      </c>
      <c r="C344">
        <v>0.66666666666666663</v>
      </c>
      <c r="D344">
        <v>0.46666666666666667</v>
      </c>
      <c r="E344">
        <v>0.63057324840764328</v>
      </c>
      <c r="F344">
        <v>0.27184466019417475</v>
      </c>
      <c r="G344">
        <v>0.6308243727598567</v>
      </c>
      <c r="H344">
        <v>0.22222222222222224</v>
      </c>
      <c r="I344">
        <v>0.27152317880794702</v>
      </c>
      <c r="J344">
        <v>0.31578947368421051</v>
      </c>
      <c r="K344">
        <v>0.38095238095238099</v>
      </c>
      <c r="L344">
        <v>0.66666666666666663</v>
      </c>
      <c r="M344">
        <f>HARMEAN(f1_scores_automated_training_8_nobidet_Res50[[#This Row],[Value.1]:[Value.11]])</f>
        <v>0.39254655725206333</v>
      </c>
    </row>
    <row r="345" spans="1:13" x14ac:dyDescent="0.25">
      <c r="A345" s="3" t="s">
        <v>394</v>
      </c>
      <c r="B345">
        <v>0.48735632183908045</v>
      </c>
      <c r="C345">
        <v>0.68799999999999994</v>
      </c>
      <c r="D345">
        <v>0.49090909090909085</v>
      </c>
      <c r="E345">
        <v>0.6346749226006192</v>
      </c>
      <c r="F345">
        <v>0.28292682926829271</v>
      </c>
      <c r="G345">
        <v>0.63620386643233739</v>
      </c>
      <c r="H345">
        <v>0.22580645161290322</v>
      </c>
      <c r="I345">
        <v>0.28668941979522183</v>
      </c>
      <c r="J345">
        <v>0.35</v>
      </c>
      <c r="K345">
        <v>0.33898305084745761</v>
      </c>
      <c r="L345">
        <v>0.62686567164179108</v>
      </c>
      <c r="M345">
        <f>HARMEAN(f1_scores_automated_training_8_nobidet_Res50[[#This Row],[Value.1]:[Value.11]])</f>
        <v>0.39937007663122454</v>
      </c>
    </row>
    <row r="346" spans="1:13" x14ac:dyDescent="0.25">
      <c r="A346" s="3" t="s">
        <v>395</v>
      </c>
      <c r="B346">
        <v>0.49217002237136459</v>
      </c>
      <c r="C346">
        <v>0.67768595041322321</v>
      </c>
      <c r="D346">
        <v>0.4695652173913043</v>
      </c>
      <c r="E346">
        <v>0.62695924764890287</v>
      </c>
      <c r="F346">
        <v>0.28019323671497587</v>
      </c>
      <c r="G346">
        <v>0.64363636363636367</v>
      </c>
      <c r="H346">
        <v>0.19672131147540983</v>
      </c>
      <c r="I346">
        <v>0.29508196721311475</v>
      </c>
      <c r="J346">
        <v>0.34782608695652178</v>
      </c>
      <c r="K346">
        <v>0.33898305084745761</v>
      </c>
      <c r="L346">
        <v>0.61194029850746268</v>
      </c>
      <c r="M346">
        <f>HARMEAN(f1_scores_automated_training_8_nobidet_Res50[[#This Row],[Value.1]:[Value.11]])</f>
        <v>0.38888408135068642</v>
      </c>
    </row>
    <row r="347" spans="1:13" x14ac:dyDescent="0.25">
      <c r="A347" s="3" t="s">
        <v>396</v>
      </c>
      <c r="B347">
        <v>0.5044642857142857</v>
      </c>
      <c r="C347">
        <v>0.71544715447154461</v>
      </c>
      <c r="D347">
        <v>0.46153846153846151</v>
      </c>
      <c r="E347">
        <v>0.63593004769475359</v>
      </c>
      <c r="F347">
        <v>0.30136986301369861</v>
      </c>
      <c r="G347">
        <v>0.64259927797833938</v>
      </c>
      <c r="H347">
        <v>0.19354838709677416</v>
      </c>
      <c r="I347">
        <v>0.29553264604810997</v>
      </c>
      <c r="J347">
        <v>0.36129032258064514</v>
      </c>
      <c r="K347">
        <v>0.36666666666666664</v>
      </c>
      <c r="L347">
        <v>0.64285714285714279</v>
      </c>
      <c r="M347">
        <f>HARMEAN(f1_scores_automated_training_8_nobidet_Res50[[#This Row],[Value.1]:[Value.11]])</f>
        <v>0.39862829192033244</v>
      </c>
    </row>
    <row r="348" spans="1:13" x14ac:dyDescent="0.25">
      <c r="A348" s="3" t="s">
        <v>397</v>
      </c>
      <c r="B348">
        <v>0.48791208791208796</v>
      </c>
      <c r="C348">
        <v>0.69354838709677413</v>
      </c>
      <c r="D348">
        <v>0.47272727272727277</v>
      </c>
      <c r="E348">
        <v>0.625</v>
      </c>
      <c r="F348">
        <v>0.27</v>
      </c>
      <c r="G348">
        <v>0.64716006884681587</v>
      </c>
      <c r="H348">
        <v>0.19354838709677416</v>
      </c>
      <c r="I348">
        <v>0.28671328671328672</v>
      </c>
      <c r="J348">
        <v>0.36477987421383651</v>
      </c>
      <c r="K348">
        <v>0.31034482758620691</v>
      </c>
      <c r="L348">
        <v>0.64748201438848907</v>
      </c>
      <c r="M348">
        <f>HARMEAN(f1_scores_automated_training_8_nobidet_Res50[[#This Row],[Value.1]:[Value.11]])</f>
        <v>0.38437040061101685</v>
      </c>
    </row>
    <row r="349" spans="1:13" x14ac:dyDescent="0.25">
      <c r="A349" s="3" t="s">
        <v>398</v>
      </c>
      <c r="B349">
        <v>0.49769585253456222</v>
      </c>
      <c r="C349">
        <v>0.67741935483870963</v>
      </c>
      <c r="D349">
        <v>0.4576271186440678</v>
      </c>
      <c r="E349">
        <v>0.63307086614173225</v>
      </c>
      <c r="F349">
        <v>0.2857142857142857</v>
      </c>
      <c r="G349">
        <v>0.62794918330308536</v>
      </c>
      <c r="H349">
        <v>0.22222222222222224</v>
      </c>
      <c r="I349">
        <v>0.29967426710097717</v>
      </c>
      <c r="J349">
        <v>0.34782608695652178</v>
      </c>
      <c r="K349">
        <v>0.31746031746031744</v>
      </c>
      <c r="L349">
        <v>0.63636363636363635</v>
      </c>
      <c r="M349">
        <f>HARMEAN(f1_scores_automated_training_8_nobidet_Res50[[#This Row],[Value.1]:[Value.11]])</f>
        <v>0.39602381215642085</v>
      </c>
    </row>
    <row r="350" spans="1:13" x14ac:dyDescent="0.25">
      <c r="A350" s="3" t="s">
        <v>399</v>
      </c>
      <c r="B350">
        <v>0.50934579439252348</v>
      </c>
      <c r="C350">
        <v>0.671875</v>
      </c>
      <c r="D350">
        <v>0.46551724137931033</v>
      </c>
      <c r="E350">
        <v>0.62875197472353872</v>
      </c>
      <c r="F350">
        <v>0.30042918454935619</v>
      </c>
      <c r="G350">
        <v>0.62637362637362637</v>
      </c>
      <c r="H350">
        <v>0.16393442622950818</v>
      </c>
      <c r="I350">
        <v>0.28666666666666668</v>
      </c>
      <c r="J350">
        <v>0.3493975903614458</v>
      </c>
      <c r="K350">
        <v>0.35087719298245612</v>
      </c>
      <c r="L350">
        <v>0.64615384615384619</v>
      </c>
      <c r="M350">
        <f>HARMEAN(f1_scores_automated_training_8_nobidet_Res50[[#This Row],[Value.1]:[Value.11]])</f>
        <v>0.3797896915730013</v>
      </c>
    </row>
    <row r="351" spans="1:13" x14ac:dyDescent="0.25">
      <c r="A351" s="3" t="s">
        <v>400</v>
      </c>
      <c r="B351">
        <v>0.50704225352112675</v>
      </c>
      <c r="C351">
        <v>0.66666666666666674</v>
      </c>
      <c r="D351">
        <v>0.4955752212389381</v>
      </c>
      <c r="E351">
        <v>0.62672811059907829</v>
      </c>
      <c r="F351">
        <v>0.3</v>
      </c>
      <c r="G351">
        <v>0.63195691202872539</v>
      </c>
      <c r="H351">
        <v>0.14035087719298245</v>
      </c>
      <c r="I351">
        <v>0.28295819935691319</v>
      </c>
      <c r="J351">
        <v>0.35365853658536583</v>
      </c>
      <c r="K351">
        <v>0.28571428571428564</v>
      </c>
      <c r="L351">
        <v>0.61194029850746268</v>
      </c>
      <c r="M351">
        <f>HARMEAN(f1_scores_automated_training_8_nobidet_Res50[[#This Row],[Value.1]:[Value.11]])</f>
        <v>0.35921638996224003</v>
      </c>
    </row>
    <row r="352" spans="1:13" x14ac:dyDescent="0.25">
      <c r="A352" s="3" t="s">
        <v>401</v>
      </c>
      <c r="B352">
        <v>0.13772455089820357</v>
      </c>
      <c r="C352">
        <v>8.6956521739130446E-2</v>
      </c>
      <c r="D352">
        <v>0</v>
      </c>
      <c r="E352">
        <v>0.39383938393839385</v>
      </c>
      <c r="F352">
        <v>0.13186813186813184</v>
      </c>
      <c r="G352">
        <v>0.41008403361344536</v>
      </c>
      <c r="H352">
        <v>0</v>
      </c>
      <c r="I352">
        <v>4.9586776859504134E-2</v>
      </c>
      <c r="J352">
        <v>4.4692737430167599E-2</v>
      </c>
      <c r="K352">
        <v>2.5974025974025976E-2</v>
      </c>
      <c r="L352">
        <v>1.8691588785046728E-2</v>
      </c>
    </row>
    <row r="353" spans="1:12" x14ac:dyDescent="0.25">
      <c r="A353" s="3" t="s">
        <v>402</v>
      </c>
      <c r="B353">
        <v>0.12213740458015267</v>
      </c>
      <c r="C353">
        <v>0.21686746987951808</v>
      </c>
      <c r="D353">
        <v>0</v>
      </c>
      <c r="E353">
        <v>0.40360766629086808</v>
      </c>
      <c r="F353">
        <v>0.13973799126637554</v>
      </c>
      <c r="G353">
        <v>0.46296296296296297</v>
      </c>
      <c r="H353">
        <v>0</v>
      </c>
      <c r="I353">
        <v>0</v>
      </c>
      <c r="J353">
        <v>0.12093023255813953</v>
      </c>
      <c r="K353">
        <v>8.5106382978723402E-2</v>
      </c>
      <c r="L353">
        <v>0.10638297872340424</v>
      </c>
    </row>
    <row r="354" spans="1:12" x14ac:dyDescent="0.25">
      <c r="A354" s="3" t="s">
        <v>403</v>
      </c>
      <c r="B354">
        <v>0.14426229508196722</v>
      </c>
      <c r="C354">
        <v>0.2105263157894737</v>
      </c>
      <c r="D354">
        <v>0</v>
      </c>
      <c r="E354">
        <v>0.44731182795698921</v>
      </c>
      <c r="F354">
        <v>0.12322274881516589</v>
      </c>
      <c r="G354">
        <v>0.49386084583901779</v>
      </c>
      <c r="H354">
        <v>0</v>
      </c>
      <c r="I354">
        <v>0</v>
      </c>
      <c r="J354">
        <v>0.14893617021276592</v>
      </c>
      <c r="K354">
        <v>0</v>
      </c>
      <c r="L354">
        <v>7.792207792207792E-2</v>
      </c>
    </row>
    <row r="355" spans="1:12" x14ac:dyDescent="0.25">
      <c r="A355" s="3" t="s">
        <v>404</v>
      </c>
      <c r="B355">
        <v>0.16617210682492581</v>
      </c>
      <c r="C355">
        <v>0.24</v>
      </c>
      <c r="D355">
        <v>0</v>
      </c>
      <c r="E355">
        <v>0.46549948506694139</v>
      </c>
      <c r="F355">
        <v>0.13084112149532709</v>
      </c>
      <c r="G355">
        <v>0.50591715976331364</v>
      </c>
      <c r="H355">
        <v>0</v>
      </c>
      <c r="I355">
        <v>3.5398230088495575E-2</v>
      </c>
      <c r="J355">
        <v>0.15469613259668508</v>
      </c>
      <c r="K355">
        <v>0</v>
      </c>
      <c r="L355">
        <v>2.7777777777777776E-2</v>
      </c>
    </row>
    <row r="356" spans="1:12" x14ac:dyDescent="0.25">
      <c r="A356" s="3" t="s">
        <v>405</v>
      </c>
      <c r="B356">
        <v>0.16853932584269665</v>
      </c>
      <c r="C356">
        <v>0.31168831168831168</v>
      </c>
      <c r="D356">
        <v>0</v>
      </c>
      <c r="E356">
        <v>0.46549948506694139</v>
      </c>
      <c r="F356">
        <v>0.12871287128712872</v>
      </c>
      <c r="G356">
        <v>0.52522255192878353</v>
      </c>
      <c r="H356">
        <v>0</v>
      </c>
      <c r="I356">
        <v>3.669724770642202E-2</v>
      </c>
      <c r="J356">
        <v>0.25</v>
      </c>
      <c r="K356">
        <v>0</v>
      </c>
      <c r="L356">
        <v>5.1948051948051951E-2</v>
      </c>
    </row>
    <row r="357" spans="1:12" x14ac:dyDescent="0.25">
      <c r="A357" s="3" t="s">
        <v>406</v>
      </c>
      <c r="B357">
        <v>0.17391304347826086</v>
      </c>
      <c r="C357">
        <v>0.5</v>
      </c>
      <c r="D357">
        <v>0</v>
      </c>
      <c r="E357">
        <v>0.48390446521287644</v>
      </c>
      <c r="F357">
        <v>0.1650485436893204</v>
      </c>
      <c r="G357">
        <v>0.51190476190476186</v>
      </c>
      <c r="H357">
        <v>0</v>
      </c>
      <c r="I357">
        <v>3.4188034188034191E-2</v>
      </c>
      <c r="J357">
        <v>0.20652173913043478</v>
      </c>
      <c r="K357">
        <v>0</v>
      </c>
      <c r="L357">
        <v>0.17721518987341772</v>
      </c>
    </row>
    <row r="358" spans="1:12" x14ac:dyDescent="0.25">
      <c r="A358" s="3" t="s">
        <v>407</v>
      </c>
      <c r="B358">
        <v>0.21148036253776434</v>
      </c>
      <c r="C358">
        <v>0.54</v>
      </c>
      <c r="D358">
        <v>0</v>
      </c>
      <c r="E358">
        <v>0.5005393743257821</v>
      </c>
      <c r="F358">
        <v>0.19323671497584541</v>
      </c>
      <c r="G358">
        <v>0.53333333333333333</v>
      </c>
      <c r="H358">
        <v>0</v>
      </c>
      <c r="I358">
        <v>3.3613445378151259E-2</v>
      </c>
      <c r="J358">
        <v>0.20994475138121549</v>
      </c>
      <c r="K358">
        <v>0</v>
      </c>
      <c r="L358">
        <v>0.20930232558139533</v>
      </c>
    </row>
    <row r="359" spans="1:12" x14ac:dyDescent="0.25">
      <c r="A359" s="3" t="s">
        <v>408</v>
      </c>
      <c r="B359">
        <v>0.23163841807909602</v>
      </c>
      <c r="C359">
        <v>0.51999999999999991</v>
      </c>
      <c r="D359">
        <v>3.0303030303030307E-2</v>
      </c>
      <c r="E359">
        <v>0.49217002237136465</v>
      </c>
      <c r="F359">
        <v>0.18719211822660101</v>
      </c>
      <c r="G359">
        <v>0.53757225433526012</v>
      </c>
      <c r="H359">
        <v>0</v>
      </c>
      <c r="I359">
        <v>7.6923076923076913E-2</v>
      </c>
      <c r="J359">
        <v>0.23913043478260868</v>
      </c>
      <c r="K359">
        <v>0</v>
      </c>
      <c r="L359">
        <v>0.22727272727272727</v>
      </c>
    </row>
    <row r="360" spans="1:12" x14ac:dyDescent="0.25">
      <c r="A360" s="3" t="s">
        <v>409</v>
      </c>
      <c r="B360">
        <v>0.24046920821114368</v>
      </c>
      <c r="C360">
        <v>0.59459459459459463</v>
      </c>
      <c r="D360">
        <v>3.0303030303030307E-2</v>
      </c>
      <c r="E360">
        <v>0.50440528634361226</v>
      </c>
      <c r="F360">
        <v>0.14358974358974361</v>
      </c>
      <c r="G360">
        <v>0.53037037037037027</v>
      </c>
      <c r="H360">
        <v>0</v>
      </c>
      <c r="I360">
        <v>7.6923076923076913E-2</v>
      </c>
      <c r="J360">
        <v>0.23958333333333334</v>
      </c>
      <c r="K360">
        <v>0</v>
      </c>
      <c r="L360">
        <v>0.34408602150537632</v>
      </c>
    </row>
    <row r="361" spans="1:12" x14ac:dyDescent="0.25">
      <c r="A361" s="3" t="s">
        <v>410</v>
      </c>
      <c r="B361">
        <v>0.23529411764705882</v>
      </c>
      <c r="C361">
        <v>0.6333333333333333</v>
      </c>
      <c r="D361">
        <v>3.0769230769230767E-2</v>
      </c>
      <c r="E361">
        <v>0.51162790697674421</v>
      </c>
      <c r="F361">
        <v>0.12935323383084577</v>
      </c>
      <c r="G361">
        <v>0.55015197568389063</v>
      </c>
      <c r="H361">
        <v>0</v>
      </c>
      <c r="I361">
        <v>7.8740157480314946E-2</v>
      </c>
      <c r="J361">
        <v>0.29268292682926828</v>
      </c>
      <c r="K361">
        <v>0</v>
      </c>
      <c r="L361">
        <v>0.32967032967032966</v>
      </c>
    </row>
    <row r="362" spans="1:12" x14ac:dyDescent="0.25">
      <c r="A362" s="3" t="s">
        <v>411</v>
      </c>
      <c r="B362">
        <v>0.24404761904761904</v>
      </c>
      <c r="C362">
        <v>0.6166666666666667</v>
      </c>
      <c r="D362">
        <v>3.0303030303030307E-2</v>
      </c>
      <c r="E362">
        <v>0.52017937219730936</v>
      </c>
      <c r="F362">
        <v>0.15544041450777199</v>
      </c>
      <c r="G362">
        <v>0.53766617429837527</v>
      </c>
      <c r="H362">
        <v>0</v>
      </c>
      <c r="I362">
        <v>4.5801526717557252E-2</v>
      </c>
      <c r="J362">
        <v>0.26595744680851069</v>
      </c>
      <c r="K362">
        <v>0</v>
      </c>
      <c r="L362">
        <v>0.46728971962616822</v>
      </c>
    </row>
    <row r="363" spans="1:12" x14ac:dyDescent="0.25">
      <c r="A363" s="3" t="s">
        <v>412</v>
      </c>
      <c r="B363">
        <v>0.2584269662921348</v>
      </c>
      <c r="C363">
        <v>0.61538461538461542</v>
      </c>
      <c r="D363">
        <v>2.9411764705882356E-2</v>
      </c>
      <c r="E363">
        <v>0.52173913043478259</v>
      </c>
      <c r="F363">
        <v>0.14054054054054055</v>
      </c>
      <c r="G363">
        <v>0.54654654654654655</v>
      </c>
      <c r="H363">
        <v>0</v>
      </c>
      <c r="I363">
        <v>0.10447761194029849</v>
      </c>
      <c r="J363">
        <v>0.2921348314606742</v>
      </c>
      <c r="K363">
        <v>0</v>
      </c>
      <c r="L363">
        <v>0.44036697247706419</v>
      </c>
    </row>
    <row r="364" spans="1:12" x14ac:dyDescent="0.25">
      <c r="A364" s="3" t="s">
        <v>413</v>
      </c>
      <c r="B364">
        <v>0.27450980392156865</v>
      </c>
      <c r="C364">
        <v>0.61157024793388437</v>
      </c>
      <c r="D364">
        <v>5.8823529411764712E-2</v>
      </c>
      <c r="E364">
        <v>0.52293577981651373</v>
      </c>
      <c r="F364">
        <v>0.16216216216216214</v>
      </c>
      <c r="G364">
        <v>0.54628224582701068</v>
      </c>
      <c r="H364">
        <v>0</v>
      </c>
      <c r="I364">
        <v>0.13698630136986301</v>
      </c>
      <c r="J364">
        <v>0.30601092896174859</v>
      </c>
      <c r="K364">
        <v>0</v>
      </c>
      <c r="L364">
        <v>0.46666666666666667</v>
      </c>
    </row>
    <row r="365" spans="1:12" x14ac:dyDescent="0.25">
      <c r="A365" s="3" t="s">
        <v>414</v>
      </c>
      <c r="B365">
        <v>0.28488372093023256</v>
      </c>
      <c r="C365">
        <v>0.67741935483870963</v>
      </c>
      <c r="D365">
        <v>3.125E-2</v>
      </c>
      <c r="E365">
        <v>0.54545454545454541</v>
      </c>
      <c r="F365">
        <v>0.16129032258064516</v>
      </c>
      <c r="G365">
        <v>0.55384615384615377</v>
      </c>
      <c r="H365">
        <v>0</v>
      </c>
      <c r="I365">
        <v>0.16</v>
      </c>
      <c r="J365">
        <v>0.30851063829787234</v>
      </c>
      <c r="K365">
        <v>0</v>
      </c>
      <c r="L365">
        <v>0.50406504065040658</v>
      </c>
    </row>
    <row r="366" spans="1:12" x14ac:dyDescent="0.25">
      <c r="A366" s="3" t="s">
        <v>415</v>
      </c>
      <c r="B366">
        <v>0.30028328611898014</v>
      </c>
      <c r="C366">
        <v>0.6333333333333333</v>
      </c>
      <c r="D366">
        <v>5.8823529411764712E-2</v>
      </c>
      <c r="E366">
        <v>0.54098360655737709</v>
      </c>
      <c r="F366">
        <v>0.17582417582417584</v>
      </c>
      <c r="G366">
        <v>0.56574923547400613</v>
      </c>
      <c r="H366">
        <v>0</v>
      </c>
      <c r="I366">
        <v>0.14569536423841059</v>
      </c>
      <c r="J366">
        <v>0.34170854271356782</v>
      </c>
      <c r="K366">
        <v>0</v>
      </c>
      <c r="L366">
        <v>0.49612403100775193</v>
      </c>
    </row>
    <row r="367" spans="1:12" x14ac:dyDescent="0.25">
      <c r="A367" s="3" t="s">
        <v>416</v>
      </c>
      <c r="B367">
        <v>0.29834254143646405</v>
      </c>
      <c r="C367">
        <v>0.65599999999999992</v>
      </c>
      <c r="D367">
        <v>8.8235294117647065E-2</v>
      </c>
      <c r="E367">
        <v>0.55619930475086909</v>
      </c>
      <c r="F367">
        <v>0.16184971098265893</v>
      </c>
      <c r="G367">
        <v>0.56000000000000005</v>
      </c>
      <c r="H367">
        <v>0</v>
      </c>
      <c r="I367">
        <v>0.17449664429530201</v>
      </c>
      <c r="J367">
        <v>0.33684210526315789</v>
      </c>
      <c r="K367">
        <v>0</v>
      </c>
      <c r="L367">
        <v>0.53125</v>
      </c>
    </row>
    <row r="368" spans="1:12" x14ac:dyDescent="0.25">
      <c r="A368" s="3" t="s">
        <v>417</v>
      </c>
      <c r="B368">
        <v>0.30434782608695649</v>
      </c>
      <c r="C368">
        <v>0.6507936507936507</v>
      </c>
      <c r="D368">
        <v>0.13513513513513514</v>
      </c>
      <c r="E368">
        <v>0.54804270462633453</v>
      </c>
      <c r="F368">
        <v>0.15028901734104047</v>
      </c>
      <c r="G368">
        <v>0.57456828885400302</v>
      </c>
      <c r="H368">
        <v>0</v>
      </c>
      <c r="I368">
        <v>0.19354838709677422</v>
      </c>
      <c r="J368">
        <v>0.35820895522388058</v>
      </c>
      <c r="K368">
        <v>4.8780487804878044E-2</v>
      </c>
      <c r="L368">
        <v>0.51908396946564894</v>
      </c>
    </row>
    <row r="369" spans="1:13" x14ac:dyDescent="0.25">
      <c r="A369" s="3" t="s">
        <v>418</v>
      </c>
      <c r="B369">
        <v>0.32608695652173908</v>
      </c>
      <c r="C369">
        <v>0.64</v>
      </c>
      <c r="D369">
        <v>0.13513513513513514</v>
      </c>
      <c r="E369">
        <v>0.55702280912364943</v>
      </c>
      <c r="F369">
        <v>0.13017751479289941</v>
      </c>
      <c r="G369">
        <v>0.57413249211356476</v>
      </c>
      <c r="H369">
        <v>0</v>
      </c>
      <c r="I369">
        <v>0.18181818181818185</v>
      </c>
      <c r="J369">
        <v>0.37073170731707311</v>
      </c>
      <c r="K369">
        <v>0</v>
      </c>
      <c r="L369">
        <v>0.52238805970149249</v>
      </c>
    </row>
    <row r="370" spans="1:13" x14ac:dyDescent="0.25">
      <c r="A370" s="3" t="s">
        <v>419</v>
      </c>
      <c r="B370">
        <v>0.30563002680965146</v>
      </c>
      <c r="C370">
        <v>0.66666666666666663</v>
      </c>
      <c r="D370">
        <v>0.16216216216216217</v>
      </c>
      <c r="E370">
        <v>0.54674556213017755</v>
      </c>
      <c r="F370">
        <v>0.13095238095238093</v>
      </c>
      <c r="G370">
        <v>0.56793893129770989</v>
      </c>
      <c r="H370">
        <v>0</v>
      </c>
      <c r="I370">
        <v>0.20512820512820509</v>
      </c>
      <c r="J370">
        <v>0.34920634920634919</v>
      </c>
      <c r="K370">
        <v>0</v>
      </c>
      <c r="L370">
        <v>0.52307692307692311</v>
      </c>
    </row>
    <row r="371" spans="1:13" x14ac:dyDescent="0.25">
      <c r="A371" s="3" t="s">
        <v>420</v>
      </c>
      <c r="B371">
        <v>0.32275132275132273</v>
      </c>
      <c r="C371">
        <v>0.64516129032258063</v>
      </c>
      <c r="D371">
        <v>0.13333333333333333</v>
      </c>
      <c r="E371">
        <v>0.54589371980676327</v>
      </c>
      <c r="F371">
        <v>0.15094339622641506</v>
      </c>
      <c r="G371">
        <v>0.58637083993660855</v>
      </c>
      <c r="H371">
        <v>0</v>
      </c>
      <c r="I371">
        <v>0.24418604651162792</v>
      </c>
      <c r="J371">
        <v>0.33816425120772942</v>
      </c>
      <c r="K371">
        <v>4.8780487804878044E-2</v>
      </c>
      <c r="L371">
        <v>0.50370370370370376</v>
      </c>
    </row>
    <row r="372" spans="1:13" x14ac:dyDescent="0.25">
      <c r="A372" s="3" t="s">
        <v>421</v>
      </c>
      <c r="B372">
        <v>0.33423180592991913</v>
      </c>
      <c r="C372">
        <v>0.65040650406504075</v>
      </c>
      <c r="D372">
        <v>0.21333333333333332</v>
      </c>
      <c r="E372">
        <v>0.55247285886610376</v>
      </c>
      <c r="F372">
        <v>0.15757575757575756</v>
      </c>
      <c r="G372">
        <v>0.59062499999999996</v>
      </c>
      <c r="H372">
        <v>0</v>
      </c>
      <c r="I372">
        <v>0.22619047619047619</v>
      </c>
      <c r="J372">
        <v>0.3743842364532019</v>
      </c>
      <c r="K372">
        <v>0</v>
      </c>
      <c r="L372">
        <v>0.5</v>
      </c>
    </row>
    <row r="373" spans="1:13" x14ac:dyDescent="0.25">
      <c r="A373" s="3" t="s">
        <v>422</v>
      </c>
      <c r="B373">
        <v>0.32978723404255317</v>
      </c>
      <c r="C373">
        <v>0.6507936507936507</v>
      </c>
      <c r="D373">
        <v>0.25641025641025644</v>
      </c>
      <c r="E373">
        <v>0.55813953488372092</v>
      </c>
      <c r="F373">
        <v>0.15950920245398775</v>
      </c>
      <c r="G373">
        <v>0.59330143540669855</v>
      </c>
      <c r="H373">
        <v>0</v>
      </c>
      <c r="I373">
        <v>0.24719101123595508</v>
      </c>
      <c r="J373">
        <v>0.36538461538461542</v>
      </c>
      <c r="K373">
        <v>4.8780487804878044E-2</v>
      </c>
      <c r="L373">
        <v>0.50370370370370376</v>
      </c>
    </row>
    <row r="374" spans="1:13" x14ac:dyDescent="0.25">
      <c r="A374" s="3" t="s">
        <v>423</v>
      </c>
      <c r="B374">
        <v>0.3262032085561497</v>
      </c>
      <c r="C374">
        <v>0.65040650406504075</v>
      </c>
      <c r="D374">
        <v>0.24691358024691357</v>
      </c>
      <c r="E374">
        <v>0.55097087378640763</v>
      </c>
      <c r="F374">
        <v>0.17073170731707316</v>
      </c>
      <c r="G374">
        <v>0.58897637795275593</v>
      </c>
      <c r="H374">
        <v>4.0816326530612249E-2</v>
      </c>
      <c r="I374">
        <v>0.23668639053254437</v>
      </c>
      <c r="J374">
        <v>0.36097560975609749</v>
      </c>
      <c r="K374">
        <v>9.5238095238095233E-2</v>
      </c>
      <c r="L374">
        <v>0.51515151515151514</v>
      </c>
      <c r="M374">
        <f>HARMEAN(f1_scores_automated_training_8_nobidet_Res50[[#This Row],[Value.1]:[Value.11]])</f>
        <v>0.17753531889132548</v>
      </c>
    </row>
    <row r="375" spans="1:13" x14ac:dyDescent="0.25">
      <c r="A375" s="3" t="s">
        <v>424</v>
      </c>
      <c r="B375">
        <v>0.32984293193717279</v>
      </c>
      <c r="C375">
        <v>0.6507936507936507</v>
      </c>
      <c r="D375">
        <v>0.29629629629629628</v>
      </c>
      <c r="E375">
        <v>0.55089820359281438</v>
      </c>
      <c r="F375">
        <v>0.15189873417721519</v>
      </c>
      <c r="G375">
        <v>0.59319286871961097</v>
      </c>
      <c r="H375">
        <v>0</v>
      </c>
      <c r="I375">
        <v>0.25842696629213485</v>
      </c>
      <c r="J375">
        <v>0.33497536945812806</v>
      </c>
      <c r="K375">
        <v>4.8780487804878044E-2</v>
      </c>
      <c r="L375">
        <v>0.52713178294573648</v>
      </c>
    </row>
    <row r="376" spans="1:13" x14ac:dyDescent="0.25">
      <c r="A376" s="3" t="s">
        <v>425</v>
      </c>
      <c r="B376">
        <v>0.33862433862433861</v>
      </c>
      <c r="C376">
        <v>0.66666666666666663</v>
      </c>
      <c r="D376">
        <v>0.26829268292682928</v>
      </c>
      <c r="E376">
        <v>0.55407047387606323</v>
      </c>
      <c r="F376">
        <v>0.12987012987012989</v>
      </c>
      <c r="G376">
        <v>0.59365079365079376</v>
      </c>
      <c r="H376">
        <v>0</v>
      </c>
      <c r="I376">
        <v>0.26815642458100558</v>
      </c>
      <c r="J376">
        <v>0.37185929648241206</v>
      </c>
      <c r="K376">
        <v>0.13333333333333336</v>
      </c>
      <c r="L376">
        <v>0.49275362318840576</v>
      </c>
    </row>
    <row r="377" spans="1:13" x14ac:dyDescent="0.25">
      <c r="A377" s="3" t="s">
        <v>426</v>
      </c>
      <c r="B377">
        <v>0.34042553191489361</v>
      </c>
      <c r="C377">
        <v>0.67741935483870963</v>
      </c>
      <c r="D377">
        <v>0.27160493827160498</v>
      </c>
      <c r="E377">
        <v>0.54678007290400965</v>
      </c>
      <c r="F377">
        <v>0.19277108433734941</v>
      </c>
      <c r="G377">
        <v>0.60663507109004744</v>
      </c>
      <c r="H377">
        <v>0</v>
      </c>
      <c r="I377">
        <v>0.2711864406779661</v>
      </c>
      <c r="J377">
        <v>0.36649214659685858</v>
      </c>
      <c r="K377">
        <v>0</v>
      </c>
      <c r="L377">
        <v>0.4963503649635036</v>
      </c>
    </row>
    <row r="378" spans="1:13" x14ac:dyDescent="0.25">
      <c r="A378" s="3" t="s">
        <v>427</v>
      </c>
      <c r="B378">
        <v>0.35324675324675325</v>
      </c>
      <c r="C378">
        <v>0.68799999999999994</v>
      </c>
      <c r="D378">
        <v>0.27160493827160498</v>
      </c>
      <c r="E378">
        <v>0.55308641975308637</v>
      </c>
      <c r="F378">
        <v>0.17834394904458598</v>
      </c>
      <c r="G378">
        <v>0.60225442834138487</v>
      </c>
      <c r="H378">
        <v>0</v>
      </c>
      <c r="I378">
        <v>0.25806451612903231</v>
      </c>
      <c r="J378">
        <v>0.34</v>
      </c>
      <c r="K378">
        <v>0.13333333333333336</v>
      </c>
      <c r="L378">
        <v>0.48920863309352514</v>
      </c>
    </row>
    <row r="379" spans="1:13" x14ac:dyDescent="0.25">
      <c r="A379" s="3" t="s">
        <v>428</v>
      </c>
      <c r="B379">
        <v>0.35078534031413611</v>
      </c>
      <c r="C379">
        <v>0.66666666666666663</v>
      </c>
      <c r="D379">
        <v>0.28915662650602408</v>
      </c>
      <c r="E379">
        <v>0.55970149253731349</v>
      </c>
      <c r="F379">
        <v>0.19875776397515527</v>
      </c>
      <c r="G379">
        <v>0.60322580645161294</v>
      </c>
      <c r="H379">
        <v>3.9999999999999994E-2</v>
      </c>
      <c r="I379">
        <v>0.27322404371584696</v>
      </c>
      <c r="J379">
        <v>0.34146341463414637</v>
      </c>
      <c r="K379">
        <v>9.0909090909090912E-2</v>
      </c>
      <c r="L379">
        <v>0.48571428571428577</v>
      </c>
      <c r="M379">
        <f>HARMEAN(f1_scores_automated_training_8_nobidet_Res50[[#This Row],[Value.1]:[Value.11]])</f>
        <v>0.1805286841149972</v>
      </c>
    </row>
    <row r="380" spans="1:13" x14ac:dyDescent="0.25">
      <c r="A380" s="3" t="s">
        <v>429</v>
      </c>
      <c r="B380">
        <v>0.36597938144329895</v>
      </c>
      <c r="C380">
        <v>0.67716535433070868</v>
      </c>
      <c r="D380">
        <v>0.24390243902439024</v>
      </c>
      <c r="E380">
        <v>0.55403726708074541</v>
      </c>
      <c r="F380">
        <v>0.17721518987341775</v>
      </c>
      <c r="G380">
        <v>0.60685154975530187</v>
      </c>
      <c r="H380">
        <v>0</v>
      </c>
      <c r="I380">
        <v>0.26455026455026454</v>
      </c>
      <c r="J380">
        <v>0.3919597989949748</v>
      </c>
      <c r="K380">
        <v>9.0909090909090912E-2</v>
      </c>
      <c r="L380">
        <v>0.47222222222222221</v>
      </c>
    </row>
    <row r="381" spans="1:13" x14ac:dyDescent="0.25">
      <c r="A381" s="3" t="s">
        <v>430</v>
      </c>
      <c r="B381">
        <v>0.36175710594315247</v>
      </c>
      <c r="C381">
        <v>0.69918699186991873</v>
      </c>
      <c r="D381">
        <v>0.26190476190476192</v>
      </c>
      <c r="E381">
        <v>0.553770086526576</v>
      </c>
      <c r="F381">
        <v>0.15686274509803924</v>
      </c>
      <c r="G381">
        <v>0.59903381642512077</v>
      </c>
      <c r="H381">
        <v>0</v>
      </c>
      <c r="I381">
        <v>0.26455026455026454</v>
      </c>
      <c r="J381">
        <v>0.38383838383838381</v>
      </c>
      <c r="K381">
        <v>0.13043478260869565</v>
      </c>
      <c r="L381">
        <v>0.48920863309352514</v>
      </c>
    </row>
    <row r="382" spans="1:13" x14ac:dyDescent="0.25">
      <c r="A382" s="3" t="s">
        <v>431</v>
      </c>
      <c r="B382">
        <v>0.35449735449735448</v>
      </c>
      <c r="C382">
        <v>0.6875</v>
      </c>
      <c r="D382">
        <v>0.24390243902439024</v>
      </c>
      <c r="E382">
        <v>0.55292652552926524</v>
      </c>
      <c r="F382">
        <v>0.17721518987341775</v>
      </c>
      <c r="G382">
        <v>0.6003210272873194</v>
      </c>
      <c r="H382">
        <v>3.9999999999999994E-2</v>
      </c>
      <c r="I382">
        <v>0.27083333333333331</v>
      </c>
      <c r="J382">
        <v>0.39393939393939392</v>
      </c>
      <c r="K382">
        <v>0.13043478260869565</v>
      </c>
      <c r="L382">
        <v>0.48571428571428577</v>
      </c>
      <c r="M382">
        <f>HARMEAN(f1_scores_automated_training_8_nobidet_Res50[[#This Row],[Value.1]:[Value.11]])</f>
        <v>0.18819860764717275</v>
      </c>
    </row>
    <row r="383" spans="1:13" x14ac:dyDescent="0.25">
      <c r="A383" s="3" t="s">
        <v>432</v>
      </c>
      <c r="B383">
        <v>0.37948717948717947</v>
      </c>
      <c r="C383">
        <v>0.70866141732283472</v>
      </c>
      <c r="D383">
        <v>0.26829268292682928</v>
      </c>
      <c r="E383">
        <v>0.55639097744360899</v>
      </c>
      <c r="F383">
        <v>0.20382165605095542</v>
      </c>
      <c r="G383">
        <v>0.60784313725490191</v>
      </c>
      <c r="H383">
        <v>0</v>
      </c>
      <c r="I383">
        <v>0.27368421052631581</v>
      </c>
      <c r="J383">
        <v>0.37623762376237629</v>
      </c>
      <c r="K383">
        <v>0.13043478260869565</v>
      </c>
      <c r="L383">
        <v>0.47222222222222221</v>
      </c>
    </row>
    <row r="384" spans="1:13" x14ac:dyDescent="0.25">
      <c r="A384" s="3" t="s">
        <v>433</v>
      </c>
      <c r="B384">
        <v>0.3775510204081633</v>
      </c>
      <c r="C384">
        <v>0.7142857142857143</v>
      </c>
      <c r="D384">
        <v>0.26829268292682928</v>
      </c>
      <c r="E384">
        <v>0.56281407035175879</v>
      </c>
      <c r="F384">
        <v>0.17834394904458598</v>
      </c>
      <c r="G384">
        <v>0.59901800327332244</v>
      </c>
      <c r="H384">
        <v>3.9999999999999994E-2</v>
      </c>
      <c r="I384">
        <v>0.26804123711340205</v>
      </c>
      <c r="J384">
        <v>0.37073170731707311</v>
      </c>
      <c r="K384">
        <v>0.13043478260869565</v>
      </c>
      <c r="L384">
        <v>0.48920863309352514</v>
      </c>
      <c r="M384">
        <f>HARMEAN(f1_scores_automated_training_8_nobidet_Res50[[#This Row],[Value.1]:[Value.11]])</f>
        <v>0.18975930833071239</v>
      </c>
    </row>
    <row r="385" spans="1:13" x14ac:dyDescent="0.25">
      <c r="A385" s="3" t="s">
        <v>434</v>
      </c>
      <c r="B385">
        <v>0.37532133676092544</v>
      </c>
      <c r="C385">
        <v>0.70866141732283472</v>
      </c>
      <c r="D385">
        <v>0.29268292682926828</v>
      </c>
      <c r="E385">
        <v>0.56039850560398496</v>
      </c>
      <c r="F385">
        <v>0.17948717948717946</v>
      </c>
      <c r="G385">
        <v>0.60032626427406199</v>
      </c>
      <c r="H385">
        <v>0</v>
      </c>
      <c r="I385">
        <v>0.26943005181347146</v>
      </c>
      <c r="J385">
        <v>0.37563451776649742</v>
      </c>
      <c r="K385">
        <v>0.13043478260869565</v>
      </c>
      <c r="L385">
        <v>0.47887323943661969</v>
      </c>
    </row>
    <row r="386" spans="1:13" x14ac:dyDescent="0.25">
      <c r="A386" s="3" t="s">
        <v>435</v>
      </c>
      <c r="B386">
        <v>0.39393939393939398</v>
      </c>
      <c r="C386">
        <v>0.70312500000000011</v>
      </c>
      <c r="D386">
        <v>0.27906976744186046</v>
      </c>
      <c r="E386">
        <v>0.56010230179028131</v>
      </c>
      <c r="F386">
        <v>0.22360248447204967</v>
      </c>
      <c r="G386">
        <v>0.61083743842364524</v>
      </c>
      <c r="H386">
        <v>3.8461538461538464E-2</v>
      </c>
      <c r="I386">
        <v>0.26262626262626265</v>
      </c>
      <c r="J386">
        <v>0.38775510204081631</v>
      </c>
      <c r="K386">
        <v>0.13043478260869565</v>
      </c>
      <c r="L386">
        <v>0.48611111111111116</v>
      </c>
      <c r="M386">
        <f>HARMEAN(f1_scores_automated_training_8_nobidet_Res50[[#This Row],[Value.1]:[Value.11]])</f>
        <v>0.19114088607429755</v>
      </c>
    </row>
    <row r="387" spans="1:13" x14ac:dyDescent="0.25">
      <c r="A387" s="3" t="s">
        <v>436</v>
      </c>
      <c r="B387">
        <v>0.38481012658227842</v>
      </c>
      <c r="C387">
        <v>0.72440944881889768</v>
      </c>
      <c r="D387">
        <v>0.29213483146067415</v>
      </c>
      <c r="E387">
        <v>0.56010230179028131</v>
      </c>
      <c r="F387">
        <v>0.15384615384615385</v>
      </c>
      <c r="G387">
        <v>0.59105431309904155</v>
      </c>
      <c r="H387">
        <v>3.9999999999999994E-2</v>
      </c>
      <c r="I387">
        <v>0.27979274611398963</v>
      </c>
      <c r="J387">
        <v>0.37696335078534027</v>
      </c>
      <c r="K387">
        <v>0.13043478260869565</v>
      </c>
      <c r="L387">
        <v>0.50349650349650354</v>
      </c>
      <c r="M387">
        <f>HARMEAN(f1_scores_automated_training_8_nobidet_Res50[[#This Row],[Value.1]:[Value.11]])</f>
        <v>0.18881168691504099</v>
      </c>
    </row>
    <row r="388" spans="1:13" x14ac:dyDescent="0.25">
      <c r="A388" s="3" t="s">
        <v>437</v>
      </c>
      <c r="B388">
        <v>0.39</v>
      </c>
      <c r="C388">
        <v>0.71875</v>
      </c>
      <c r="D388">
        <v>0.32558139534883723</v>
      </c>
      <c r="E388">
        <v>0.57251908396946571</v>
      </c>
      <c r="F388">
        <v>0.17721518987341775</v>
      </c>
      <c r="G388">
        <v>0.61386138613861385</v>
      </c>
      <c r="H388">
        <v>3.8461538461538464E-2</v>
      </c>
      <c r="I388">
        <v>0.30051813471502592</v>
      </c>
      <c r="J388">
        <v>0.36633663366336627</v>
      </c>
      <c r="K388">
        <v>0.12765957446808512</v>
      </c>
      <c r="L388">
        <v>0.48571428571428577</v>
      </c>
      <c r="M388">
        <f>HARMEAN(f1_scores_automated_training_8_nobidet_Res50[[#This Row],[Value.1]:[Value.11]])</f>
        <v>0.18967196704788716</v>
      </c>
    </row>
    <row r="389" spans="1:13" x14ac:dyDescent="0.25">
      <c r="A389" s="3" t="s">
        <v>438</v>
      </c>
      <c r="B389">
        <v>0.38308457711442789</v>
      </c>
      <c r="C389">
        <v>0.71317829457364335</v>
      </c>
      <c r="D389">
        <v>0.32183908045977011</v>
      </c>
      <c r="E389">
        <v>0.57653061224489788</v>
      </c>
      <c r="F389">
        <v>0.1437908496732026</v>
      </c>
      <c r="G389">
        <v>0.60826446280991742</v>
      </c>
      <c r="H389">
        <v>3.8461538461538464E-2</v>
      </c>
      <c r="I389">
        <v>0.29000000000000004</v>
      </c>
      <c r="J389">
        <v>0.35051546391752575</v>
      </c>
      <c r="K389">
        <v>0.125</v>
      </c>
      <c r="L389">
        <v>0.48611111111111116</v>
      </c>
      <c r="M389">
        <f>HARMEAN(f1_scores_automated_training_8_nobidet_Res50[[#This Row],[Value.1]:[Value.11]])</f>
        <v>0.18391220698428959</v>
      </c>
    </row>
    <row r="390" spans="1:13" x14ac:dyDescent="0.25">
      <c r="A390" s="3" t="s">
        <v>439</v>
      </c>
      <c r="B390">
        <v>0.39086294416243655</v>
      </c>
      <c r="C390">
        <v>0.70312500000000011</v>
      </c>
      <c r="D390">
        <v>0.3370786516853933</v>
      </c>
      <c r="E390">
        <v>0.56598984771573602</v>
      </c>
      <c r="F390">
        <v>0.16774193548387095</v>
      </c>
      <c r="G390">
        <v>0.60784313725490191</v>
      </c>
      <c r="H390">
        <v>3.7735849056603772E-2</v>
      </c>
      <c r="I390">
        <v>0.28426395939086291</v>
      </c>
      <c r="J390">
        <v>0.39583333333333331</v>
      </c>
      <c r="K390">
        <v>0.12765957446808512</v>
      </c>
      <c r="L390">
        <v>0.48951048951048948</v>
      </c>
      <c r="M390">
        <f>HARMEAN(f1_scores_automated_training_8_nobidet_Res50[[#This Row],[Value.1]:[Value.11]])</f>
        <v>0.18726206093794839</v>
      </c>
    </row>
    <row r="391" spans="1:13" x14ac:dyDescent="0.25">
      <c r="A391" s="3" t="s">
        <v>440</v>
      </c>
      <c r="B391">
        <v>0.40609137055837569</v>
      </c>
      <c r="C391">
        <v>0.70312500000000011</v>
      </c>
      <c r="D391">
        <v>0.39560439560439559</v>
      </c>
      <c r="E391">
        <v>0.57251908396946571</v>
      </c>
      <c r="F391">
        <v>0.18867924528301888</v>
      </c>
      <c r="G391">
        <v>0.60767946577629395</v>
      </c>
      <c r="H391">
        <v>3.7735849056603772E-2</v>
      </c>
      <c r="I391">
        <v>0.28855721393034828</v>
      </c>
      <c r="J391">
        <v>0.41666666666666669</v>
      </c>
      <c r="K391">
        <v>0.12765957446808512</v>
      </c>
      <c r="L391">
        <v>0.51351351351351349</v>
      </c>
      <c r="M391">
        <f>HARMEAN(f1_scores_automated_training_8_nobidet_Res50[[#This Row],[Value.1]:[Value.11]])</f>
        <v>0.19213641526284708</v>
      </c>
    </row>
    <row r="392" spans="1:13" x14ac:dyDescent="0.25">
      <c r="A392" s="3" t="s">
        <v>441</v>
      </c>
      <c r="B392">
        <v>0.40394088669950734</v>
      </c>
      <c r="C392">
        <v>0.7142857142857143</v>
      </c>
      <c r="D392">
        <v>0.35164835164835168</v>
      </c>
      <c r="E392">
        <v>0.55813953488372092</v>
      </c>
      <c r="F392">
        <v>0.2</v>
      </c>
      <c r="G392">
        <v>0.60526315789473684</v>
      </c>
      <c r="H392">
        <v>3.7735849056603772E-2</v>
      </c>
      <c r="I392">
        <v>0.29145728643216079</v>
      </c>
      <c r="J392">
        <v>0.39153439153439157</v>
      </c>
      <c r="K392">
        <v>0.12765957446808512</v>
      </c>
      <c r="L392">
        <v>0.51034482758620692</v>
      </c>
      <c r="M392">
        <f>HARMEAN(f1_scores_automated_training_8_nobidet_Res50[[#This Row],[Value.1]:[Value.11]])</f>
        <v>0.19150057208312282</v>
      </c>
    </row>
    <row r="393" spans="1:13" x14ac:dyDescent="0.25">
      <c r="A393" s="3" t="s">
        <v>442</v>
      </c>
      <c r="B393">
        <v>0.40101522842639586</v>
      </c>
      <c r="C393">
        <v>0.7142857142857143</v>
      </c>
      <c r="D393">
        <v>0.41237113402061853</v>
      </c>
      <c r="E393">
        <v>0.56996148908857514</v>
      </c>
      <c r="F393">
        <v>0.16455696202531644</v>
      </c>
      <c r="G393">
        <v>0.60971524288107204</v>
      </c>
      <c r="H393">
        <v>3.7037037037037035E-2</v>
      </c>
      <c r="I393">
        <v>0.2772277227722772</v>
      </c>
      <c r="J393">
        <v>0.43877551020408168</v>
      </c>
      <c r="K393">
        <v>0.12765957446808512</v>
      </c>
      <c r="L393">
        <v>0.52702702702702708</v>
      </c>
      <c r="M393">
        <f>HARMEAN(f1_scores_automated_training_8_nobidet_Res50[[#This Row],[Value.1]:[Value.11]])</f>
        <v>0.18833297681143743</v>
      </c>
    </row>
    <row r="394" spans="1:13" x14ac:dyDescent="0.25">
      <c r="A394" s="3" t="s">
        <v>443</v>
      </c>
      <c r="B394">
        <v>0.4050632911392405</v>
      </c>
      <c r="C394">
        <v>0.71755725190839703</v>
      </c>
      <c r="D394">
        <v>0.35555555555555557</v>
      </c>
      <c r="E394">
        <v>0.56657963446475201</v>
      </c>
      <c r="F394">
        <v>0.17834394904458598</v>
      </c>
      <c r="G394">
        <v>0.6163723916532905</v>
      </c>
      <c r="H394">
        <v>7.407407407407407E-2</v>
      </c>
      <c r="I394">
        <v>0.28712871287128716</v>
      </c>
      <c r="J394">
        <v>0.3936170212765957</v>
      </c>
      <c r="K394">
        <v>0.12765957446808512</v>
      </c>
      <c r="L394">
        <v>0.52413793103448281</v>
      </c>
      <c r="M394">
        <f>HARMEAN(f1_scores_automated_training_8_nobidet_Res50[[#This Row],[Value.1]:[Value.11]])</f>
        <v>0.24480398042521129</v>
      </c>
    </row>
    <row r="395" spans="1:13" x14ac:dyDescent="0.25">
      <c r="A395" s="3" t="s">
        <v>444</v>
      </c>
      <c r="B395">
        <v>0.39702233250620345</v>
      </c>
      <c r="C395">
        <v>0.71875</v>
      </c>
      <c r="D395">
        <v>0.44210526315789472</v>
      </c>
      <c r="E395">
        <v>0.57555847568988172</v>
      </c>
      <c r="F395">
        <v>0.2</v>
      </c>
      <c r="G395">
        <v>0.61157024793388437</v>
      </c>
      <c r="H395">
        <v>3.8461538461538464E-2</v>
      </c>
      <c r="I395">
        <v>0.27999999999999997</v>
      </c>
      <c r="J395">
        <v>0.40609137055837558</v>
      </c>
      <c r="K395">
        <v>0.12244897959183675</v>
      </c>
      <c r="L395">
        <v>0.51351351351351349</v>
      </c>
      <c r="M395">
        <f>HARMEAN(f1_scores_automated_training_8_nobidet_Res50[[#This Row],[Value.1]:[Value.11]])</f>
        <v>0.19402918974567274</v>
      </c>
    </row>
    <row r="396" spans="1:13" x14ac:dyDescent="0.25">
      <c r="A396" s="3" t="s">
        <v>445</v>
      </c>
      <c r="B396">
        <v>0.41012658227848098</v>
      </c>
      <c r="C396">
        <v>0.71875</v>
      </c>
      <c r="D396">
        <v>0.43298969072164945</v>
      </c>
      <c r="E396">
        <v>0.5744125326370757</v>
      </c>
      <c r="F396">
        <v>0.2</v>
      </c>
      <c r="G396">
        <v>0.61513157894736847</v>
      </c>
      <c r="H396">
        <v>3.8461538461538464E-2</v>
      </c>
      <c r="I396">
        <v>0.2772277227722772</v>
      </c>
      <c r="J396">
        <v>0.41237113402061859</v>
      </c>
      <c r="K396">
        <v>0.12244897959183675</v>
      </c>
      <c r="L396">
        <v>0.50340136054421758</v>
      </c>
      <c r="M396">
        <f>HARMEAN(f1_scores_automated_training_8_nobidet_Res50[[#This Row],[Value.1]:[Value.11]])</f>
        <v>0.19403441777806779</v>
      </c>
    </row>
    <row r="397" spans="1:13" x14ac:dyDescent="0.25">
      <c r="A397" s="3" t="s">
        <v>446</v>
      </c>
      <c r="B397">
        <v>0.41206030150753775</v>
      </c>
      <c r="C397">
        <v>0.71875</v>
      </c>
      <c r="D397">
        <v>0.43749999999999994</v>
      </c>
      <c r="E397">
        <v>0.57329842931937169</v>
      </c>
      <c r="F397">
        <v>0.22754491017964074</v>
      </c>
      <c r="G397">
        <v>0.61616161616161613</v>
      </c>
      <c r="H397">
        <v>3.8461538461538464E-2</v>
      </c>
      <c r="I397">
        <v>0.28571428571428575</v>
      </c>
      <c r="J397">
        <v>0.40796019900497515</v>
      </c>
      <c r="K397">
        <v>0.12244897959183675</v>
      </c>
      <c r="L397">
        <v>0.49315068493150688</v>
      </c>
      <c r="M397">
        <f>HARMEAN(f1_scores_automated_training_8_nobidet_Res50[[#This Row],[Value.1]:[Value.11]])</f>
        <v>0.19638827059965241</v>
      </c>
    </row>
    <row r="398" spans="1:13" x14ac:dyDescent="0.25">
      <c r="A398" s="3" t="s">
        <v>447</v>
      </c>
      <c r="B398">
        <v>0.41518987341772157</v>
      </c>
      <c r="C398">
        <v>0.72440944881889768</v>
      </c>
      <c r="D398">
        <v>0.40816326530612251</v>
      </c>
      <c r="E398">
        <v>0.58055925432756317</v>
      </c>
      <c r="F398">
        <v>0.21686746987951808</v>
      </c>
      <c r="G398">
        <v>0.60912052117263848</v>
      </c>
      <c r="H398">
        <v>3.7735849056603772E-2</v>
      </c>
      <c r="I398">
        <v>0.2772277227722772</v>
      </c>
      <c r="J398">
        <v>0.42424242424242425</v>
      </c>
      <c r="K398">
        <v>0.12765957446808512</v>
      </c>
      <c r="L398">
        <v>0.50340136054421758</v>
      </c>
      <c r="M398">
        <f>HARMEAN(f1_scores_automated_training_8_nobidet_Res50[[#This Row],[Value.1]:[Value.11]])</f>
        <v>0.19469586064135166</v>
      </c>
    </row>
    <row r="399" spans="1:13" x14ac:dyDescent="0.25">
      <c r="A399" s="3" t="s">
        <v>448</v>
      </c>
      <c r="B399">
        <v>0.43391521197007477</v>
      </c>
      <c r="C399">
        <v>0.71875</v>
      </c>
      <c r="D399">
        <v>0.45999999999999996</v>
      </c>
      <c r="E399">
        <v>0.57217847769028873</v>
      </c>
      <c r="F399">
        <v>0.22222222222222221</v>
      </c>
      <c r="G399">
        <v>0.60971524288107204</v>
      </c>
      <c r="H399">
        <v>7.5471698113207544E-2</v>
      </c>
      <c r="I399">
        <v>0.28571428571428575</v>
      </c>
      <c r="J399">
        <v>0.4</v>
      </c>
      <c r="K399">
        <v>0.12000000000000001</v>
      </c>
      <c r="L399">
        <v>0.50340136054421758</v>
      </c>
      <c r="M399">
        <f>HARMEAN(f1_scores_automated_training_8_nobidet_Res50[[#This Row],[Value.1]:[Value.11]])</f>
        <v>0.25388061584856969</v>
      </c>
    </row>
    <row r="400" spans="1:13" x14ac:dyDescent="0.25">
      <c r="A400" s="3" t="s">
        <v>449</v>
      </c>
      <c r="B400">
        <v>0.41176470588235292</v>
      </c>
      <c r="C400">
        <v>0.70866141732283472</v>
      </c>
      <c r="D400">
        <v>0.4242424242424242</v>
      </c>
      <c r="E400">
        <v>0.56568364611260058</v>
      </c>
      <c r="F400">
        <v>0.2073170731707317</v>
      </c>
      <c r="G400">
        <v>0.5960264900662251</v>
      </c>
      <c r="H400">
        <v>7.407407407407407E-2</v>
      </c>
      <c r="I400">
        <v>0.28431372549019607</v>
      </c>
      <c r="J400">
        <v>0.41884816753926701</v>
      </c>
      <c r="K400">
        <v>0.12244897959183675</v>
      </c>
      <c r="L400">
        <v>0.52631578947368418</v>
      </c>
      <c r="M400">
        <f>HARMEAN(f1_scores_automated_training_8_nobidet_Res50[[#This Row],[Value.1]:[Value.11]])</f>
        <v>0.25035668348449663</v>
      </c>
    </row>
    <row r="401" spans="1:13" x14ac:dyDescent="0.25">
      <c r="A401" s="3" t="s">
        <v>450</v>
      </c>
      <c r="B401">
        <v>0.42260442260442266</v>
      </c>
      <c r="C401">
        <v>0.70769230769230773</v>
      </c>
      <c r="D401">
        <v>0.45544554455445541</v>
      </c>
      <c r="E401">
        <v>0.56803170409511228</v>
      </c>
      <c r="F401">
        <v>0.22619047619047619</v>
      </c>
      <c r="G401">
        <v>0.60034305317324177</v>
      </c>
      <c r="H401">
        <v>7.407407407407407E-2</v>
      </c>
      <c r="I401">
        <v>0.29665071770334928</v>
      </c>
      <c r="J401">
        <v>0.40211640211640215</v>
      </c>
      <c r="K401">
        <v>0.12244897959183675</v>
      </c>
      <c r="L401">
        <v>0.51655629139072845</v>
      </c>
      <c r="M401">
        <f>HARMEAN(f1_scores_automated_training_8_nobidet_Res50[[#This Row],[Value.1]:[Value.11]])</f>
        <v>0.25414381076078107</v>
      </c>
    </row>
    <row r="402" spans="1:13" x14ac:dyDescent="0.25">
      <c r="A402" s="3" t="s">
        <v>451</v>
      </c>
      <c r="B402">
        <v>0</v>
      </c>
      <c r="C402">
        <v>3.2786885245901641E-2</v>
      </c>
      <c r="D402">
        <v>4.7058823529411771E-2</v>
      </c>
      <c r="E402">
        <v>6.369426751592357E-3</v>
      </c>
      <c r="F402">
        <v>0.13793103448275862</v>
      </c>
      <c r="G402">
        <v>0.32326530612244897</v>
      </c>
      <c r="H402">
        <v>0</v>
      </c>
      <c r="I402">
        <v>0</v>
      </c>
      <c r="J402">
        <v>0.18666666666666665</v>
      </c>
      <c r="K402">
        <v>0</v>
      </c>
      <c r="L402">
        <v>0</v>
      </c>
    </row>
    <row r="403" spans="1:13" x14ac:dyDescent="0.25">
      <c r="A403" s="3" t="s">
        <v>452</v>
      </c>
      <c r="B403">
        <v>0.53473684210526318</v>
      </c>
      <c r="C403">
        <v>0.70085470085470092</v>
      </c>
      <c r="D403">
        <v>0.53488372093023251</v>
      </c>
      <c r="E403">
        <v>0.5423728813559322</v>
      </c>
      <c r="F403">
        <v>6.0606060606060615E-2</v>
      </c>
      <c r="G403">
        <v>0.59297789336801043</v>
      </c>
      <c r="H403">
        <v>0.19047619047619047</v>
      </c>
      <c r="I403">
        <v>0.28985507246376813</v>
      </c>
      <c r="J403">
        <v>0.41111111111111115</v>
      </c>
      <c r="K403">
        <v>0.34042553191489361</v>
      </c>
      <c r="L403">
        <v>0.44210526315789472</v>
      </c>
      <c r="M403">
        <f>HARMEAN(f1_scores_automated_training_8_nobidet_Res50[[#This Row],[Value.1]:[Value.11]])</f>
        <v>0.26487856663370607</v>
      </c>
    </row>
    <row r="404" spans="1:13" x14ac:dyDescent="0.25">
      <c r="A404" s="3" t="s">
        <v>453</v>
      </c>
      <c r="B404">
        <v>0.43216080402010054</v>
      </c>
      <c r="C404">
        <v>0.50819672131147553</v>
      </c>
      <c r="D404">
        <v>0.51162790697674421</v>
      </c>
      <c r="E404">
        <v>0.56449165402124435</v>
      </c>
      <c r="F404">
        <v>1.5873015873015876E-2</v>
      </c>
      <c r="G404">
        <v>0.42038216560509556</v>
      </c>
      <c r="H404">
        <v>0.10638297872340426</v>
      </c>
      <c r="I404">
        <v>0.16528925619834708</v>
      </c>
      <c r="J404">
        <v>0.37499999999999994</v>
      </c>
      <c r="K404">
        <v>0.35135135135135137</v>
      </c>
      <c r="L404">
        <v>0.48214285714285721</v>
      </c>
      <c r="M404">
        <f>HARMEAN(f1_scores_automated_training_8_nobidet_Res50[[#This Row],[Value.1]:[Value.11]])</f>
        <v>0.11408015817290237</v>
      </c>
    </row>
    <row r="405" spans="1:13" x14ac:dyDescent="0.25">
      <c r="A405" s="3" t="s">
        <v>454</v>
      </c>
      <c r="B405">
        <v>0.55967078189300401</v>
      </c>
      <c r="C405">
        <v>0.6614173228346456</v>
      </c>
      <c r="D405">
        <v>0.67307692307692302</v>
      </c>
      <c r="E405">
        <v>0.68437499999999996</v>
      </c>
      <c r="F405">
        <v>0.21794871794871798</v>
      </c>
      <c r="G405">
        <v>0.6262626262626263</v>
      </c>
      <c r="H405">
        <v>0.11764705882352941</v>
      </c>
      <c r="I405">
        <v>0.24113475177304963</v>
      </c>
      <c r="J405">
        <v>0.47169811320754718</v>
      </c>
      <c r="K405">
        <v>0.27500000000000002</v>
      </c>
      <c r="L405">
        <v>0.66666666666666652</v>
      </c>
      <c r="M405">
        <f>HARMEAN(f1_scores_automated_training_8_nobidet_Res50[[#This Row],[Value.1]:[Value.11]])</f>
        <v>0.34019914047413774</v>
      </c>
    </row>
    <row r="406" spans="1:13" x14ac:dyDescent="0.25">
      <c r="A406" s="3" t="s">
        <v>455</v>
      </c>
      <c r="B406">
        <v>0.58914728682170547</v>
      </c>
      <c r="C406">
        <v>0.63768115942028991</v>
      </c>
      <c r="D406">
        <v>0.41860465116279066</v>
      </c>
      <c r="E406">
        <v>0.67368421052631577</v>
      </c>
      <c r="F406">
        <v>0.18848167539267016</v>
      </c>
      <c r="G406">
        <v>0.64011799410029502</v>
      </c>
      <c r="H406">
        <v>0.25641025641025644</v>
      </c>
      <c r="I406">
        <v>5.2631578947368425E-2</v>
      </c>
      <c r="J406">
        <v>0.42268041237113402</v>
      </c>
      <c r="K406">
        <v>0.31205673758865249</v>
      </c>
      <c r="L406">
        <v>0.6507936507936507</v>
      </c>
      <c r="M406">
        <f>HARMEAN(f1_scores_automated_training_8_nobidet_Res50[[#This Row],[Value.1]:[Value.11]])</f>
        <v>0.24992294339353821</v>
      </c>
    </row>
    <row r="407" spans="1:13" x14ac:dyDescent="0.25">
      <c r="A407" s="3" t="s">
        <v>456</v>
      </c>
      <c r="B407">
        <v>0.60620525059665875</v>
      </c>
      <c r="C407">
        <v>0.5092592592592593</v>
      </c>
      <c r="D407">
        <v>0.75</v>
      </c>
      <c r="E407">
        <v>0.70209339774557167</v>
      </c>
      <c r="F407">
        <v>0.37551020408163255</v>
      </c>
      <c r="G407">
        <v>0.60763888888888895</v>
      </c>
      <c r="H407">
        <v>6.8965517241379309E-2</v>
      </c>
      <c r="I407">
        <v>0.34020618556701032</v>
      </c>
      <c r="J407">
        <v>0.52631578947368418</v>
      </c>
      <c r="K407">
        <v>0.29411764705882354</v>
      </c>
      <c r="L407">
        <v>0.6507936507936507</v>
      </c>
      <c r="M407">
        <f>HARMEAN(f1_scores_automated_training_8_nobidet_Res50[[#This Row],[Value.1]:[Value.11]])</f>
        <v>0.31468468958899048</v>
      </c>
    </row>
    <row r="408" spans="1:13" x14ac:dyDescent="0.25">
      <c r="A408" s="3" t="s">
        <v>457</v>
      </c>
      <c r="B408">
        <v>0.60245901639344257</v>
      </c>
      <c r="C408">
        <v>0.69767441860465118</v>
      </c>
      <c r="D408">
        <v>0.64583333333333337</v>
      </c>
      <c r="E408">
        <v>0.69817073170731703</v>
      </c>
      <c r="F408">
        <v>0.15277777777777779</v>
      </c>
      <c r="G408">
        <v>0.70436187399030692</v>
      </c>
      <c r="H408">
        <v>0.13333333333333333</v>
      </c>
      <c r="I408">
        <v>0.42016806722689071</v>
      </c>
      <c r="J408">
        <v>0.52513966480446927</v>
      </c>
      <c r="K408">
        <v>0.36363636363636359</v>
      </c>
      <c r="L408">
        <v>0.60504201680672276</v>
      </c>
      <c r="M408">
        <f>HARMEAN(f1_scores_automated_training_8_nobidet_Res50[[#This Row],[Value.1]:[Value.11]])</f>
        <v>0.36392375874984989</v>
      </c>
    </row>
    <row r="409" spans="1:13" x14ac:dyDescent="0.25">
      <c r="A409" s="3" t="s">
        <v>458</v>
      </c>
      <c r="B409">
        <v>0.5</v>
      </c>
      <c r="C409">
        <v>0.625</v>
      </c>
      <c r="D409">
        <v>0.62686567164179097</v>
      </c>
      <c r="E409">
        <v>0.59064994298745732</v>
      </c>
      <c r="F409">
        <v>0.23668639053254439</v>
      </c>
      <c r="G409">
        <v>0.56224899598393574</v>
      </c>
      <c r="H409">
        <v>0.35897435897435903</v>
      </c>
      <c r="I409">
        <v>0.02</v>
      </c>
      <c r="J409">
        <v>0.44444444444444436</v>
      </c>
      <c r="K409">
        <v>0</v>
      </c>
      <c r="L409">
        <v>0.54716981132075471</v>
      </c>
    </row>
    <row r="410" spans="1:13" x14ac:dyDescent="0.25">
      <c r="A410" s="3" t="s">
        <v>459</v>
      </c>
      <c r="B410">
        <v>0.58233890214797135</v>
      </c>
      <c r="C410">
        <v>0.62195121951219512</v>
      </c>
      <c r="D410">
        <v>0.59574468085106391</v>
      </c>
      <c r="E410">
        <v>0.61538461538461542</v>
      </c>
      <c r="F410">
        <v>0.16</v>
      </c>
      <c r="G410">
        <v>0.66765140324963079</v>
      </c>
      <c r="H410">
        <v>0.12121212121212122</v>
      </c>
      <c r="I410">
        <v>0.34972677595628415</v>
      </c>
      <c r="J410">
        <v>0.51304347826086949</v>
      </c>
      <c r="K410">
        <v>0.41860465116279072</v>
      </c>
      <c r="L410">
        <v>0.52040816326530615</v>
      </c>
      <c r="M410">
        <f>HARMEAN(f1_scores_automated_training_8_nobidet_Res50[[#This Row],[Value.1]:[Value.11]])</f>
        <v>0.34650689166785914</v>
      </c>
    </row>
    <row r="411" spans="1:13" x14ac:dyDescent="0.25">
      <c r="A411" s="3" t="s">
        <v>460</v>
      </c>
      <c r="B411">
        <v>0.53564547206165702</v>
      </c>
      <c r="C411">
        <v>0.66666666666666663</v>
      </c>
      <c r="D411">
        <v>0.38461538461538458</v>
      </c>
      <c r="E411">
        <v>0.55956678700361018</v>
      </c>
      <c r="F411">
        <v>0.34200743494423791</v>
      </c>
      <c r="G411">
        <v>0.52244897959183678</v>
      </c>
      <c r="H411">
        <v>0.10909090909090909</v>
      </c>
      <c r="I411">
        <v>0.30872483221476504</v>
      </c>
      <c r="J411">
        <v>0.49042145593869735</v>
      </c>
      <c r="K411">
        <v>0.25961538461538458</v>
      </c>
      <c r="L411">
        <v>0.50526315789473686</v>
      </c>
      <c r="M411">
        <f>HARMEAN(f1_scores_automated_training_8_nobidet_Res50[[#This Row],[Value.1]:[Value.11]])</f>
        <v>0.33467347838641864</v>
      </c>
    </row>
    <row r="412" spans="1:13" x14ac:dyDescent="0.25">
      <c r="A412" s="3" t="s">
        <v>461</v>
      </c>
      <c r="B412">
        <v>0.47077922077922074</v>
      </c>
      <c r="C412">
        <v>0.65693430656934315</v>
      </c>
      <c r="D412">
        <v>0.35</v>
      </c>
      <c r="E412">
        <v>0.60335195530726249</v>
      </c>
      <c r="F412">
        <v>0.21468926553672316</v>
      </c>
      <c r="G412">
        <v>0.56880733944954132</v>
      </c>
      <c r="H412">
        <v>0.1891891891891892</v>
      </c>
      <c r="I412">
        <v>0.34666666666666662</v>
      </c>
      <c r="J412">
        <v>0.20634920634920634</v>
      </c>
      <c r="K412">
        <v>0.35616438356164387</v>
      </c>
      <c r="L412">
        <v>0.55769230769230771</v>
      </c>
      <c r="M412">
        <f>HARMEAN(f1_scores_automated_training_8_nobidet_Res50[[#This Row],[Value.1]:[Value.11]])</f>
        <v>0.34167699290318471</v>
      </c>
    </row>
    <row r="413" spans="1:13" x14ac:dyDescent="0.25">
      <c r="A413" s="3" t="s">
        <v>462</v>
      </c>
      <c r="B413">
        <v>0.58278145695364236</v>
      </c>
      <c r="C413">
        <v>0.67669172932330823</v>
      </c>
      <c r="D413">
        <v>0.54237288135593209</v>
      </c>
      <c r="E413">
        <v>0.65257595772787313</v>
      </c>
      <c r="F413">
        <v>0.36653386454183262</v>
      </c>
      <c r="G413">
        <v>0.56204379562043805</v>
      </c>
      <c r="H413">
        <v>0.28985507246376807</v>
      </c>
      <c r="I413">
        <v>0.24637681159420288</v>
      </c>
      <c r="J413">
        <v>0.43930635838150295</v>
      </c>
      <c r="K413">
        <v>0.31428571428571428</v>
      </c>
      <c r="L413">
        <v>0.40909090909090912</v>
      </c>
      <c r="M413">
        <f>HARMEAN(f1_scores_automated_training_8_nobidet_Res50[[#This Row],[Value.1]:[Value.11]])</f>
        <v>0.4152712745431047</v>
      </c>
    </row>
    <row r="414" spans="1:13" x14ac:dyDescent="0.25">
      <c r="A414" s="3" t="s">
        <v>463</v>
      </c>
      <c r="B414">
        <v>0.60377358490566035</v>
      </c>
      <c r="C414">
        <v>0.62790697674418605</v>
      </c>
      <c r="D414">
        <v>0.625</v>
      </c>
      <c r="E414">
        <v>0.67954911433172305</v>
      </c>
      <c r="F414">
        <v>0.36514522821576761</v>
      </c>
      <c r="G414">
        <v>0.61842105263157887</v>
      </c>
      <c r="H414">
        <v>0.30136986301369861</v>
      </c>
      <c r="I414">
        <v>0.22093023255813951</v>
      </c>
      <c r="J414">
        <v>0.52459016393442626</v>
      </c>
      <c r="K414">
        <v>0.31884057971014496</v>
      </c>
      <c r="L414">
        <v>0.58992805755395694</v>
      </c>
      <c r="M414">
        <f>HARMEAN(f1_scores_automated_training_8_nobidet_Res50[[#This Row],[Value.1]:[Value.11]])</f>
        <v>0.43550045443816526</v>
      </c>
    </row>
    <row r="415" spans="1:13" x14ac:dyDescent="0.25">
      <c r="A415" s="3" t="s">
        <v>464</v>
      </c>
      <c r="B415">
        <v>0.47232472324723246</v>
      </c>
      <c r="C415">
        <v>0.77049180327868838</v>
      </c>
      <c r="D415">
        <v>0.67326732673267331</v>
      </c>
      <c r="E415">
        <v>0.625</v>
      </c>
      <c r="F415">
        <v>0.33513513513513515</v>
      </c>
      <c r="G415">
        <v>0.65973254086181277</v>
      </c>
      <c r="H415">
        <v>0.39436619718309857</v>
      </c>
      <c r="I415">
        <v>0.23333333333333334</v>
      </c>
      <c r="J415">
        <v>0.51366120218579236</v>
      </c>
      <c r="K415">
        <v>0.48936170212765956</v>
      </c>
      <c r="L415">
        <v>0.56140350877192979</v>
      </c>
      <c r="M415">
        <f>HARMEAN(f1_scores_automated_training_8_nobidet_Res50[[#This Row],[Value.1]:[Value.11]])</f>
        <v>0.46624085527506137</v>
      </c>
    </row>
    <row r="416" spans="1:13" x14ac:dyDescent="0.25">
      <c r="A416" s="3" t="s">
        <v>465</v>
      </c>
      <c r="B416">
        <v>0.58003766478342744</v>
      </c>
      <c r="C416">
        <v>0.68041237113402064</v>
      </c>
      <c r="D416">
        <v>0.41975308641975306</v>
      </c>
      <c r="E416">
        <v>0.61460101867572159</v>
      </c>
      <c r="F416">
        <v>0.3571428571428571</v>
      </c>
      <c r="G416">
        <v>0.58859784283513106</v>
      </c>
      <c r="H416">
        <v>0.2</v>
      </c>
      <c r="I416">
        <v>0.23529411764705882</v>
      </c>
      <c r="J416">
        <v>0.47787610619469023</v>
      </c>
      <c r="K416">
        <v>0.4324324324324324</v>
      </c>
      <c r="L416">
        <v>0.56198347107438018</v>
      </c>
      <c r="M416">
        <f>HARMEAN(f1_scores_automated_training_8_nobidet_Res50[[#This Row],[Value.1]:[Value.11]])</f>
        <v>0.40535652939272671</v>
      </c>
    </row>
    <row r="417" spans="1:13" x14ac:dyDescent="0.25">
      <c r="A417" s="3" t="s">
        <v>466</v>
      </c>
      <c r="B417">
        <v>0.62203023758099352</v>
      </c>
      <c r="C417">
        <v>0.77777777777777768</v>
      </c>
      <c r="D417">
        <v>0.58947368421052637</v>
      </c>
      <c r="E417">
        <v>0.68501529051987764</v>
      </c>
      <c r="F417">
        <v>0.3671875</v>
      </c>
      <c r="G417">
        <v>0.61872909698996659</v>
      </c>
      <c r="H417">
        <v>0.16129032258064516</v>
      </c>
      <c r="I417">
        <v>0.32967032967032966</v>
      </c>
      <c r="J417">
        <v>0.43715846994535518</v>
      </c>
      <c r="K417">
        <v>0.37362637362637369</v>
      </c>
      <c r="L417">
        <v>0.64150943396226412</v>
      </c>
      <c r="M417">
        <f>HARMEAN(f1_scores_automated_training_8_nobidet_Res50[[#This Row],[Value.1]:[Value.11]])</f>
        <v>0.42072489136365571</v>
      </c>
    </row>
    <row r="418" spans="1:13" x14ac:dyDescent="0.25">
      <c r="A418" s="3" t="s">
        <v>467</v>
      </c>
      <c r="B418">
        <v>0.53333333333333333</v>
      </c>
      <c r="C418">
        <v>0.68</v>
      </c>
      <c r="D418">
        <v>0.6033519553072626</v>
      </c>
      <c r="E418">
        <v>0.68428781204111599</v>
      </c>
      <c r="F418">
        <v>0.33862433862433866</v>
      </c>
      <c r="G418">
        <v>0.67296786389413987</v>
      </c>
      <c r="H418">
        <v>0.30894308943089432</v>
      </c>
      <c r="I418">
        <v>0.44571428571428573</v>
      </c>
      <c r="J418">
        <v>0.45595854922279794</v>
      </c>
      <c r="K418">
        <v>0.38356164383561647</v>
      </c>
      <c r="L418">
        <v>0.57425742574257432</v>
      </c>
      <c r="M418">
        <f>HARMEAN(f1_scores_automated_training_8_nobidet_Res50[[#This Row],[Value.1]:[Value.11]])</f>
        <v>0.4798132757128864</v>
      </c>
    </row>
    <row r="419" spans="1:13" x14ac:dyDescent="0.25">
      <c r="A419" s="3" t="s">
        <v>468</v>
      </c>
      <c r="B419">
        <v>0.6280193236714976</v>
      </c>
      <c r="C419">
        <v>0.70400000000000007</v>
      </c>
      <c r="D419">
        <v>0.6785714285714286</v>
      </c>
      <c r="E419">
        <v>0.64128256513026038</v>
      </c>
      <c r="F419">
        <v>0.38095238095238099</v>
      </c>
      <c r="G419">
        <v>0.63931623931623927</v>
      </c>
      <c r="H419">
        <v>0.38554216867469876</v>
      </c>
      <c r="I419">
        <v>0.42696629213483139</v>
      </c>
      <c r="J419">
        <v>0.47384615384615386</v>
      </c>
      <c r="K419">
        <v>0.44155844155844154</v>
      </c>
      <c r="L419">
        <v>0.60810810810810811</v>
      </c>
      <c r="M419">
        <f>HARMEAN(f1_scores_automated_training_8_nobidet_Res50[[#This Row],[Value.1]:[Value.11]])</f>
        <v>0.51910328959283825</v>
      </c>
    </row>
    <row r="420" spans="1:13" x14ac:dyDescent="0.25">
      <c r="A420" s="3" t="s">
        <v>469</v>
      </c>
      <c r="B420">
        <v>0.62470862470862465</v>
      </c>
      <c r="C420">
        <v>0.71111111111111114</v>
      </c>
      <c r="D420">
        <v>0.69172932330827064</v>
      </c>
      <c r="E420">
        <v>0.69811320754716988</v>
      </c>
      <c r="F420">
        <v>0.37158469945355194</v>
      </c>
      <c r="G420">
        <v>0.66044776119402993</v>
      </c>
      <c r="H420">
        <v>0.17142857142857143</v>
      </c>
      <c r="I420">
        <v>0.39560439560439553</v>
      </c>
      <c r="J420">
        <v>0.51960784313725483</v>
      </c>
      <c r="K420">
        <v>0.34482758620689652</v>
      </c>
      <c r="L420">
        <v>0.62411347517730487</v>
      </c>
      <c r="M420">
        <f>HARMEAN(f1_scores_automated_training_8_nobidet_Res50[[#This Row],[Value.1]:[Value.11]])</f>
        <v>0.44215250842481046</v>
      </c>
    </row>
    <row r="421" spans="1:13" x14ac:dyDescent="0.25">
      <c r="A421" s="3" t="s">
        <v>470</v>
      </c>
      <c r="B421">
        <v>0.64824120603015079</v>
      </c>
      <c r="C421">
        <v>0.77777777777777779</v>
      </c>
      <c r="D421">
        <v>0.68627450980392168</v>
      </c>
      <c r="E421">
        <v>0.72364672364672367</v>
      </c>
      <c r="F421">
        <v>0.4532019704433497</v>
      </c>
      <c r="G421">
        <v>0.70750382848392035</v>
      </c>
      <c r="H421">
        <v>0.35897435897435903</v>
      </c>
      <c r="I421">
        <v>0.35036496350364965</v>
      </c>
      <c r="J421">
        <v>0.56310679611650483</v>
      </c>
      <c r="K421">
        <v>0.47761194029850745</v>
      </c>
      <c r="L421">
        <v>0.73015873015873023</v>
      </c>
      <c r="M421">
        <f>HARMEAN(f1_scores_automated_training_8_nobidet_Res50[[#This Row],[Value.1]:[Value.11]])</f>
        <v>0.54546223268067096</v>
      </c>
    </row>
    <row r="422" spans="1:13" x14ac:dyDescent="0.25">
      <c r="A422" s="3" t="s">
        <v>471</v>
      </c>
      <c r="B422">
        <v>0.60465116279069775</v>
      </c>
      <c r="C422">
        <v>0.67213114754098346</v>
      </c>
      <c r="D422">
        <v>0.71028037383177578</v>
      </c>
      <c r="E422">
        <v>0.66574965612104553</v>
      </c>
      <c r="F422">
        <v>0.33170731707317075</v>
      </c>
      <c r="G422">
        <v>0.61785714285714277</v>
      </c>
      <c r="H422">
        <v>0.19718309859154928</v>
      </c>
      <c r="I422">
        <v>0.31924882629107981</v>
      </c>
      <c r="J422">
        <v>0.46025104602510458</v>
      </c>
      <c r="K422">
        <v>0.4324324324324324</v>
      </c>
      <c r="L422">
        <v>0.6029411764705882</v>
      </c>
      <c r="M422">
        <f>HARMEAN(f1_scores_automated_training_8_nobidet_Res50[[#This Row],[Value.1]:[Value.11]])</f>
        <v>0.4394311959128544</v>
      </c>
    </row>
    <row r="423" spans="1:13" x14ac:dyDescent="0.25">
      <c r="A423" s="3" t="s">
        <v>472</v>
      </c>
      <c r="B423">
        <v>0.5701357466063347</v>
      </c>
      <c r="C423">
        <v>0.76666666666666672</v>
      </c>
      <c r="D423">
        <v>0.69090909090909092</v>
      </c>
      <c r="E423">
        <v>0.67966573816155984</v>
      </c>
      <c r="F423">
        <v>0.4039408866995074</v>
      </c>
      <c r="G423">
        <v>0.6759581881533101</v>
      </c>
      <c r="H423">
        <v>0.23333333333333336</v>
      </c>
      <c r="I423">
        <v>0.32727272727272722</v>
      </c>
      <c r="J423">
        <v>0.50925925925925919</v>
      </c>
      <c r="K423">
        <v>0.46666666666666667</v>
      </c>
      <c r="L423">
        <v>0.56923076923076921</v>
      </c>
      <c r="M423">
        <f>HARMEAN(f1_scores_automated_training_8_nobidet_Res50[[#This Row],[Value.1]:[Value.11]])</f>
        <v>0.47543909141818874</v>
      </c>
    </row>
    <row r="424" spans="1:13" x14ac:dyDescent="0.25">
      <c r="A424" s="3" t="s">
        <v>473</v>
      </c>
      <c r="B424">
        <v>0.65174129353233823</v>
      </c>
      <c r="C424">
        <v>0.71544715447154461</v>
      </c>
      <c r="D424">
        <v>0.72727272727272729</v>
      </c>
      <c r="E424">
        <v>0.6903703703703703</v>
      </c>
      <c r="F424">
        <v>0.34951456310679607</v>
      </c>
      <c r="G424">
        <v>0.70181219110378912</v>
      </c>
      <c r="H424">
        <v>0.15625</v>
      </c>
      <c r="I424">
        <v>0.36363636363636359</v>
      </c>
      <c r="J424">
        <v>0.4</v>
      </c>
      <c r="K424">
        <v>0.33333333333333337</v>
      </c>
      <c r="L424">
        <v>0.60689655172413792</v>
      </c>
      <c r="M424">
        <f>HARMEAN(f1_scores_automated_training_8_nobidet_Res50[[#This Row],[Value.1]:[Value.11]])</f>
        <v>0.41762693518602328</v>
      </c>
    </row>
    <row r="425" spans="1:13" x14ac:dyDescent="0.25">
      <c r="A425" s="3" t="s">
        <v>474</v>
      </c>
      <c r="B425">
        <v>0.55774647887323947</v>
      </c>
      <c r="C425">
        <v>0.66176470588235292</v>
      </c>
      <c r="D425">
        <v>0.67256637168141598</v>
      </c>
      <c r="E425">
        <v>0.65187239944521502</v>
      </c>
      <c r="F425">
        <v>0.38260869565217387</v>
      </c>
      <c r="G425">
        <v>0.65630397236614846</v>
      </c>
      <c r="H425">
        <v>0.29333333333333328</v>
      </c>
      <c r="I425">
        <v>0.35761589403973509</v>
      </c>
      <c r="J425">
        <v>0.48908296943231444</v>
      </c>
      <c r="K425">
        <v>0.4050632911392405</v>
      </c>
      <c r="L425">
        <v>0.60000000000000009</v>
      </c>
      <c r="M425">
        <f>HARMEAN(f1_scores_automated_training_8_nobidet_Res50[[#This Row],[Value.1]:[Value.11]])</f>
        <v>0.48144905944371591</v>
      </c>
    </row>
    <row r="426" spans="1:13" x14ac:dyDescent="0.25">
      <c r="A426" s="3" t="s">
        <v>475</v>
      </c>
      <c r="B426">
        <v>0.55392156862745112</v>
      </c>
      <c r="C426">
        <v>0.59887005649717517</v>
      </c>
      <c r="D426">
        <v>0.51308900523560208</v>
      </c>
      <c r="E426">
        <v>0.63809523809523816</v>
      </c>
      <c r="F426">
        <v>0.4</v>
      </c>
      <c r="G426">
        <v>0.58606557377049173</v>
      </c>
      <c r="H426">
        <v>0.3</v>
      </c>
      <c r="I426">
        <v>0.42857142857142855</v>
      </c>
      <c r="J426">
        <v>0.49473684210526314</v>
      </c>
      <c r="K426">
        <v>0.30379746835443039</v>
      </c>
      <c r="L426">
        <v>0.67123287671232879</v>
      </c>
      <c r="M426">
        <f>HARMEAN(f1_scores_automated_training_8_nobidet_Res50[[#This Row],[Value.1]:[Value.11]])</f>
        <v>0.4647828856885296</v>
      </c>
    </row>
    <row r="427" spans="1:13" x14ac:dyDescent="0.25">
      <c r="A427" s="3" t="s">
        <v>476</v>
      </c>
      <c r="B427">
        <v>0.57721518987341769</v>
      </c>
      <c r="C427">
        <v>0.55737704918032782</v>
      </c>
      <c r="D427">
        <v>0.6074074074074074</v>
      </c>
      <c r="E427">
        <v>0.70743801652892557</v>
      </c>
      <c r="F427">
        <v>0.34482758620689652</v>
      </c>
      <c r="G427">
        <v>0.6380368098159509</v>
      </c>
      <c r="H427">
        <v>0.37735849056603776</v>
      </c>
      <c r="I427">
        <v>0.45021645021645024</v>
      </c>
      <c r="J427">
        <v>0.53881278538812771</v>
      </c>
      <c r="K427">
        <v>0.35820895522388058</v>
      </c>
      <c r="L427">
        <v>0.60606060606060608</v>
      </c>
      <c r="M427">
        <f>HARMEAN(f1_scores_automated_training_8_nobidet_Res50[[#This Row],[Value.1]:[Value.11]])</f>
        <v>0.49499320980465944</v>
      </c>
    </row>
    <row r="428" spans="1:13" x14ac:dyDescent="0.25">
      <c r="A428" s="3" t="s">
        <v>477</v>
      </c>
      <c r="B428">
        <v>0.55645161290322587</v>
      </c>
      <c r="C428">
        <v>0.67532467532467533</v>
      </c>
      <c r="D428">
        <v>0.61538461538461542</v>
      </c>
      <c r="E428">
        <v>0.70219435736677116</v>
      </c>
      <c r="F428">
        <v>0.27500000000000002</v>
      </c>
      <c r="G428">
        <v>0.65196850393700778</v>
      </c>
      <c r="H428">
        <v>0.13333333333333333</v>
      </c>
      <c r="I428">
        <v>0.25316455696202533</v>
      </c>
      <c r="J428">
        <v>0.53398058252427183</v>
      </c>
      <c r="K428">
        <v>0.38709677419354838</v>
      </c>
      <c r="L428">
        <v>0.57971014492753614</v>
      </c>
      <c r="M428">
        <f>HARMEAN(f1_scores_automated_training_8_nobidet_Res50[[#This Row],[Value.1]:[Value.11]])</f>
        <v>0.37764067183194527</v>
      </c>
    </row>
    <row r="429" spans="1:13" x14ac:dyDescent="0.25">
      <c r="A429" s="3" t="s">
        <v>478</v>
      </c>
      <c r="B429">
        <v>0.62579281183932345</v>
      </c>
      <c r="C429">
        <v>0.72580645161290325</v>
      </c>
      <c r="D429">
        <v>0.54117647058823526</v>
      </c>
      <c r="E429">
        <v>0.61036468330134352</v>
      </c>
      <c r="F429">
        <v>0.39694656488549623</v>
      </c>
      <c r="G429">
        <v>0.65934065934065933</v>
      </c>
      <c r="H429">
        <v>0.24324324324324323</v>
      </c>
      <c r="I429">
        <v>0.33976833976833976</v>
      </c>
      <c r="J429">
        <v>0.50806451612903225</v>
      </c>
      <c r="K429">
        <v>0.28169014084507044</v>
      </c>
      <c r="L429">
        <v>0.62222222222222234</v>
      </c>
      <c r="M429">
        <f>HARMEAN(f1_scores_automated_training_8_nobidet_Res50[[#This Row],[Value.1]:[Value.11]])</f>
        <v>0.44574965692508128</v>
      </c>
    </row>
    <row r="430" spans="1:13" x14ac:dyDescent="0.25">
      <c r="A430" s="3" t="s">
        <v>479</v>
      </c>
      <c r="B430">
        <v>0.57894736842105254</v>
      </c>
      <c r="C430">
        <v>0.70967741935483863</v>
      </c>
      <c r="D430">
        <v>0.66666666666666663</v>
      </c>
      <c r="E430">
        <v>0.66574585635359107</v>
      </c>
      <c r="F430">
        <v>0.30952380952380953</v>
      </c>
      <c r="G430">
        <v>0.70450751252086818</v>
      </c>
      <c r="H430">
        <v>0.34210526315789469</v>
      </c>
      <c r="I430">
        <v>0.37362637362637363</v>
      </c>
      <c r="J430">
        <v>0.45751633986928103</v>
      </c>
      <c r="K430">
        <v>0.42857142857142866</v>
      </c>
      <c r="L430">
        <v>0.58904109589041098</v>
      </c>
      <c r="M430">
        <f>HARMEAN(f1_scores_automated_training_8_nobidet_Res50[[#This Row],[Value.1]:[Value.11]])</f>
        <v>0.48661997708140964</v>
      </c>
    </row>
    <row r="431" spans="1:13" x14ac:dyDescent="0.25">
      <c r="A431" s="3" t="s">
        <v>480</v>
      </c>
      <c r="B431">
        <v>0.57516339869281041</v>
      </c>
      <c r="C431">
        <v>0.73437499999999989</v>
      </c>
      <c r="D431">
        <v>0.67346938775510201</v>
      </c>
      <c r="E431">
        <v>0.70196671709531011</v>
      </c>
      <c r="F431">
        <v>0.27380952380952378</v>
      </c>
      <c r="G431">
        <v>0.66227347611202647</v>
      </c>
      <c r="H431">
        <v>0.19354838709677416</v>
      </c>
      <c r="I431">
        <v>0.3188405797101449</v>
      </c>
      <c r="J431">
        <v>0.54128440366972475</v>
      </c>
      <c r="K431">
        <v>0.43678160919540227</v>
      </c>
      <c r="L431">
        <v>0.59302325581395354</v>
      </c>
      <c r="M431">
        <f>HARMEAN(f1_scores_automated_training_8_nobidet_Res50[[#This Row],[Value.1]:[Value.11]])</f>
        <v>0.43481498389150181</v>
      </c>
    </row>
    <row r="432" spans="1:13" x14ac:dyDescent="0.25">
      <c r="A432" s="3" t="s">
        <v>481</v>
      </c>
      <c r="B432">
        <v>0.57593688362919127</v>
      </c>
      <c r="C432">
        <v>0.72268907563025209</v>
      </c>
      <c r="D432">
        <v>0.73043478260869565</v>
      </c>
      <c r="E432">
        <v>0.69634340222575519</v>
      </c>
      <c r="F432">
        <v>0.3692307692307692</v>
      </c>
      <c r="G432">
        <v>0.68831168831168821</v>
      </c>
      <c r="H432">
        <v>0.31884057971014496</v>
      </c>
      <c r="I432">
        <v>0.36129032258064514</v>
      </c>
      <c r="J432">
        <v>0.49696969696969695</v>
      </c>
      <c r="K432">
        <v>0.48717948717948717</v>
      </c>
      <c r="L432">
        <v>0.62666666666666671</v>
      </c>
      <c r="M432">
        <f>HARMEAN(f1_scores_automated_training_8_nobidet_Res50[[#This Row],[Value.1]:[Value.11]])</f>
        <v>0.50805735875042901</v>
      </c>
    </row>
    <row r="433" spans="1:13" x14ac:dyDescent="0.25">
      <c r="A433" s="3" t="s">
        <v>482</v>
      </c>
      <c r="B433">
        <v>0.59789473684210526</v>
      </c>
      <c r="C433">
        <v>0.79032258064516125</v>
      </c>
      <c r="D433">
        <v>0.69306930693069302</v>
      </c>
      <c r="E433">
        <v>0.71656050955414008</v>
      </c>
      <c r="F433">
        <v>0.40796019900497504</v>
      </c>
      <c r="G433">
        <v>0.68953068592057765</v>
      </c>
      <c r="H433">
        <v>0.22222222222222224</v>
      </c>
      <c r="I433">
        <v>0.38918918918918921</v>
      </c>
      <c r="J433">
        <v>0.54700854700854695</v>
      </c>
      <c r="K433">
        <v>0.38461538461538464</v>
      </c>
      <c r="L433">
        <v>0.59354838709677415</v>
      </c>
      <c r="M433">
        <f>HARMEAN(f1_scores_automated_training_8_nobidet_Res50[[#This Row],[Value.1]:[Value.11]])</f>
        <v>0.48118801202804795</v>
      </c>
    </row>
    <row r="434" spans="1:13" x14ac:dyDescent="0.25">
      <c r="A434" s="3" t="s">
        <v>483</v>
      </c>
      <c r="B434">
        <v>0.5410122164048865</v>
      </c>
      <c r="C434">
        <v>0.67768595041322321</v>
      </c>
      <c r="D434">
        <v>0.67961165048543681</v>
      </c>
      <c r="E434">
        <v>0.66666666666666674</v>
      </c>
      <c r="F434">
        <v>0.36559139784946237</v>
      </c>
      <c r="G434">
        <v>0.65404475043029253</v>
      </c>
      <c r="H434">
        <v>0.24000000000000005</v>
      </c>
      <c r="I434">
        <v>0.12727272727272726</v>
      </c>
      <c r="J434">
        <v>0.42774566473988435</v>
      </c>
      <c r="K434">
        <v>0.48101265822784811</v>
      </c>
      <c r="L434">
        <v>0.65753424657534254</v>
      </c>
      <c r="M434">
        <f>HARMEAN(f1_scores_automated_training_8_nobidet_Res50[[#This Row],[Value.1]:[Value.11]])</f>
        <v>0.38567944218538247</v>
      </c>
    </row>
    <row r="435" spans="1:13" x14ac:dyDescent="0.25">
      <c r="A435" s="3" t="s">
        <v>484</v>
      </c>
      <c r="B435">
        <v>0.61346633416458851</v>
      </c>
      <c r="C435">
        <v>0.67716535433070868</v>
      </c>
      <c r="D435">
        <v>0.660377358490566</v>
      </c>
      <c r="E435">
        <v>0.68596237337192467</v>
      </c>
      <c r="F435">
        <v>0.39800995024875618</v>
      </c>
      <c r="G435">
        <v>0.72013093289689034</v>
      </c>
      <c r="H435">
        <v>0.17142857142857143</v>
      </c>
      <c r="I435">
        <v>0.38805970149253738</v>
      </c>
      <c r="J435">
        <v>0.5670103092783505</v>
      </c>
      <c r="K435">
        <v>0.4285714285714286</v>
      </c>
      <c r="L435">
        <v>0.61904761904761907</v>
      </c>
      <c r="M435">
        <f>HARMEAN(f1_scores_automated_training_8_nobidet_Res50[[#This Row],[Value.1]:[Value.11]])</f>
        <v>0.45638108348538031</v>
      </c>
    </row>
    <row r="436" spans="1:13" x14ac:dyDescent="0.25">
      <c r="A436" s="3" t="s">
        <v>485</v>
      </c>
      <c r="B436">
        <v>0.61764705882352944</v>
      </c>
      <c r="C436">
        <v>0.78048780487804881</v>
      </c>
      <c r="D436">
        <v>0.660377358490566</v>
      </c>
      <c r="E436">
        <v>0.68018720748829953</v>
      </c>
      <c r="F436">
        <v>0.33333333333333331</v>
      </c>
      <c r="G436">
        <v>0.67379679144385018</v>
      </c>
      <c r="H436">
        <v>0.30555555555555552</v>
      </c>
      <c r="I436">
        <v>0.3066666666666667</v>
      </c>
      <c r="J436">
        <v>0.45736434108527135</v>
      </c>
      <c r="K436">
        <v>0.46666666666666667</v>
      </c>
      <c r="L436">
        <v>0.62411347517730487</v>
      </c>
      <c r="M436">
        <f>HARMEAN(f1_scores_automated_training_8_nobidet_Res50[[#This Row],[Value.1]:[Value.11]])</f>
        <v>0.48173646854125385</v>
      </c>
    </row>
    <row r="437" spans="1:13" x14ac:dyDescent="0.25">
      <c r="A437" s="3" t="s">
        <v>486</v>
      </c>
      <c r="B437">
        <v>0.62716049382716044</v>
      </c>
      <c r="C437">
        <v>0.7678571428571429</v>
      </c>
      <c r="D437">
        <v>0.71559633027522951</v>
      </c>
      <c r="E437">
        <v>0.70126227208976166</v>
      </c>
      <c r="F437">
        <v>0.36521739130434783</v>
      </c>
      <c r="G437">
        <v>0.66774193548387095</v>
      </c>
      <c r="H437">
        <v>0.16666666666666669</v>
      </c>
      <c r="I437">
        <v>0.35502958579881655</v>
      </c>
      <c r="J437">
        <v>0.48863636363636359</v>
      </c>
      <c r="K437">
        <v>0.26666666666666666</v>
      </c>
      <c r="L437">
        <v>0.63888888888888895</v>
      </c>
      <c r="M437">
        <f>HARMEAN(f1_scores_automated_training_8_nobidet_Res50[[#This Row],[Value.1]:[Value.11]])</f>
        <v>0.42090239346475522</v>
      </c>
    </row>
    <row r="438" spans="1:13" x14ac:dyDescent="0.25">
      <c r="A438" s="3" t="s">
        <v>487</v>
      </c>
      <c r="B438">
        <v>0.63942307692307698</v>
      </c>
      <c r="C438">
        <v>0.73913043478260876</v>
      </c>
      <c r="D438">
        <v>0.76923076923076927</v>
      </c>
      <c r="E438">
        <v>0.71345029239766089</v>
      </c>
      <c r="F438">
        <v>0.38709677419354838</v>
      </c>
      <c r="G438">
        <v>0.71228070175438596</v>
      </c>
      <c r="H438">
        <v>0.28169014084507044</v>
      </c>
      <c r="I438">
        <v>0.43668122270742354</v>
      </c>
      <c r="J438">
        <v>0.48167539267015702</v>
      </c>
      <c r="K438">
        <v>0.44827586206896547</v>
      </c>
      <c r="L438">
        <v>0.63768115942028991</v>
      </c>
      <c r="M438">
        <f>HARMEAN(f1_scores_automated_training_8_nobidet_Res50[[#This Row],[Value.1]:[Value.11]])</f>
        <v>0.51592804676716064</v>
      </c>
    </row>
    <row r="439" spans="1:13" x14ac:dyDescent="0.25">
      <c r="A439" s="3" t="s">
        <v>488</v>
      </c>
      <c r="B439">
        <v>0.67136150234741776</v>
      </c>
      <c r="C439">
        <v>0.76923076923076916</v>
      </c>
      <c r="D439">
        <v>0.68686868686868696</v>
      </c>
      <c r="E439">
        <v>0.71924290220820186</v>
      </c>
      <c r="F439">
        <v>0.32653061224489793</v>
      </c>
      <c r="G439">
        <v>0.71000000000000008</v>
      </c>
      <c r="H439">
        <v>0.24242424242424243</v>
      </c>
      <c r="I439">
        <v>0.4375</v>
      </c>
      <c r="J439">
        <v>0.58874458874458868</v>
      </c>
      <c r="K439">
        <v>0.2807017543859649</v>
      </c>
      <c r="L439">
        <v>0.65185185185185179</v>
      </c>
      <c r="M439">
        <f>HARMEAN(f1_scores_automated_training_8_nobidet_Res50[[#This Row],[Value.1]:[Value.11]])</f>
        <v>0.47184927837031126</v>
      </c>
    </row>
    <row r="440" spans="1:13" x14ac:dyDescent="0.25">
      <c r="A440" s="3" t="s">
        <v>489</v>
      </c>
      <c r="B440">
        <v>0.61463414634146341</v>
      </c>
      <c r="C440">
        <v>0.71999999999999986</v>
      </c>
      <c r="D440">
        <v>0.63265306122448983</v>
      </c>
      <c r="E440">
        <v>0.69486404833836857</v>
      </c>
      <c r="F440">
        <v>0.34224598930481281</v>
      </c>
      <c r="G440">
        <v>0.67614533965244861</v>
      </c>
      <c r="H440">
        <v>0.29545454545454541</v>
      </c>
      <c r="I440">
        <v>0.33333333333333337</v>
      </c>
      <c r="J440">
        <v>0.51546391752577314</v>
      </c>
      <c r="K440">
        <v>0.5185185185185186</v>
      </c>
      <c r="L440">
        <v>0.59493670886075956</v>
      </c>
      <c r="M440">
        <f>HARMEAN(f1_scores_automated_training_8_nobidet_Res50[[#This Row],[Value.1]:[Value.11]])</f>
        <v>0.49171826965187526</v>
      </c>
    </row>
    <row r="441" spans="1:13" x14ac:dyDescent="0.25">
      <c r="A441" s="3" t="s">
        <v>490</v>
      </c>
      <c r="B441">
        <v>0.58969072164948466</v>
      </c>
      <c r="C441">
        <v>0.66666666666666663</v>
      </c>
      <c r="D441">
        <v>0.68852459016393441</v>
      </c>
      <c r="E441">
        <v>0.69207317073170738</v>
      </c>
      <c r="F441">
        <v>0.34920634920634924</v>
      </c>
      <c r="G441">
        <v>0.68367346938775519</v>
      </c>
      <c r="H441">
        <v>0.21212121212121213</v>
      </c>
      <c r="I441">
        <v>0.28048780487804881</v>
      </c>
      <c r="J441">
        <v>0.47422680412371127</v>
      </c>
      <c r="K441">
        <v>0.27586206896551729</v>
      </c>
      <c r="L441">
        <v>0.6</v>
      </c>
      <c r="M441">
        <f>HARMEAN(f1_scores_automated_training_8_nobidet_Res50[[#This Row],[Value.1]:[Value.11]])</f>
        <v>0.4214671225273095</v>
      </c>
    </row>
    <row r="442" spans="1:13" x14ac:dyDescent="0.25">
      <c r="A442" s="3" t="s">
        <v>491</v>
      </c>
      <c r="B442">
        <v>0.57569296375266532</v>
      </c>
      <c r="C442">
        <v>0.76923076923076916</v>
      </c>
      <c r="D442">
        <v>0.72897196261682251</v>
      </c>
      <c r="E442">
        <v>0.70672389127324753</v>
      </c>
      <c r="F442">
        <v>0.34444444444444444</v>
      </c>
      <c r="G442">
        <v>0.67980295566502458</v>
      </c>
      <c r="H442">
        <v>0.29032258064516131</v>
      </c>
      <c r="I442">
        <v>0.31515151515151513</v>
      </c>
      <c r="J442">
        <v>0.51933701657458564</v>
      </c>
      <c r="K442">
        <v>0.22641509433962267</v>
      </c>
      <c r="L442">
        <v>0.57692307692307698</v>
      </c>
      <c r="M442">
        <f>HARMEAN(f1_scores_automated_training_8_nobidet_Res50[[#This Row],[Value.1]:[Value.11]])</f>
        <v>0.44192493224415558</v>
      </c>
    </row>
    <row r="443" spans="1:13" x14ac:dyDescent="0.25">
      <c r="A443" s="3" t="s">
        <v>492</v>
      </c>
      <c r="B443">
        <v>0.56818181818181812</v>
      </c>
      <c r="C443">
        <v>0.80952380952380953</v>
      </c>
      <c r="D443">
        <v>0.71844660194174759</v>
      </c>
      <c r="E443">
        <v>0.70444104134762642</v>
      </c>
      <c r="F443">
        <v>0.36065573770491804</v>
      </c>
      <c r="G443">
        <v>0.67992766726943932</v>
      </c>
      <c r="H443">
        <v>0.24561403508771928</v>
      </c>
      <c r="I443">
        <v>0.41314553990610325</v>
      </c>
      <c r="J443">
        <v>0.44444444444444436</v>
      </c>
      <c r="K443">
        <v>0.38095238095238099</v>
      </c>
      <c r="L443">
        <v>0.59872611464968151</v>
      </c>
      <c r="M443">
        <f>HARMEAN(f1_scores_automated_training_8_nobidet_Res50[[#This Row],[Value.1]:[Value.11]])</f>
        <v>0.47645202848443191</v>
      </c>
    </row>
    <row r="444" spans="1:13" x14ac:dyDescent="0.25">
      <c r="A444" s="3" t="s">
        <v>493</v>
      </c>
      <c r="B444">
        <v>0.59302325581395343</v>
      </c>
      <c r="C444">
        <v>0.75213675213675213</v>
      </c>
      <c r="D444">
        <v>0.68041237113402064</v>
      </c>
      <c r="E444">
        <v>0.68820678513731814</v>
      </c>
      <c r="F444">
        <v>0.31818181818181812</v>
      </c>
      <c r="G444">
        <v>0.6539792387543254</v>
      </c>
      <c r="H444">
        <v>0.14814814814814814</v>
      </c>
      <c r="I444">
        <v>0.3146067415730337</v>
      </c>
      <c r="J444">
        <v>0.37333333333333329</v>
      </c>
      <c r="K444">
        <v>0.31578947368421051</v>
      </c>
      <c r="L444">
        <v>0.58108108108108114</v>
      </c>
      <c r="M444">
        <f>HARMEAN(f1_scores_automated_training_8_nobidet_Res50[[#This Row],[Value.1]:[Value.11]])</f>
        <v>0.39138572813444511</v>
      </c>
    </row>
    <row r="445" spans="1:13" x14ac:dyDescent="0.25">
      <c r="A445" s="3" t="s">
        <v>494</v>
      </c>
      <c r="B445">
        <v>0.56120527306967993</v>
      </c>
      <c r="C445">
        <v>0.64473684210526316</v>
      </c>
      <c r="D445">
        <v>0.65040650406504064</v>
      </c>
      <c r="E445">
        <v>0.68092105263157898</v>
      </c>
      <c r="F445">
        <v>0.34408602150537637</v>
      </c>
      <c r="G445">
        <v>0.63706563706563701</v>
      </c>
      <c r="H445">
        <v>0.21212121212121213</v>
      </c>
      <c r="I445">
        <v>0.39583333333333331</v>
      </c>
      <c r="J445">
        <v>0.4598930481283422</v>
      </c>
      <c r="K445">
        <v>0.4285714285714286</v>
      </c>
      <c r="L445">
        <v>0.56969696969696981</v>
      </c>
      <c r="M445">
        <f>HARMEAN(f1_scores_automated_training_8_nobidet_Res50[[#This Row],[Value.1]:[Value.11]])</f>
        <v>0.45232833177020704</v>
      </c>
    </row>
    <row r="446" spans="1:13" x14ac:dyDescent="0.25">
      <c r="A446" s="3" t="s">
        <v>495</v>
      </c>
      <c r="B446">
        <v>0.6268041237113402</v>
      </c>
      <c r="C446">
        <v>0.77192982456140347</v>
      </c>
      <c r="D446">
        <v>0.70370370370370383</v>
      </c>
      <c r="E446">
        <v>0.69902912621359214</v>
      </c>
      <c r="F446">
        <v>0.29447852760736193</v>
      </c>
      <c r="G446">
        <v>0.70216306156405983</v>
      </c>
      <c r="H446">
        <v>0.18867924528301885</v>
      </c>
      <c r="I446">
        <v>0.31016042780748665</v>
      </c>
      <c r="J446">
        <v>0.51162790697674421</v>
      </c>
      <c r="K446">
        <v>0.42222222222222217</v>
      </c>
      <c r="L446">
        <v>0.62195121951219512</v>
      </c>
      <c r="M446">
        <f>HARMEAN(f1_scores_automated_training_8_nobidet_Res50[[#This Row],[Value.1]:[Value.11]])</f>
        <v>0.43969381491451104</v>
      </c>
    </row>
    <row r="447" spans="1:13" x14ac:dyDescent="0.25">
      <c r="A447" s="3" t="s">
        <v>496</v>
      </c>
      <c r="B447">
        <v>0.60792951541850215</v>
      </c>
      <c r="C447">
        <v>0.75862068965517238</v>
      </c>
      <c r="D447">
        <v>0.72897196261682251</v>
      </c>
      <c r="E447">
        <v>0.71250000000000013</v>
      </c>
      <c r="F447">
        <v>0.37433155080213903</v>
      </c>
      <c r="G447">
        <v>0.70588235294117641</v>
      </c>
      <c r="H447">
        <v>0.2</v>
      </c>
      <c r="I447">
        <v>0.38095238095238099</v>
      </c>
      <c r="J447">
        <v>0.49214659685863876</v>
      </c>
      <c r="K447">
        <v>0.44444444444444448</v>
      </c>
      <c r="L447">
        <v>0.61635220125786161</v>
      </c>
      <c r="M447">
        <f>HARMEAN(f1_scores_automated_training_8_nobidet_Res50[[#This Row],[Value.1]:[Value.11]])</f>
        <v>0.47097363560030947</v>
      </c>
    </row>
    <row r="448" spans="1:13" x14ac:dyDescent="0.25">
      <c r="A448" s="3" t="s">
        <v>497</v>
      </c>
      <c r="B448">
        <v>0.59229208924949284</v>
      </c>
      <c r="C448">
        <v>0.72580645161290325</v>
      </c>
      <c r="D448">
        <v>0.74193548387096775</v>
      </c>
      <c r="E448">
        <v>0.6996996996996997</v>
      </c>
      <c r="F448">
        <v>0.31111111111111112</v>
      </c>
      <c r="G448">
        <v>0.66331658291457296</v>
      </c>
      <c r="H448">
        <v>0.29729729729729726</v>
      </c>
      <c r="I448">
        <v>0.39800995024875618</v>
      </c>
      <c r="J448">
        <v>0.38410596026490063</v>
      </c>
      <c r="K448">
        <v>0.34920634920634913</v>
      </c>
      <c r="L448">
        <v>0.65600000000000003</v>
      </c>
      <c r="M448">
        <f>HARMEAN(f1_scores_automated_training_8_nobidet_Res50[[#This Row],[Value.1]:[Value.11]])</f>
        <v>0.46943112928461872</v>
      </c>
    </row>
    <row r="449" spans="1:13" x14ac:dyDescent="0.25">
      <c r="A449" s="3" t="s">
        <v>498</v>
      </c>
      <c r="B449">
        <v>0.60125260960334026</v>
      </c>
      <c r="C449">
        <v>0.72307692307692306</v>
      </c>
      <c r="D449">
        <v>0.75728155339805836</v>
      </c>
      <c r="E449">
        <v>0.71339563862928346</v>
      </c>
      <c r="F449">
        <v>0.42060085836909877</v>
      </c>
      <c r="G449">
        <v>0.70110701107011075</v>
      </c>
      <c r="H449">
        <v>0.23880597014925375</v>
      </c>
      <c r="I449">
        <v>0.43434343434343436</v>
      </c>
      <c r="J449">
        <v>0.49723756906077349</v>
      </c>
      <c r="K449">
        <v>0.48717948717948717</v>
      </c>
      <c r="L449">
        <v>0.67586206896551715</v>
      </c>
      <c r="M449">
        <f>HARMEAN(f1_scores_automated_training_8_nobidet_Res50[[#This Row],[Value.1]:[Value.11]])</f>
        <v>0.50913057105494974</v>
      </c>
    </row>
    <row r="450" spans="1:13" x14ac:dyDescent="0.25">
      <c r="A450" s="3" t="s">
        <v>499</v>
      </c>
      <c r="B450">
        <v>0.6116071428571429</v>
      </c>
      <c r="C450">
        <v>0.73758865248226946</v>
      </c>
      <c r="D450">
        <v>0.74603174603174605</v>
      </c>
      <c r="E450">
        <v>0.70716510903426788</v>
      </c>
      <c r="F450">
        <v>0.3411764705882353</v>
      </c>
      <c r="G450">
        <v>0.7192982456140351</v>
      </c>
      <c r="H450">
        <v>0.3125</v>
      </c>
      <c r="I450">
        <v>0.41314553990610325</v>
      </c>
      <c r="J450">
        <v>0.51141552511415522</v>
      </c>
      <c r="K450">
        <v>0.58823529411764708</v>
      </c>
      <c r="L450">
        <v>0.70072992700729919</v>
      </c>
      <c r="M450">
        <f>HARMEAN(f1_scores_automated_training_8_nobidet_Res50[[#This Row],[Value.1]:[Value.11]])</f>
        <v>0.52962272380381126</v>
      </c>
    </row>
    <row r="451" spans="1:13" x14ac:dyDescent="0.25">
      <c r="A451" s="3" t="s">
        <v>500</v>
      </c>
      <c r="B451">
        <v>0.62679425837320579</v>
      </c>
      <c r="C451">
        <v>0.72340425531914898</v>
      </c>
      <c r="D451">
        <v>0.73684210526315785</v>
      </c>
      <c r="E451">
        <v>0.70977011494252873</v>
      </c>
      <c r="F451">
        <v>0.46305418719211822</v>
      </c>
      <c r="G451">
        <v>0.73381294964028776</v>
      </c>
      <c r="H451">
        <v>0.23728813559322035</v>
      </c>
      <c r="I451">
        <v>0.46078431372549017</v>
      </c>
      <c r="J451">
        <v>0.50549450549450536</v>
      </c>
      <c r="K451">
        <v>0.52631578947368418</v>
      </c>
      <c r="L451">
        <v>0.67114093959731536</v>
      </c>
      <c r="M451">
        <f>HARMEAN(f1_scores_automated_training_8_nobidet_Res50[[#This Row],[Value.1]:[Value.11]])</f>
        <v>0.52333848318463605</v>
      </c>
    </row>
    <row r="452" spans="1:13" x14ac:dyDescent="0.25">
      <c r="A452" s="3" t="s">
        <v>501</v>
      </c>
      <c r="B452">
        <v>0.48179271708683469</v>
      </c>
      <c r="C452">
        <v>0.76562500000000011</v>
      </c>
      <c r="D452">
        <v>0.32000000000000006</v>
      </c>
      <c r="E452">
        <v>0.56161137440758291</v>
      </c>
      <c r="F452">
        <v>0.19631901840490798</v>
      </c>
      <c r="G452">
        <v>0.62222222222222223</v>
      </c>
      <c r="H452">
        <v>0</v>
      </c>
      <c r="I452">
        <v>0.32989690721649484</v>
      </c>
      <c r="J452">
        <v>0.379746835443038</v>
      </c>
      <c r="K452">
        <v>0.05</v>
      </c>
      <c r="L452">
        <v>0.52173913043478259</v>
      </c>
    </row>
    <row r="453" spans="1:13" x14ac:dyDescent="0.25">
      <c r="A453" s="3" t="s">
        <v>502</v>
      </c>
      <c r="B453">
        <v>0.47979797979797983</v>
      </c>
      <c r="C453">
        <v>0.77272727272727271</v>
      </c>
      <c r="D453">
        <v>0.58000000000000007</v>
      </c>
      <c r="E453">
        <v>0.61558441558441557</v>
      </c>
      <c r="F453">
        <v>0.20645161290322581</v>
      </c>
      <c r="G453">
        <v>0.61154446177847122</v>
      </c>
      <c r="H453">
        <v>0.23880597014925375</v>
      </c>
      <c r="I453">
        <v>0.34615384615384615</v>
      </c>
      <c r="J453">
        <v>0.52216748768472898</v>
      </c>
      <c r="K453">
        <v>4.7619047619047616E-2</v>
      </c>
      <c r="L453">
        <v>0.54411764705882359</v>
      </c>
      <c r="M453">
        <f>HARMEAN(f1_scores_automated_training_8_nobidet_Res50[[#This Row],[Value.1]:[Value.11]])</f>
        <v>0.2442533090315438</v>
      </c>
    </row>
    <row r="454" spans="1:13" x14ac:dyDescent="0.25">
      <c r="A454" s="3" t="s">
        <v>503</v>
      </c>
      <c r="B454">
        <v>0.54090909090909089</v>
      </c>
      <c r="C454">
        <v>0.74796747967479682</v>
      </c>
      <c r="D454">
        <v>0.46575342465753428</v>
      </c>
      <c r="E454">
        <v>0.61184210526315785</v>
      </c>
      <c r="F454">
        <v>0.26589595375722541</v>
      </c>
      <c r="G454">
        <v>0.64367816091954022</v>
      </c>
      <c r="H454">
        <v>0.28125</v>
      </c>
      <c r="I454">
        <v>0.35428571428571431</v>
      </c>
      <c r="J454">
        <v>0.57510729613733913</v>
      </c>
      <c r="K454">
        <v>0.1090909090909091</v>
      </c>
      <c r="L454">
        <v>0.54651162790697683</v>
      </c>
      <c r="M454">
        <f>HARMEAN(f1_scores_automated_training_8_nobidet_Res50[[#This Row],[Value.1]:[Value.11]])</f>
        <v>0.35037425774187353</v>
      </c>
    </row>
    <row r="455" spans="1:13" x14ac:dyDescent="0.25">
      <c r="A455" s="3" t="s">
        <v>504</v>
      </c>
      <c r="B455">
        <v>0.5357142857142857</v>
      </c>
      <c r="C455">
        <v>0.75555555555555565</v>
      </c>
      <c r="D455">
        <v>0.57142857142857151</v>
      </c>
      <c r="E455">
        <v>0.64887640449438211</v>
      </c>
      <c r="F455">
        <v>0.19607843137254902</v>
      </c>
      <c r="G455">
        <v>0.62708719851576999</v>
      </c>
      <c r="H455">
        <v>0.28571428571428575</v>
      </c>
      <c r="I455">
        <v>0.40476190476190482</v>
      </c>
      <c r="J455">
        <v>0.5446428571428571</v>
      </c>
      <c r="K455">
        <v>0.21428571428571433</v>
      </c>
      <c r="L455">
        <v>0.54794520547945214</v>
      </c>
      <c r="M455">
        <f>HARMEAN(f1_scores_automated_training_8_nobidet_Res50[[#This Row],[Value.1]:[Value.11]])</f>
        <v>0.40037392520184689</v>
      </c>
    </row>
    <row r="456" spans="1:13" x14ac:dyDescent="0.25">
      <c r="A456" s="3" t="s">
        <v>505</v>
      </c>
      <c r="B456">
        <v>0.56650246305418728</v>
      </c>
      <c r="C456">
        <v>0.74452554744525545</v>
      </c>
      <c r="D456">
        <v>0.60150375939849621</v>
      </c>
      <c r="E456">
        <v>0.6784140969162995</v>
      </c>
      <c r="F456">
        <v>0.32402234636871513</v>
      </c>
      <c r="G456">
        <v>0.63239875389408096</v>
      </c>
      <c r="H456">
        <v>0.28571428571428575</v>
      </c>
      <c r="I456">
        <v>0.36842105263157898</v>
      </c>
      <c r="J456">
        <v>0.5714285714285714</v>
      </c>
      <c r="K456">
        <v>0.4642857142857143</v>
      </c>
      <c r="L456">
        <v>0.60655737704918034</v>
      </c>
      <c r="M456">
        <f>HARMEAN(f1_scores_automated_training_8_nobidet_Res50[[#This Row],[Value.1]:[Value.11]])</f>
        <v>0.48502702136045811</v>
      </c>
    </row>
    <row r="457" spans="1:13" x14ac:dyDescent="0.25">
      <c r="A457" s="3" t="s">
        <v>506</v>
      </c>
      <c r="B457">
        <v>0.54432989690721656</v>
      </c>
      <c r="C457">
        <v>0.74809160305343503</v>
      </c>
      <c r="D457">
        <v>0.5820895522388061</v>
      </c>
      <c r="E457">
        <v>0.64037854889589907</v>
      </c>
      <c r="F457">
        <v>0.22499999999999998</v>
      </c>
      <c r="G457">
        <v>0.62847790507364976</v>
      </c>
      <c r="H457">
        <v>0.31884057971014496</v>
      </c>
      <c r="I457">
        <v>0.38144329896907214</v>
      </c>
      <c r="J457">
        <v>0.50961538461538458</v>
      </c>
      <c r="K457">
        <v>0.22641509433962267</v>
      </c>
      <c r="L457">
        <v>0.57142857142857151</v>
      </c>
      <c r="M457">
        <f>HARMEAN(f1_scores_automated_training_8_nobidet_Res50[[#This Row],[Value.1]:[Value.11]])</f>
        <v>0.41704758067624581</v>
      </c>
    </row>
    <row r="458" spans="1:13" x14ac:dyDescent="0.25">
      <c r="A458" s="3" t="s">
        <v>507</v>
      </c>
      <c r="B458">
        <v>0.52363636363636368</v>
      </c>
      <c r="C458">
        <v>0.77310924369747902</v>
      </c>
      <c r="D458">
        <v>0.5714285714285714</v>
      </c>
      <c r="E458">
        <v>0.60738255033557043</v>
      </c>
      <c r="F458">
        <v>0.19875776397515527</v>
      </c>
      <c r="G458">
        <v>0.62035541195476573</v>
      </c>
      <c r="H458">
        <v>0.25641025641025644</v>
      </c>
      <c r="I458">
        <v>0.36170212765957449</v>
      </c>
      <c r="J458">
        <v>0.50495049504950495</v>
      </c>
      <c r="K458">
        <v>0.17777777777777778</v>
      </c>
      <c r="L458">
        <v>0.60740740740740751</v>
      </c>
      <c r="M458">
        <f>HARMEAN(f1_scores_automated_training_8_nobidet_Res50[[#This Row],[Value.1]:[Value.11]])</f>
        <v>0.3772384214367247</v>
      </c>
    </row>
    <row r="459" spans="1:13" x14ac:dyDescent="0.25">
      <c r="A459" s="3" t="s">
        <v>508</v>
      </c>
      <c r="B459">
        <v>0.55203619909502266</v>
      </c>
      <c r="C459">
        <v>0.74242424242424243</v>
      </c>
      <c r="D459">
        <v>0.54400000000000004</v>
      </c>
      <c r="E459">
        <v>0.64856711915535448</v>
      </c>
      <c r="F459">
        <v>0.30769230769230765</v>
      </c>
      <c r="G459">
        <v>0.62781954887218039</v>
      </c>
      <c r="H459">
        <v>0.29333333333333328</v>
      </c>
      <c r="I459">
        <v>0.43564356435643564</v>
      </c>
      <c r="J459">
        <v>0.6</v>
      </c>
      <c r="K459">
        <v>0.37500000000000006</v>
      </c>
      <c r="L459">
        <v>0.54761904761904767</v>
      </c>
      <c r="M459">
        <f>HARMEAN(f1_scores_automated_training_8_nobidet_Res50[[#This Row],[Value.1]:[Value.11]])</f>
        <v>0.47321414237010717</v>
      </c>
    </row>
    <row r="460" spans="1:13" x14ac:dyDescent="0.25">
      <c r="A460" s="3" t="s">
        <v>509</v>
      </c>
      <c r="B460">
        <v>0.52380952380952384</v>
      </c>
      <c r="C460">
        <v>0.6923076923076924</v>
      </c>
      <c r="D460">
        <v>0.4333333333333334</v>
      </c>
      <c r="E460">
        <v>0.64754098360655732</v>
      </c>
      <c r="F460">
        <v>0.31794871794871798</v>
      </c>
      <c r="G460">
        <v>0.57841140529531565</v>
      </c>
      <c r="H460">
        <v>0.34285714285714286</v>
      </c>
      <c r="I460">
        <v>0.42533936651583715</v>
      </c>
      <c r="J460">
        <v>0.55999999999999994</v>
      </c>
      <c r="K460">
        <v>0.36666666666666664</v>
      </c>
      <c r="L460">
        <v>0.55319148936170226</v>
      </c>
      <c r="M460">
        <f>HARMEAN(f1_scores_automated_training_8_nobidet_Res50[[#This Row],[Value.1]:[Value.11]])</f>
        <v>0.46476302368885736</v>
      </c>
    </row>
    <row r="461" spans="1:13" x14ac:dyDescent="0.25">
      <c r="A461" s="3" t="s">
        <v>510</v>
      </c>
      <c r="B461">
        <v>0.55256723716381428</v>
      </c>
      <c r="C461">
        <v>0.75757575757575768</v>
      </c>
      <c r="D461">
        <v>0.5174825174825175</v>
      </c>
      <c r="E461">
        <v>0.66189111747851004</v>
      </c>
      <c r="F461">
        <v>0.3601895734597157</v>
      </c>
      <c r="G461">
        <v>0.63097514340344163</v>
      </c>
      <c r="H461">
        <v>0.29333333333333328</v>
      </c>
      <c r="I461">
        <v>0.39534883720930231</v>
      </c>
      <c r="J461">
        <v>0.45882352941176469</v>
      </c>
      <c r="K461">
        <v>0.3529411764705882</v>
      </c>
      <c r="L461">
        <v>0.578125</v>
      </c>
      <c r="M461">
        <f>HARMEAN(f1_scores_automated_training_8_nobidet_Res50[[#This Row],[Value.1]:[Value.11]])</f>
        <v>0.46580155593535538</v>
      </c>
    </row>
    <row r="462" spans="1:13" x14ac:dyDescent="0.25">
      <c r="A462" s="3" t="s">
        <v>511</v>
      </c>
      <c r="B462">
        <v>0.59715639810426535</v>
      </c>
      <c r="C462">
        <v>0.78632478632478631</v>
      </c>
      <c r="D462">
        <v>0.54814814814814816</v>
      </c>
      <c r="E462">
        <v>0.64906832298136652</v>
      </c>
      <c r="F462">
        <v>0.2990654205607477</v>
      </c>
      <c r="G462">
        <v>0.65017667844522964</v>
      </c>
      <c r="H462">
        <v>0.25</v>
      </c>
      <c r="I462">
        <v>0.38554216867469882</v>
      </c>
      <c r="J462">
        <v>0.51396648044692728</v>
      </c>
      <c r="K462">
        <v>0.41791044776119401</v>
      </c>
      <c r="L462">
        <v>0.61654135338345861</v>
      </c>
      <c r="M462">
        <f>HARMEAN(f1_scores_automated_training_8_nobidet_Res50[[#This Row],[Value.1]:[Value.11]])</f>
        <v>0.46320976447156231</v>
      </c>
    </row>
    <row r="463" spans="1:13" x14ac:dyDescent="0.25">
      <c r="A463" s="3" t="s">
        <v>512</v>
      </c>
      <c r="B463">
        <v>0.5587583148558759</v>
      </c>
      <c r="C463">
        <v>0.74999999999999989</v>
      </c>
      <c r="D463">
        <v>0.53594771241830053</v>
      </c>
      <c r="E463">
        <v>0.64412238325281812</v>
      </c>
      <c r="F463">
        <v>0.34020618556701027</v>
      </c>
      <c r="G463">
        <v>0.62323943661971837</v>
      </c>
      <c r="H463">
        <v>0.28571428571428575</v>
      </c>
      <c r="I463">
        <v>0.38181818181818183</v>
      </c>
      <c r="J463">
        <v>0.50515463917525771</v>
      </c>
      <c r="K463">
        <v>0.38095238095238099</v>
      </c>
      <c r="L463">
        <v>0.54687500000000011</v>
      </c>
      <c r="M463">
        <f>HARMEAN(f1_scores_automated_training_8_nobidet_Res50[[#This Row],[Value.1]:[Value.11]])</f>
        <v>0.46536235777884583</v>
      </c>
    </row>
    <row r="464" spans="1:13" x14ac:dyDescent="0.25">
      <c r="A464" s="3" t="s">
        <v>513</v>
      </c>
      <c r="B464">
        <v>0.59225512528473789</v>
      </c>
      <c r="C464">
        <v>0.74796747967479682</v>
      </c>
      <c r="D464">
        <v>0.59090909090909094</v>
      </c>
      <c r="E464">
        <v>0.66248037676609106</v>
      </c>
      <c r="F464">
        <v>0.2637362637362638</v>
      </c>
      <c r="G464">
        <v>0.64965986394557829</v>
      </c>
      <c r="H464">
        <v>0.28571428571428575</v>
      </c>
      <c r="I464">
        <v>0.40217391304347822</v>
      </c>
      <c r="J464">
        <v>0.52054794520547942</v>
      </c>
      <c r="K464">
        <v>0.37735849056603771</v>
      </c>
      <c r="L464">
        <v>0.51461988304093575</v>
      </c>
      <c r="M464">
        <f>HARMEAN(f1_scores_automated_training_8_nobidet_Res50[[#This Row],[Value.1]:[Value.11]])</f>
        <v>0.4572120390177335</v>
      </c>
    </row>
    <row r="465" spans="1:13" x14ac:dyDescent="0.25">
      <c r="A465" s="3" t="s">
        <v>514</v>
      </c>
      <c r="B465">
        <v>0.53306613226452904</v>
      </c>
      <c r="C465">
        <v>0.72440944881889768</v>
      </c>
      <c r="D465">
        <v>0.67213114754098358</v>
      </c>
      <c r="E465">
        <v>0.64829821717990288</v>
      </c>
      <c r="F465">
        <v>0.20125786163522014</v>
      </c>
      <c r="G465">
        <v>0.63754045307443374</v>
      </c>
      <c r="H465">
        <v>0.27272727272727271</v>
      </c>
      <c r="I465">
        <v>0.3660714285714286</v>
      </c>
      <c r="J465">
        <v>0.4598930481283422</v>
      </c>
      <c r="K465">
        <v>0.30303030303030304</v>
      </c>
      <c r="L465">
        <v>0.5663716814159292</v>
      </c>
      <c r="M465">
        <f>HARMEAN(f1_scores_automated_training_8_nobidet_Res50[[#This Row],[Value.1]:[Value.11]])</f>
        <v>0.41568453295460184</v>
      </c>
    </row>
    <row r="466" spans="1:13" x14ac:dyDescent="0.25">
      <c r="A466" s="3" t="s">
        <v>515</v>
      </c>
      <c r="B466">
        <v>0.57082452431289632</v>
      </c>
      <c r="C466">
        <v>0.77862595419847336</v>
      </c>
      <c r="D466">
        <v>0.58333333333333337</v>
      </c>
      <c r="E466">
        <v>0.60526315789473684</v>
      </c>
      <c r="F466">
        <v>0.33846153846153848</v>
      </c>
      <c r="G466">
        <v>0.6312292358803987</v>
      </c>
      <c r="H466">
        <v>0.32500000000000001</v>
      </c>
      <c r="I466">
        <v>0.35359116022099452</v>
      </c>
      <c r="J466">
        <v>0.54455445544554448</v>
      </c>
      <c r="K466">
        <v>0.34482758620689652</v>
      </c>
      <c r="L466">
        <v>0.56756756756756754</v>
      </c>
      <c r="M466">
        <f>HARMEAN(f1_scores_automated_training_8_nobidet_Res50[[#This Row],[Value.1]:[Value.11]])</f>
        <v>0.47119907740363809</v>
      </c>
    </row>
    <row r="467" spans="1:13" x14ac:dyDescent="0.25">
      <c r="A467" s="3" t="s">
        <v>516</v>
      </c>
      <c r="B467">
        <v>0.58628841607565008</v>
      </c>
      <c r="C467">
        <v>0.76271186440677952</v>
      </c>
      <c r="D467">
        <v>0.50980392156862753</v>
      </c>
      <c r="E467">
        <v>0.66165413533834583</v>
      </c>
      <c r="F467">
        <v>0.339622641509434</v>
      </c>
      <c r="G467">
        <v>0.64220183486238536</v>
      </c>
      <c r="H467">
        <v>0.27397260273972601</v>
      </c>
      <c r="I467">
        <v>0.43636363636363634</v>
      </c>
      <c r="J467">
        <v>0.53061224489795922</v>
      </c>
      <c r="K467">
        <v>0.31578947368421051</v>
      </c>
      <c r="L467">
        <v>0.61764705882352933</v>
      </c>
      <c r="M467">
        <f>HARMEAN(f1_scores_automated_training_8_nobidet_Res50[[#This Row],[Value.1]:[Value.11]])</f>
        <v>0.46603767380168548</v>
      </c>
    </row>
    <row r="468" spans="1:13" x14ac:dyDescent="0.25">
      <c r="A468" s="3" t="s">
        <v>517</v>
      </c>
      <c r="B468">
        <v>0.54042553191489373</v>
      </c>
      <c r="C468">
        <v>0.72727272727272718</v>
      </c>
      <c r="D468">
        <v>0.60000000000000009</v>
      </c>
      <c r="E468">
        <v>0.65094339622641506</v>
      </c>
      <c r="F468">
        <v>0.33149171270718231</v>
      </c>
      <c r="G468">
        <v>0.63883847549909267</v>
      </c>
      <c r="H468">
        <v>0.29268292682926828</v>
      </c>
      <c r="I468">
        <v>0.39647577092511016</v>
      </c>
      <c r="J468">
        <v>0.53968253968253965</v>
      </c>
      <c r="K468">
        <v>0.2745098039215686</v>
      </c>
      <c r="L468">
        <v>0.56375838926174493</v>
      </c>
      <c r="M468">
        <f>HARMEAN(f1_scores_automated_training_8_nobidet_Res50[[#This Row],[Value.1]:[Value.11]])</f>
        <v>0.45419267522514184</v>
      </c>
    </row>
    <row r="469" spans="1:13" x14ac:dyDescent="0.25">
      <c r="A469" s="3" t="s">
        <v>518</v>
      </c>
      <c r="B469">
        <v>0.58156028368794332</v>
      </c>
      <c r="C469">
        <v>0.71875</v>
      </c>
      <c r="D469">
        <v>0.57931034482758625</v>
      </c>
      <c r="E469">
        <v>0.66978193146417453</v>
      </c>
      <c r="F469">
        <v>0.32850241545893716</v>
      </c>
      <c r="G469">
        <v>0.64084507042253525</v>
      </c>
      <c r="H469">
        <v>0.26315789473684209</v>
      </c>
      <c r="I469">
        <v>0.43269230769230776</v>
      </c>
      <c r="J469">
        <v>0.54545454545454553</v>
      </c>
      <c r="K469">
        <v>0.39344262295081972</v>
      </c>
      <c r="L469">
        <v>0.61971830985915499</v>
      </c>
      <c r="M469">
        <f>HARMEAN(f1_scores_automated_training_8_nobidet_Res50[[#This Row],[Value.1]:[Value.11]])</f>
        <v>0.47754797437997892</v>
      </c>
    </row>
    <row r="470" spans="1:13" x14ac:dyDescent="0.25">
      <c r="A470" s="3" t="s">
        <v>519</v>
      </c>
      <c r="B470">
        <v>0.58849557522123896</v>
      </c>
      <c r="C470">
        <v>0.77519379844961245</v>
      </c>
      <c r="D470">
        <v>0.55172413793103448</v>
      </c>
      <c r="E470">
        <v>0.6553323029366307</v>
      </c>
      <c r="F470">
        <v>0.30434782608695654</v>
      </c>
      <c r="G470">
        <v>0.62752293577981655</v>
      </c>
      <c r="H470">
        <v>0.27777777777777779</v>
      </c>
      <c r="I470">
        <v>0.41379310344827586</v>
      </c>
      <c r="J470">
        <v>0.53191489361702138</v>
      </c>
      <c r="K470">
        <v>0.39344262295081972</v>
      </c>
      <c r="L470">
        <v>0.60139860139860146</v>
      </c>
      <c r="M470">
        <f>HARMEAN(f1_scores_automated_training_8_nobidet_Res50[[#This Row],[Value.1]:[Value.11]])</f>
        <v>0.47193899871025452</v>
      </c>
    </row>
    <row r="471" spans="1:13" x14ac:dyDescent="0.25">
      <c r="A471" s="3" t="s">
        <v>520</v>
      </c>
      <c r="B471">
        <v>0.56573705179282874</v>
      </c>
      <c r="C471">
        <v>0.77037037037037037</v>
      </c>
      <c r="D471">
        <v>0.61764705882352944</v>
      </c>
      <c r="E471">
        <v>0.62342342342342338</v>
      </c>
      <c r="F471">
        <v>0.27513227513227512</v>
      </c>
      <c r="G471">
        <v>0.61872909698996659</v>
      </c>
      <c r="H471">
        <v>0.30379746835443039</v>
      </c>
      <c r="I471">
        <v>0.4081632653061224</v>
      </c>
      <c r="J471">
        <v>0.54117647058823526</v>
      </c>
      <c r="K471">
        <v>0.44444444444444442</v>
      </c>
      <c r="L471">
        <v>0.59259259259259256</v>
      </c>
      <c r="M471">
        <f>HARMEAN(f1_scores_automated_training_8_nobidet_Res50[[#This Row],[Value.1]:[Value.11]])</f>
        <v>0.47687997499835449</v>
      </c>
    </row>
    <row r="472" spans="1:13" x14ac:dyDescent="0.25">
      <c r="A472" s="3" t="s">
        <v>521</v>
      </c>
      <c r="B472">
        <v>0.59</v>
      </c>
      <c r="C472">
        <v>0.77165354330708669</v>
      </c>
      <c r="D472">
        <v>0.55944055944055948</v>
      </c>
      <c r="E472">
        <v>0.66956521739130437</v>
      </c>
      <c r="F472">
        <v>0.26315789473684209</v>
      </c>
      <c r="G472">
        <v>0.64788732394366189</v>
      </c>
      <c r="H472">
        <v>0.32500000000000001</v>
      </c>
      <c r="I472">
        <v>0.46788990825688076</v>
      </c>
      <c r="J472">
        <v>0.52972972972972976</v>
      </c>
      <c r="K472">
        <v>0.32</v>
      </c>
      <c r="L472">
        <v>0.54421768707482998</v>
      </c>
      <c r="M472">
        <f>HARMEAN(f1_scores_automated_training_8_nobidet_Res50[[#This Row],[Value.1]:[Value.11]])</f>
        <v>0.46453190271140776</v>
      </c>
    </row>
    <row r="473" spans="1:13" x14ac:dyDescent="0.25">
      <c r="A473" s="3" t="s">
        <v>522</v>
      </c>
      <c r="B473">
        <v>0.56587473002159827</v>
      </c>
      <c r="C473">
        <v>0.72727272727272729</v>
      </c>
      <c r="D473">
        <v>0.57377049180327866</v>
      </c>
      <c r="E473">
        <v>0.63790446841294302</v>
      </c>
      <c r="F473">
        <v>0.2921348314606742</v>
      </c>
      <c r="G473">
        <v>0.60563380281690127</v>
      </c>
      <c r="H473">
        <v>0.25352112676056343</v>
      </c>
      <c r="I473">
        <v>0.36363636363636365</v>
      </c>
      <c r="J473">
        <v>0.52216748768472898</v>
      </c>
      <c r="K473">
        <v>0.35087719298245612</v>
      </c>
      <c r="L473">
        <v>0.54794520547945214</v>
      </c>
      <c r="M473">
        <f>HARMEAN(f1_scores_automated_training_8_nobidet_Res50[[#This Row],[Value.1]:[Value.11]])</f>
        <v>0.44334380424878311</v>
      </c>
    </row>
    <row r="474" spans="1:13" x14ac:dyDescent="0.25">
      <c r="A474" s="3" t="s">
        <v>523</v>
      </c>
      <c r="B474">
        <v>0.53796095444685466</v>
      </c>
      <c r="C474">
        <v>0.79069767441860461</v>
      </c>
      <c r="D474">
        <v>0.52054794520547942</v>
      </c>
      <c r="E474">
        <v>0.65982404692082108</v>
      </c>
      <c r="F474">
        <v>0.3033707865168539</v>
      </c>
      <c r="G474">
        <v>0.59813084112149528</v>
      </c>
      <c r="H474">
        <v>0.34375</v>
      </c>
      <c r="I474">
        <v>0.40375586854460094</v>
      </c>
      <c r="J474">
        <v>0.5</v>
      </c>
      <c r="K474">
        <v>0.41379310344827586</v>
      </c>
      <c r="L474">
        <v>0.578125</v>
      </c>
      <c r="M474">
        <f>HARMEAN(f1_scores_automated_training_8_nobidet_Res50[[#This Row],[Value.1]:[Value.11]])</f>
        <v>0.47700431938020738</v>
      </c>
    </row>
    <row r="475" spans="1:13" x14ac:dyDescent="0.25">
      <c r="A475" s="3" t="s">
        <v>524</v>
      </c>
      <c r="B475">
        <v>0.6036866359447004</v>
      </c>
      <c r="C475">
        <v>0.74796747967479682</v>
      </c>
      <c r="D475">
        <v>0.57142857142857151</v>
      </c>
      <c r="E475">
        <v>0.65802269043760131</v>
      </c>
      <c r="F475">
        <v>0.23391812865497075</v>
      </c>
      <c r="G475">
        <v>0.62358642972536349</v>
      </c>
      <c r="H475">
        <v>0.2318840579710145</v>
      </c>
      <c r="I475">
        <v>0.37391304347826088</v>
      </c>
      <c r="J475">
        <v>0.5368421052631579</v>
      </c>
      <c r="K475">
        <v>0.38095238095238099</v>
      </c>
      <c r="L475">
        <v>0.640625</v>
      </c>
      <c r="M475">
        <f>HARMEAN(f1_scores_automated_training_8_nobidet_Res50[[#This Row],[Value.1]:[Value.11]])</f>
        <v>0.43689948582181354</v>
      </c>
    </row>
    <row r="476" spans="1:13" x14ac:dyDescent="0.25">
      <c r="A476" s="3" t="s">
        <v>525</v>
      </c>
      <c r="B476">
        <v>0.5628742514970061</v>
      </c>
      <c r="C476">
        <v>0.72566371681415931</v>
      </c>
      <c r="D476">
        <v>0.55813953488372092</v>
      </c>
      <c r="E476">
        <v>0.64197530864197527</v>
      </c>
      <c r="F476">
        <v>0.32989690721649484</v>
      </c>
      <c r="G476">
        <v>0.62369337979094075</v>
      </c>
      <c r="H476">
        <v>0.35135135135135137</v>
      </c>
      <c r="I476">
        <v>0.30967741935483872</v>
      </c>
      <c r="J476">
        <v>0.55660377358490565</v>
      </c>
      <c r="K476">
        <v>0.31578947368421051</v>
      </c>
      <c r="L476">
        <v>0.59574468085106391</v>
      </c>
      <c r="M476">
        <f>HARMEAN(f1_scores_automated_training_8_nobidet_Res50[[#This Row],[Value.1]:[Value.11]])</f>
        <v>0.46110429671434117</v>
      </c>
    </row>
    <row r="477" spans="1:13" x14ac:dyDescent="0.25">
      <c r="A477" s="3" t="s">
        <v>526</v>
      </c>
      <c r="B477">
        <v>0.57342657342657333</v>
      </c>
      <c r="C477">
        <v>0.73684210526315785</v>
      </c>
      <c r="D477">
        <v>0.57352941176470595</v>
      </c>
      <c r="E477">
        <v>0.65242165242165251</v>
      </c>
      <c r="F477">
        <v>0.25766871165644173</v>
      </c>
      <c r="G477">
        <v>0.59186991869918693</v>
      </c>
      <c r="H477">
        <v>0.22222222222222221</v>
      </c>
      <c r="I477">
        <v>0.33333333333333331</v>
      </c>
      <c r="J477">
        <v>0.51977401129943501</v>
      </c>
      <c r="K477">
        <v>0.37142857142857139</v>
      </c>
      <c r="L477">
        <v>0.57851239669421495</v>
      </c>
      <c r="M477">
        <f>HARMEAN(f1_scores_automated_training_8_nobidet_Res50[[#This Row],[Value.1]:[Value.11]])</f>
        <v>0.42647740595922223</v>
      </c>
    </row>
    <row r="478" spans="1:13" x14ac:dyDescent="0.25">
      <c r="A478" s="3" t="s">
        <v>527</v>
      </c>
      <c r="B478">
        <v>0.60101010101010111</v>
      </c>
      <c r="C478">
        <v>0.76470588235294135</v>
      </c>
      <c r="D478">
        <v>0.52903225806451604</v>
      </c>
      <c r="E478">
        <v>0.64881889763779532</v>
      </c>
      <c r="F478">
        <v>0.33684210526315789</v>
      </c>
      <c r="G478">
        <v>0.62857142857142856</v>
      </c>
      <c r="H478">
        <v>0.30769230769230771</v>
      </c>
      <c r="I478">
        <v>0.39148936170212761</v>
      </c>
      <c r="J478">
        <v>0.58291457286432158</v>
      </c>
      <c r="K478">
        <v>0.3728813559322034</v>
      </c>
      <c r="L478">
        <v>0.58064516129032251</v>
      </c>
      <c r="M478">
        <f>HARMEAN(f1_scores_automated_training_8_nobidet_Res50[[#This Row],[Value.1]:[Value.11]])</f>
        <v>0.48062998976797083</v>
      </c>
    </row>
    <row r="479" spans="1:13" x14ac:dyDescent="0.25">
      <c r="A479" s="3" t="s">
        <v>528</v>
      </c>
      <c r="B479">
        <v>0.56673511293634493</v>
      </c>
      <c r="C479">
        <v>0.78740157480314965</v>
      </c>
      <c r="D479">
        <v>0.50306748466257667</v>
      </c>
      <c r="E479">
        <v>0.65705128205128205</v>
      </c>
      <c r="F479">
        <v>0.34065934065934067</v>
      </c>
      <c r="G479">
        <v>0.61403508771929838</v>
      </c>
      <c r="H479">
        <v>0.29333333333333328</v>
      </c>
      <c r="I479">
        <v>0.36571428571428566</v>
      </c>
      <c r="J479">
        <v>0.54358974358974366</v>
      </c>
      <c r="K479">
        <v>0.46153846153846156</v>
      </c>
      <c r="L479">
        <v>0.59259259259259256</v>
      </c>
      <c r="M479">
        <f>HARMEAN(f1_scores_automated_training_8_nobidet_Res50[[#This Row],[Value.1]:[Value.11]])</f>
        <v>0.47939559125960063</v>
      </c>
    </row>
    <row r="480" spans="1:13" x14ac:dyDescent="0.25">
      <c r="A480" s="3" t="s">
        <v>529</v>
      </c>
      <c r="B480">
        <v>0.60324825986078889</v>
      </c>
      <c r="C480">
        <v>0.76666666666666672</v>
      </c>
      <c r="D480">
        <v>0.57777777777777783</v>
      </c>
      <c r="E480">
        <v>0.65579119086460036</v>
      </c>
      <c r="F480">
        <v>0.31999999999999995</v>
      </c>
      <c r="G480">
        <v>0.61694915254237293</v>
      </c>
      <c r="H480">
        <v>0.27499999999999997</v>
      </c>
      <c r="I480">
        <v>0.32365145228215764</v>
      </c>
      <c r="J480">
        <v>0.57843137254901944</v>
      </c>
      <c r="K480">
        <v>0.4375</v>
      </c>
      <c r="L480">
        <v>0.59310344827586192</v>
      </c>
      <c r="M480">
        <f>HARMEAN(f1_scores_automated_training_8_nobidet_Res50[[#This Row],[Value.1]:[Value.11]])</f>
        <v>0.47028150733195034</v>
      </c>
    </row>
    <row r="481" spans="1:13" x14ac:dyDescent="0.25">
      <c r="A481" s="3" t="s">
        <v>530</v>
      </c>
      <c r="B481">
        <v>0.54135338345864659</v>
      </c>
      <c r="C481">
        <v>0.75187969924812037</v>
      </c>
      <c r="D481">
        <v>0.54347826086956519</v>
      </c>
      <c r="E481">
        <v>0.66076696165191728</v>
      </c>
      <c r="F481">
        <v>0.26582278481012661</v>
      </c>
      <c r="G481">
        <v>0.61754385964912284</v>
      </c>
      <c r="H481">
        <v>0.29333333333333328</v>
      </c>
      <c r="I481">
        <v>0.36123348017621143</v>
      </c>
      <c r="J481">
        <v>0.54143646408839774</v>
      </c>
      <c r="K481">
        <v>0.38095238095238099</v>
      </c>
      <c r="L481">
        <v>0.56923076923076921</v>
      </c>
      <c r="M481">
        <f>HARMEAN(f1_scores_automated_training_8_nobidet_Res50[[#This Row],[Value.1]:[Value.11]])</f>
        <v>0.452341371727571</v>
      </c>
    </row>
    <row r="482" spans="1:13" x14ac:dyDescent="0.25">
      <c r="A482" s="3" t="s">
        <v>531</v>
      </c>
      <c r="B482">
        <v>0.58461538461538465</v>
      </c>
      <c r="C482">
        <v>0.76422764227642281</v>
      </c>
      <c r="D482">
        <v>0.58666666666666667</v>
      </c>
      <c r="E482">
        <v>0.66876971608832814</v>
      </c>
      <c r="F482">
        <v>0.30270270270270272</v>
      </c>
      <c r="G482">
        <v>0.62056737588652489</v>
      </c>
      <c r="H482">
        <v>0.31884057971014496</v>
      </c>
      <c r="I482">
        <v>0.40191387559808611</v>
      </c>
      <c r="J482">
        <v>0.54106280193236711</v>
      </c>
      <c r="K482">
        <v>0.35714285714285715</v>
      </c>
      <c r="L482">
        <v>0.57534246575342463</v>
      </c>
      <c r="M482">
        <f>HARMEAN(f1_scores_automated_training_8_nobidet_Res50[[#This Row],[Value.1]:[Value.11]])</f>
        <v>0.4752721552134756</v>
      </c>
    </row>
    <row r="483" spans="1:13" x14ac:dyDescent="0.25">
      <c r="A483" s="3" t="s">
        <v>532</v>
      </c>
      <c r="B483">
        <v>0.58490566037735847</v>
      </c>
      <c r="C483">
        <v>0.74015748031496076</v>
      </c>
      <c r="D483">
        <v>0.53333333333333333</v>
      </c>
      <c r="E483">
        <v>0.66043613707165116</v>
      </c>
      <c r="F483">
        <v>0.3428571428571428</v>
      </c>
      <c r="G483">
        <v>0.59369202226345086</v>
      </c>
      <c r="H483">
        <v>0.29729729729729726</v>
      </c>
      <c r="I483">
        <v>0.39516129032258063</v>
      </c>
      <c r="J483">
        <v>0.53475935828877008</v>
      </c>
      <c r="K483">
        <v>0.37931034482758624</v>
      </c>
      <c r="L483">
        <v>0.57553956834532372</v>
      </c>
      <c r="M483">
        <f>HARMEAN(f1_scores_automated_training_8_nobidet_Res50[[#This Row],[Value.1]:[Value.11]])</f>
        <v>0.47436190133123801</v>
      </c>
    </row>
    <row r="484" spans="1:13" x14ac:dyDescent="0.25">
      <c r="A484" s="3" t="s">
        <v>533</v>
      </c>
      <c r="B484">
        <v>0.57870370370370372</v>
      </c>
      <c r="C484">
        <v>0.74380165289256195</v>
      </c>
      <c r="D484">
        <v>0.50828729281767959</v>
      </c>
      <c r="E484">
        <v>0.6581875993640699</v>
      </c>
      <c r="F484">
        <v>0.29189189189189191</v>
      </c>
      <c r="G484">
        <v>0.6120996441281138</v>
      </c>
      <c r="H484">
        <v>0.30952380952380948</v>
      </c>
      <c r="I484">
        <v>0.39269406392694056</v>
      </c>
      <c r="J484">
        <v>0.53038674033149169</v>
      </c>
      <c r="K484">
        <v>0.39344262295081972</v>
      </c>
      <c r="L484">
        <v>0.57342657342657344</v>
      </c>
      <c r="M484">
        <f>HARMEAN(f1_scores_automated_training_8_nobidet_Res50[[#This Row],[Value.1]:[Value.11]])</f>
        <v>0.4667529159511204</v>
      </c>
    </row>
    <row r="485" spans="1:13" x14ac:dyDescent="0.25">
      <c r="A485" s="3" t="s">
        <v>534</v>
      </c>
      <c r="B485">
        <v>0.59803921568627449</v>
      </c>
      <c r="C485">
        <v>0.74626865671641796</v>
      </c>
      <c r="D485">
        <v>0.56774193548387097</v>
      </c>
      <c r="E485">
        <v>0.67868852459016404</v>
      </c>
      <c r="F485">
        <v>0.31884057971014496</v>
      </c>
      <c r="G485">
        <v>0.62411347517730498</v>
      </c>
      <c r="H485">
        <v>0.25</v>
      </c>
      <c r="I485">
        <v>0.45299145299145299</v>
      </c>
      <c r="J485">
        <v>0.56481481481481477</v>
      </c>
      <c r="K485">
        <v>0.38805970149253732</v>
      </c>
      <c r="L485">
        <v>0.58015267175572527</v>
      </c>
      <c r="M485">
        <f>HARMEAN(f1_scores_automated_training_8_nobidet_Res50[[#This Row],[Value.1]:[Value.11]])</f>
        <v>0.47282934810069455</v>
      </c>
    </row>
    <row r="486" spans="1:13" x14ac:dyDescent="0.25">
      <c r="A486" s="3" t="s">
        <v>535</v>
      </c>
      <c r="B486">
        <v>0.56907216494845358</v>
      </c>
      <c r="C486">
        <v>0.79674796747967469</v>
      </c>
      <c r="D486">
        <v>0.55033557046979864</v>
      </c>
      <c r="E486">
        <v>0.66149068322981364</v>
      </c>
      <c r="F486">
        <v>0.29239766081871343</v>
      </c>
      <c r="G486">
        <v>0.64642857142857146</v>
      </c>
      <c r="H486">
        <v>0.28125</v>
      </c>
      <c r="I486">
        <v>0.43776824034334766</v>
      </c>
      <c r="J486">
        <v>0.62295081967213106</v>
      </c>
      <c r="K486">
        <v>0.45283018867924535</v>
      </c>
      <c r="L486">
        <v>0.60150375939849621</v>
      </c>
      <c r="M486">
        <f>HARMEAN(f1_scores_automated_training_8_nobidet_Res50[[#This Row],[Value.1]:[Value.11]])</f>
        <v>0.4862074918300196</v>
      </c>
    </row>
    <row r="487" spans="1:13" x14ac:dyDescent="0.25">
      <c r="A487" s="3" t="s">
        <v>536</v>
      </c>
      <c r="B487">
        <v>0.61403508771929816</v>
      </c>
      <c r="C487">
        <v>0.79032258064516125</v>
      </c>
      <c r="D487">
        <v>0.55555555555555547</v>
      </c>
      <c r="E487">
        <v>0.66998341625207292</v>
      </c>
      <c r="F487">
        <v>0.30366492146596863</v>
      </c>
      <c r="G487">
        <v>0.64297800338409483</v>
      </c>
      <c r="H487">
        <v>0.3098591549295775</v>
      </c>
      <c r="I487">
        <v>0.39999999999999997</v>
      </c>
      <c r="J487">
        <v>0.52325581395348841</v>
      </c>
      <c r="K487">
        <v>0.44444444444444442</v>
      </c>
      <c r="L487">
        <v>0.5757575757575758</v>
      </c>
      <c r="M487">
        <f>HARMEAN(f1_scores_automated_training_8_nobidet_Res50[[#This Row],[Value.1]:[Value.11]])</f>
        <v>0.4854359429348814</v>
      </c>
    </row>
    <row r="488" spans="1:13" x14ac:dyDescent="0.25">
      <c r="A488" s="3" t="s">
        <v>537</v>
      </c>
      <c r="B488">
        <v>0.56884875846501126</v>
      </c>
      <c r="C488">
        <v>0.79069767441860461</v>
      </c>
      <c r="D488">
        <v>0.53691275167785235</v>
      </c>
      <c r="E488">
        <v>0.67401574803149611</v>
      </c>
      <c r="F488">
        <v>0.34693877551020402</v>
      </c>
      <c r="G488">
        <v>0.63716814159292035</v>
      </c>
      <c r="H488">
        <v>0.25974025974025977</v>
      </c>
      <c r="I488">
        <v>0.43290043290043295</v>
      </c>
      <c r="J488">
        <v>0.57608695652173914</v>
      </c>
      <c r="K488">
        <v>0.37735849056603771</v>
      </c>
      <c r="L488">
        <v>0.58823529411764697</v>
      </c>
      <c r="M488">
        <f>HARMEAN(f1_scores_automated_training_8_nobidet_Res50[[#This Row],[Value.1]:[Value.11]])</f>
        <v>0.47688342926019911</v>
      </c>
    </row>
    <row r="489" spans="1:13" x14ac:dyDescent="0.25">
      <c r="A489" s="3" t="s">
        <v>538</v>
      </c>
      <c r="B489">
        <v>0.55773420479302827</v>
      </c>
      <c r="C489">
        <v>0.77519379844961245</v>
      </c>
      <c r="D489">
        <v>0.50340136054421769</v>
      </c>
      <c r="E489">
        <v>0.67588325652841785</v>
      </c>
      <c r="F489">
        <v>0.36082474226804129</v>
      </c>
      <c r="G489">
        <v>0.61308411214953262</v>
      </c>
      <c r="H489">
        <v>0.31884057971014496</v>
      </c>
      <c r="I489">
        <v>0.37735849056603776</v>
      </c>
      <c r="J489">
        <v>0.54358974358974366</v>
      </c>
      <c r="K489">
        <v>0.38596491228070173</v>
      </c>
      <c r="L489">
        <v>0.56000000000000005</v>
      </c>
      <c r="M489">
        <f>HARMEAN(f1_scores_automated_training_8_nobidet_Res50[[#This Row],[Value.1]:[Value.11]])</f>
        <v>0.47921645889729192</v>
      </c>
    </row>
    <row r="490" spans="1:13" x14ac:dyDescent="0.25">
      <c r="A490" s="3" t="s">
        <v>539</v>
      </c>
      <c r="B490">
        <v>0.5608695652173914</v>
      </c>
      <c r="C490">
        <v>0.81666666666666665</v>
      </c>
      <c r="D490">
        <v>0.56375838926174493</v>
      </c>
      <c r="E490">
        <v>0.68680445151033387</v>
      </c>
      <c r="F490">
        <v>0.35532994923857869</v>
      </c>
      <c r="G490">
        <v>0.63101604278074874</v>
      </c>
      <c r="H490">
        <v>0.27777777777777779</v>
      </c>
      <c r="I490">
        <v>0.38000000000000006</v>
      </c>
      <c r="J490">
        <v>0.59615384615384615</v>
      </c>
      <c r="K490">
        <v>0.38709677419354838</v>
      </c>
      <c r="L490">
        <v>0.5714285714285714</v>
      </c>
      <c r="M490">
        <f>HARMEAN(f1_scores_automated_training_8_nobidet_Res50[[#This Row],[Value.1]:[Value.11]])</f>
        <v>0.48079808943013591</v>
      </c>
    </row>
    <row r="491" spans="1:13" x14ac:dyDescent="0.25">
      <c r="A491" s="3" t="s">
        <v>540</v>
      </c>
      <c r="B491">
        <v>0.5762004175365345</v>
      </c>
      <c r="C491">
        <v>0.75590551181102361</v>
      </c>
      <c r="D491">
        <v>0.56164383561643838</v>
      </c>
      <c r="E491">
        <v>0.66558441558441561</v>
      </c>
      <c r="F491">
        <v>0.3529411764705882</v>
      </c>
      <c r="G491">
        <v>0.62659380692167577</v>
      </c>
      <c r="H491">
        <v>0.27272727272727271</v>
      </c>
      <c r="I491">
        <v>0.39344262295081972</v>
      </c>
      <c r="J491">
        <v>0.57608695652173914</v>
      </c>
      <c r="K491">
        <v>0.3728813559322034</v>
      </c>
      <c r="L491">
        <v>0.59574468085106391</v>
      </c>
      <c r="M491">
        <f>HARMEAN(f1_scores_automated_training_8_nobidet_Res50[[#This Row],[Value.1]:[Value.11]])</f>
        <v>0.47670254328277067</v>
      </c>
    </row>
    <row r="492" spans="1:13" x14ac:dyDescent="0.25">
      <c r="A492" s="3" t="s">
        <v>541</v>
      </c>
      <c r="B492">
        <v>0.56066945606694563</v>
      </c>
      <c r="C492">
        <v>0.76800000000000002</v>
      </c>
      <c r="D492">
        <v>0.56923076923076921</v>
      </c>
      <c r="E492">
        <v>0.65625</v>
      </c>
      <c r="F492">
        <v>0.32989690721649484</v>
      </c>
      <c r="G492">
        <v>0.62857142857142856</v>
      </c>
      <c r="H492">
        <v>0.28985507246376807</v>
      </c>
      <c r="I492">
        <v>0.37391304347826088</v>
      </c>
      <c r="J492">
        <v>0.53107344632768361</v>
      </c>
      <c r="K492">
        <v>0.43333333333333335</v>
      </c>
      <c r="L492">
        <v>0.59259259259259256</v>
      </c>
      <c r="M492">
        <f>HARMEAN(f1_scores_automated_training_8_nobidet_Res50[[#This Row],[Value.1]:[Value.11]])</f>
        <v>0.47844849563677377</v>
      </c>
    </row>
    <row r="493" spans="1:13" x14ac:dyDescent="0.25">
      <c r="A493" s="3" t="s">
        <v>542</v>
      </c>
      <c r="B493">
        <v>0.56644880174291934</v>
      </c>
      <c r="C493">
        <v>0.77272727272727271</v>
      </c>
      <c r="D493">
        <v>0.55944055944055948</v>
      </c>
      <c r="E493">
        <v>0.6645962732919255</v>
      </c>
      <c r="F493">
        <v>0.29015544041450775</v>
      </c>
      <c r="G493">
        <v>0.61538461538461531</v>
      </c>
      <c r="H493">
        <v>0.31884057971014496</v>
      </c>
      <c r="I493">
        <v>0.40170940170940178</v>
      </c>
      <c r="J493">
        <v>0.49729729729729738</v>
      </c>
      <c r="K493">
        <v>0.3728813559322034</v>
      </c>
      <c r="L493">
        <v>0.59701492537313428</v>
      </c>
      <c r="M493">
        <f>HARMEAN(f1_scores_automated_training_8_nobidet_Res50[[#This Row],[Value.1]:[Value.11]])</f>
        <v>0.46975389577173871</v>
      </c>
    </row>
    <row r="494" spans="1:13" x14ac:dyDescent="0.25">
      <c r="A494" s="3" t="s">
        <v>543</v>
      </c>
      <c r="B494">
        <v>0.58558558558558549</v>
      </c>
      <c r="C494">
        <v>0.78125</v>
      </c>
      <c r="D494">
        <v>0.55172413793103448</v>
      </c>
      <c r="E494">
        <v>0.66563944530046226</v>
      </c>
      <c r="F494">
        <v>0.31351351351351353</v>
      </c>
      <c r="G494">
        <v>0.6429840142095915</v>
      </c>
      <c r="H494">
        <v>0.32352941176470584</v>
      </c>
      <c r="I494">
        <v>0.40182648401826482</v>
      </c>
      <c r="J494">
        <v>0.54081632653061229</v>
      </c>
      <c r="K494">
        <v>0.35087719298245612</v>
      </c>
      <c r="L494">
        <v>0.5972222222222221</v>
      </c>
      <c r="M494">
        <f>HARMEAN(f1_scores_automated_training_8_nobidet_Res50[[#This Row],[Value.1]:[Value.11]])</f>
        <v>0.47825189554942593</v>
      </c>
    </row>
    <row r="495" spans="1:13" x14ac:dyDescent="0.25">
      <c r="A495" s="3" t="s">
        <v>544</v>
      </c>
      <c r="B495">
        <v>0.55696202531645578</v>
      </c>
      <c r="C495">
        <v>0.74193548387096775</v>
      </c>
      <c r="D495">
        <v>0.52348993288590617</v>
      </c>
      <c r="E495">
        <v>0.6590538336052203</v>
      </c>
      <c r="F495">
        <v>0.36363636363636365</v>
      </c>
      <c r="G495">
        <v>0.62567811934900541</v>
      </c>
      <c r="H495">
        <v>0.32835820895522388</v>
      </c>
      <c r="I495">
        <v>0.38647342995169082</v>
      </c>
      <c r="J495">
        <v>0.5643564356435643</v>
      </c>
      <c r="K495">
        <v>0.40677966101694918</v>
      </c>
      <c r="L495">
        <v>0.60992907801418439</v>
      </c>
      <c r="M495">
        <f>HARMEAN(f1_scores_automated_training_8_nobidet_Res50[[#This Row],[Value.1]:[Value.11]])</f>
        <v>0.49059217568125169</v>
      </c>
    </row>
    <row r="496" spans="1:13" x14ac:dyDescent="0.25">
      <c r="A496" s="3" t="s">
        <v>545</v>
      </c>
      <c r="B496">
        <v>0.58299595141700411</v>
      </c>
      <c r="C496">
        <v>0.78688524590163933</v>
      </c>
      <c r="D496">
        <v>0.54054054054054057</v>
      </c>
      <c r="E496">
        <v>0.65460526315789469</v>
      </c>
      <c r="F496">
        <v>0.35416666666666669</v>
      </c>
      <c r="G496">
        <v>0.63571428571428568</v>
      </c>
      <c r="H496">
        <v>0.31428571428571428</v>
      </c>
      <c r="I496">
        <v>0.37442922374429222</v>
      </c>
      <c r="J496">
        <v>0.50549450549450536</v>
      </c>
      <c r="K496">
        <v>0.44444444444444448</v>
      </c>
      <c r="L496">
        <v>0.58571428571428574</v>
      </c>
      <c r="M496">
        <f>HARMEAN(f1_scores_automated_training_8_nobidet_Res50[[#This Row],[Value.1]:[Value.11]])</f>
        <v>0.48783862104430475</v>
      </c>
    </row>
    <row r="497" spans="1:13" x14ac:dyDescent="0.25">
      <c r="A497" s="3" t="s">
        <v>546</v>
      </c>
      <c r="B497">
        <v>0.57142857142857151</v>
      </c>
      <c r="C497">
        <v>0.76335877862595414</v>
      </c>
      <c r="D497">
        <v>0.52287581699346397</v>
      </c>
      <c r="E497">
        <v>0.66452648475120391</v>
      </c>
      <c r="F497">
        <v>0.31794871794871798</v>
      </c>
      <c r="G497">
        <v>0.6470588235294118</v>
      </c>
      <c r="H497">
        <v>0.3098591549295775</v>
      </c>
      <c r="I497">
        <v>0.40191387559808611</v>
      </c>
      <c r="J497">
        <v>0.55384615384615377</v>
      </c>
      <c r="K497">
        <v>0.43333333333333335</v>
      </c>
      <c r="L497">
        <v>0.59259259259259256</v>
      </c>
      <c r="M497">
        <f>HARMEAN(f1_scores_automated_training_8_nobidet_Res50[[#This Row],[Value.1]:[Value.11]])</f>
        <v>0.48492195611375849</v>
      </c>
    </row>
    <row r="498" spans="1:13" x14ac:dyDescent="0.25">
      <c r="A498" s="3" t="s">
        <v>547</v>
      </c>
      <c r="B498">
        <v>0.54700854700854706</v>
      </c>
      <c r="C498">
        <v>0.7246376811594204</v>
      </c>
      <c r="D498">
        <v>0.53488372093023251</v>
      </c>
      <c r="E498">
        <v>0.66034755134281198</v>
      </c>
      <c r="F498">
        <v>0.34782608695652178</v>
      </c>
      <c r="G498">
        <v>0.62385321100917435</v>
      </c>
      <c r="H498">
        <v>0.33766233766233766</v>
      </c>
      <c r="I498">
        <v>0.40641711229946526</v>
      </c>
      <c r="J498">
        <v>0.50273224043715858</v>
      </c>
      <c r="K498">
        <v>0.36065573770491804</v>
      </c>
      <c r="L498">
        <v>0.58666666666666667</v>
      </c>
      <c r="M498">
        <f>HARMEAN(f1_scores_automated_training_8_nobidet_Res50[[#This Row],[Value.1]:[Value.11]])</f>
        <v>0.47912635090172989</v>
      </c>
    </row>
    <row r="499" spans="1:13" x14ac:dyDescent="0.25">
      <c r="A499" s="3" t="s">
        <v>548</v>
      </c>
      <c r="B499">
        <v>0.57540603248259858</v>
      </c>
      <c r="C499">
        <v>0.76562500000000011</v>
      </c>
      <c r="D499">
        <v>0.53947368421052633</v>
      </c>
      <c r="E499">
        <v>0.67168674698795183</v>
      </c>
      <c r="F499">
        <v>0.35514018691588789</v>
      </c>
      <c r="G499">
        <v>0.6064030131826742</v>
      </c>
      <c r="H499">
        <v>0.3098591549295775</v>
      </c>
      <c r="I499">
        <v>0.4035874439461884</v>
      </c>
      <c r="J499">
        <v>0.53191489361702138</v>
      </c>
      <c r="K499">
        <v>0.5</v>
      </c>
      <c r="L499">
        <v>0.57352941176470584</v>
      </c>
      <c r="M499">
        <f>HARMEAN(f1_scores_automated_training_8_nobidet_Res50[[#This Row],[Value.1]:[Value.11]])</f>
        <v>0.49594292773569892</v>
      </c>
    </row>
    <row r="500" spans="1:13" x14ac:dyDescent="0.25">
      <c r="A500" s="3" t="s">
        <v>549</v>
      </c>
      <c r="B500">
        <v>0.57077625570776258</v>
      </c>
      <c r="C500">
        <v>0.75968992248062017</v>
      </c>
      <c r="D500">
        <v>0.55782312925170063</v>
      </c>
      <c r="E500">
        <v>0.66976744186046511</v>
      </c>
      <c r="F500">
        <v>0.34554973821989532</v>
      </c>
      <c r="G500">
        <v>0.64527629233511585</v>
      </c>
      <c r="H500">
        <v>0.31884057971014496</v>
      </c>
      <c r="I500">
        <v>0.41904761904761906</v>
      </c>
      <c r="J500">
        <v>0.58461538461538454</v>
      </c>
      <c r="K500">
        <v>0.41935483870967738</v>
      </c>
      <c r="L500">
        <v>0.55629139072847689</v>
      </c>
      <c r="M500">
        <f>HARMEAN(f1_scores_automated_training_8_nobidet_Res50[[#This Row],[Value.1]:[Value.11]])</f>
        <v>0.49520069082248441</v>
      </c>
    </row>
    <row r="501" spans="1:13" x14ac:dyDescent="0.25">
      <c r="A501" s="3" t="s">
        <v>550</v>
      </c>
      <c r="B501">
        <v>0.55405405405405406</v>
      </c>
      <c r="C501">
        <v>0.73684210526315785</v>
      </c>
      <c r="D501">
        <v>0.51948051948051954</v>
      </c>
      <c r="E501">
        <v>0.65600000000000003</v>
      </c>
      <c r="F501">
        <v>0.34517766497461932</v>
      </c>
      <c r="G501">
        <v>0.65492957746478886</v>
      </c>
      <c r="H501">
        <v>0.27397260273972601</v>
      </c>
      <c r="I501">
        <v>0.43902439024390244</v>
      </c>
      <c r="J501">
        <v>0.55670103092783507</v>
      </c>
      <c r="K501">
        <v>0.3728813559322034</v>
      </c>
      <c r="L501">
        <v>0.60273972602739723</v>
      </c>
      <c r="M501">
        <f>HARMEAN(f1_scores_automated_training_8_nobidet_Res50[[#This Row],[Value.1]:[Value.11]])</f>
        <v>0.47618357340930917</v>
      </c>
    </row>
    <row r="502" spans="1:13" x14ac:dyDescent="0.25">
      <c r="A502" s="3" t="s">
        <v>551</v>
      </c>
      <c r="B502">
        <v>0.18382352941176469</v>
      </c>
      <c r="C502">
        <v>6.25E-2</v>
      </c>
      <c r="D502">
        <v>0</v>
      </c>
      <c r="E502">
        <v>0.42704039571310803</v>
      </c>
      <c r="F502">
        <v>0.16666666666666669</v>
      </c>
      <c r="G502">
        <v>0.47328244274809167</v>
      </c>
      <c r="H502">
        <v>0</v>
      </c>
      <c r="I502">
        <v>0</v>
      </c>
      <c r="J502">
        <v>3.1496062992125977E-2</v>
      </c>
      <c r="K502">
        <v>0</v>
      </c>
      <c r="L502">
        <v>0</v>
      </c>
    </row>
    <row r="503" spans="1:13" x14ac:dyDescent="0.25">
      <c r="A503" s="3" t="s">
        <v>552</v>
      </c>
      <c r="B503">
        <v>0.11869436201780414</v>
      </c>
      <c r="C503">
        <v>0.20895522388059701</v>
      </c>
      <c r="D503">
        <v>3.2258064516129031E-2</v>
      </c>
      <c r="E503">
        <v>0.44136657433056325</v>
      </c>
      <c r="F503">
        <v>0.13432835820895522</v>
      </c>
      <c r="G503">
        <v>0.53599999999999992</v>
      </c>
      <c r="H503">
        <v>0</v>
      </c>
      <c r="I503">
        <v>0</v>
      </c>
      <c r="J503">
        <v>3.4782608695652174E-2</v>
      </c>
      <c r="K503">
        <v>0</v>
      </c>
      <c r="L503">
        <v>0</v>
      </c>
    </row>
    <row r="504" spans="1:13" x14ac:dyDescent="0.25">
      <c r="A504" s="3" t="s">
        <v>553</v>
      </c>
      <c r="B504">
        <v>0.25865209471766842</v>
      </c>
      <c r="C504">
        <v>0.6947368421052631</v>
      </c>
      <c r="D504">
        <v>3.2258064516129031E-2</v>
      </c>
      <c r="E504">
        <v>0.45735475896168104</v>
      </c>
      <c r="F504">
        <v>0.12587412587412589</v>
      </c>
      <c r="G504">
        <v>0.52311756935270803</v>
      </c>
      <c r="H504">
        <v>0</v>
      </c>
      <c r="I504">
        <v>0</v>
      </c>
      <c r="J504">
        <v>0.11570247933884296</v>
      </c>
      <c r="K504">
        <v>0</v>
      </c>
      <c r="L504">
        <v>0.15384615384615385</v>
      </c>
    </row>
    <row r="505" spans="1:13" x14ac:dyDescent="0.25">
      <c r="A505" s="3" t="s">
        <v>554</v>
      </c>
      <c r="B505">
        <v>0.31469979296066247</v>
      </c>
      <c r="C505">
        <v>0.67924528301886788</v>
      </c>
      <c r="D505">
        <v>3.2258064516129031E-2</v>
      </c>
      <c r="E505">
        <v>0.50311332503113326</v>
      </c>
      <c r="F505">
        <v>0.20779220779220778</v>
      </c>
      <c r="G505">
        <v>0.56200527704485492</v>
      </c>
      <c r="H505">
        <v>0</v>
      </c>
      <c r="I505">
        <v>6.0000000000000012E-2</v>
      </c>
      <c r="J505">
        <v>0.19548872180451127</v>
      </c>
      <c r="K505">
        <v>0</v>
      </c>
      <c r="L505">
        <v>0.44642857142857145</v>
      </c>
    </row>
    <row r="506" spans="1:13" x14ac:dyDescent="0.25">
      <c r="A506" s="3" t="s">
        <v>555</v>
      </c>
      <c r="B506">
        <v>0.30697674418604654</v>
      </c>
      <c r="C506">
        <v>0.73043478260869565</v>
      </c>
      <c r="D506">
        <v>0.12307692307692307</v>
      </c>
      <c r="E506">
        <v>0.54195011337868482</v>
      </c>
      <c r="F506">
        <v>0.20779220779220778</v>
      </c>
      <c r="G506">
        <v>0.57058823529411762</v>
      </c>
      <c r="H506">
        <v>0</v>
      </c>
      <c r="I506">
        <v>0.1</v>
      </c>
      <c r="J506">
        <v>0.26490066225165565</v>
      </c>
      <c r="K506">
        <v>0</v>
      </c>
      <c r="L506">
        <v>0.47368421052631576</v>
      </c>
    </row>
    <row r="507" spans="1:13" x14ac:dyDescent="0.25">
      <c r="A507" s="3" t="s">
        <v>556</v>
      </c>
      <c r="B507">
        <v>0.32122370936902483</v>
      </c>
      <c r="C507">
        <v>0.68376068376068377</v>
      </c>
      <c r="D507">
        <v>0.23188405797101452</v>
      </c>
      <c r="E507">
        <v>0.5271867612293144</v>
      </c>
      <c r="F507">
        <v>0.19178082191780824</v>
      </c>
      <c r="G507">
        <v>0.55921052631578938</v>
      </c>
      <c r="H507">
        <v>0</v>
      </c>
      <c r="I507">
        <v>0.1438848920863309</v>
      </c>
      <c r="J507">
        <v>0.3105590062111801</v>
      </c>
      <c r="K507">
        <v>0</v>
      </c>
      <c r="L507">
        <v>0.52941176470588236</v>
      </c>
    </row>
    <row r="508" spans="1:13" x14ac:dyDescent="0.25">
      <c r="A508" s="3" t="s">
        <v>557</v>
      </c>
      <c r="B508">
        <v>0.35639412997903563</v>
      </c>
      <c r="C508">
        <v>0.70400000000000007</v>
      </c>
      <c r="D508">
        <v>0.37333333333333335</v>
      </c>
      <c r="E508">
        <v>0.5359317904993911</v>
      </c>
      <c r="F508">
        <v>0.2742857142857143</v>
      </c>
      <c r="G508">
        <v>0.54513274336283191</v>
      </c>
      <c r="H508">
        <v>0</v>
      </c>
      <c r="I508">
        <v>0.2470588235294118</v>
      </c>
      <c r="J508">
        <v>0.3595505617977528</v>
      </c>
      <c r="K508">
        <v>0</v>
      </c>
      <c r="L508">
        <v>0.4838709677419355</v>
      </c>
    </row>
    <row r="509" spans="1:13" x14ac:dyDescent="0.25">
      <c r="A509" s="3" t="s">
        <v>558</v>
      </c>
      <c r="B509">
        <v>0.38000000000000006</v>
      </c>
      <c r="C509">
        <v>0.7317073170731706</v>
      </c>
      <c r="D509">
        <v>0.44444444444444448</v>
      </c>
      <c r="E509">
        <v>0.560105680317041</v>
      </c>
      <c r="F509">
        <v>0.20547945205479454</v>
      </c>
      <c r="G509">
        <v>0.57777777777777772</v>
      </c>
      <c r="H509">
        <v>0</v>
      </c>
      <c r="I509">
        <v>0.30526315789473685</v>
      </c>
      <c r="J509">
        <v>0.35582822085889565</v>
      </c>
      <c r="K509">
        <v>0</v>
      </c>
      <c r="L509">
        <v>0.5950413223140496</v>
      </c>
    </row>
    <row r="510" spans="1:13" x14ac:dyDescent="0.25">
      <c r="A510" s="3" t="s">
        <v>559</v>
      </c>
      <c r="B510">
        <v>0.39278557114228457</v>
      </c>
      <c r="C510">
        <v>0.71875</v>
      </c>
      <c r="D510">
        <v>0.48837209302325579</v>
      </c>
      <c r="E510">
        <v>0.55614973262032086</v>
      </c>
      <c r="F510">
        <v>0.19108280254777071</v>
      </c>
      <c r="G510">
        <v>0.57236842105263153</v>
      </c>
      <c r="H510">
        <v>0</v>
      </c>
      <c r="I510">
        <v>0.26804123711340205</v>
      </c>
      <c r="J510">
        <v>0.39772727272727276</v>
      </c>
      <c r="K510">
        <v>0</v>
      </c>
      <c r="L510">
        <v>0.53913043478260869</v>
      </c>
    </row>
    <row r="511" spans="1:13" x14ac:dyDescent="0.25">
      <c r="A511" s="3" t="s">
        <v>560</v>
      </c>
      <c r="B511">
        <v>0.42796610169491528</v>
      </c>
      <c r="C511">
        <v>0.75806451612903225</v>
      </c>
      <c r="D511">
        <v>0.44943820224719094</v>
      </c>
      <c r="E511">
        <v>0.57023643949930458</v>
      </c>
      <c r="F511">
        <v>0.29629629629629628</v>
      </c>
      <c r="G511">
        <v>0.56303972366148536</v>
      </c>
      <c r="H511">
        <v>4.0816326530612249E-2</v>
      </c>
      <c r="I511">
        <v>0.28436018957345977</v>
      </c>
      <c r="J511">
        <v>0.38974358974358969</v>
      </c>
      <c r="K511">
        <v>0</v>
      </c>
      <c r="L511">
        <v>0.5757575757575758</v>
      </c>
    </row>
    <row r="512" spans="1:13" x14ac:dyDescent="0.25">
      <c r="A512" s="3" t="s">
        <v>561</v>
      </c>
      <c r="B512">
        <v>0.42315369261477048</v>
      </c>
      <c r="C512">
        <v>0.74193548387096775</v>
      </c>
      <c r="D512">
        <v>0.50549450549450536</v>
      </c>
      <c r="E512">
        <v>0.57991513437057984</v>
      </c>
      <c r="F512">
        <v>0.2424242424242424</v>
      </c>
      <c r="G512">
        <v>0.57333333333333325</v>
      </c>
      <c r="H512">
        <v>7.6923076923076927E-2</v>
      </c>
      <c r="I512">
        <v>0.26008968609865468</v>
      </c>
      <c r="J512">
        <v>0.41340782122905029</v>
      </c>
      <c r="K512">
        <v>0</v>
      </c>
      <c r="L512">
        <v>0.56896551724137923</v>
      </c>
    </row>
    <row r="513" spans="1:13" x14ac:dyDescent="0.25">
      <c r="A513" s="3" t="s">
        <v>562</v>
      </c>
      <c r="B513">
        <v>0.45052631578947372</v>
      </c>
      <c r="C513">
        <v>0.73333333333333328</v>
      </c>
      <c r="D513">
        <v>0.55913978494623651</v>
      </c>
      <c r="E513">
        <v>0.58430232558139539</v>
      </c>
      <c r="F513">
        <v>0.28436018957345977</v>
      </c>
      <c r="G513">
        <v>0.58131487889273348</v>
      </c>
      <c r="H513">
        <v>7.2727272727272724E-2</v>
      </c>
      <c r="I513">
        <v>0.27272727272727271</v>
      </c>
      <c r="J513">
        <v>0.38502673796791442</v>
      </c>
      <c r="K513">
        <v>0</v>
      </c>
      <c r="L513">
        <v>0.56060606060606055</v>
      </c>
    </row>
    <row r="514" spans="1:13" x14ac:dyDescent="0.25">
      <c r="A514" s="3" t="s">
        <v>563</v>
      </c>
      <c r="B514">
        <v>0.44135188866799208</v>
      </c>
      <c r="C514">
        <v>0.69767441860465118</v>
      </c>
      <c r="D514">
        <v>0.5473684210526315</v>
      </c>
      <c r="E514">
        <v>0.58944281524926678</v>
      </c>
      <c r="F514">
        <v>0.22485207100591714</v>
      </c>
      <c r="G514">
        <v>0.5905383360522023</v>
      </c>
      <c r="H514">
        <v>7.5471698113207544E-2</v>
      </c>
      <c r="I514">
        <v>0.25806451612903231</v>
      </c>
      <c r="J514">
        <v>0.38202247191011235</v>
      </c>
      <c r="K514">
        <v>0</v>
      </c>
      <c r="L514">
        <v>0.58823529411764697</v>
      </c>
    </row>
    <row r="515" spans="1:13" x14ac:dyDescent="0.25">
      <c r="A515" s="3" t="s">
        <v>564</v>
      </c>
      <c r="B515">
        <v>0.46610169491525422</v>
      </c>
      <c r="C515">
        <v>0.71641791044776115</v>
      </c>
      <c r="D515">
        <v>0.52083333333333337</v>
      </c>
      <c r="E515">
        <v>0.588579795021962</v>
      </c>
      <c r="F515">
        <v>0.33333333333333331</v>
      </c>
      <c r="G515">
        <v>0.55805243445692876</v>
      </c>
      <c r="H515">
        <v>7.0175438596491224E-2</v>
      </c>
      <c r="I515">
        <v>0.32773109243697485</v>
      </c>
      <c r="J515">
        <v>0.42424242424242425</v>
      </c>
      <c r="K515">
        <v>0</v>
      </c>
      <c r="L515">
        <v>0.54961832061068705</v>
      </c>
    </row>
    <row r="516" spans="1:13" x14ac:dyDescent="0.25">
      <c r="A516" s="3" t="s">
        <v>565</v>
      </c>
      <c r="B516">
        <v>0.46799116997792489</v>
      </c>
      <c r="C516">
        <v>0.6923076923076924</v>
      </c>
      <c r="D516">
        <v>0.51020408163265307</v>
      </c>
      <c r="E516">
        <v>0.59663865546218486</v>
      </c>
      <c r="F516">
        <v>0.28019323671497587</v>
      </c>
      <c r="G516">
        <v>0.56029684601113172</v>
      </c>
      <c r="H516">
        <v>0.10526315789473684</v>
      </c>
      <c r="I516">
        <v>0.31034482758620696</v>
      </c>
      <c r="J516">
        <v>0.41791044776119407</v>
      </c>
      <c r="K516">
        <v>0</v>
      </c>
      <c r="L516">
        <v>0.57599999999999996</v>
      </c>
    </row>
    <row r="517" spans="1:13" x14ac:dyDescent="0.25">
      <c r="A517" s="3" t="s">
        <v>566</v>
      </c>
      <c r="B517">
        <v>0.4823284823284823</v>
      </c>
      <c r="C517">
        <v>0.69291338582677164</v>
      </c>
      <c r="D517">
        <v>0.51020408163265307</v>
      </c>
      <c r="E517">
        <v>0.60331825037707376</v>
      </c>
      <c r="F517">
        <v>0.30917874396135264</v>
      </c>
      <c r="G517">
        <v>0.59790209790209792</v>
      </c>
      <c r="H517">
        <v>0.10714285714285714</v>
      </c>
      <c r="I517">
        <v>0.29166666666666669</v>
      </c>
      <c r="J517">
        <v>0.41884816753926701</v>
      </c>
      <c r="K517">
        <v>0</v>
      </c>
      <c r="L517">
        <v>0.60162601626016254</v>
      </c>
    </row>
    <row r="518" spans="1:13" x14ac:dyDescent="0.25">
      <c r="A518" s="3" t="s">
        <v>567</v>
      </c>
      <c r="B518">
        <v>0.47034764826175868</v>
      </c>
      <c r="C518">
        <v>0.70312500000000011</v>
      </c>
      <c r="D518">
        <v>0.53465346534653457</v>
      </c>
      <c r="E518">
        <v>0.60624071322436845</v>
      </c>
      <c r="F518">
        <v>0.27173913043478259</v>
      </c>
      <c r="G518">
        <v>0.58803418803418805</v>
      </c>
      <c r="H518">
        <v>0.14285714285714285</v>
      </c>
      <c r="I518">
        <v>0.27004219409282698</v>
      </c>
      <c r="J518">
        <v>0.40883977900552487</v>
      </c>
      <c r="K518">
        <v>4.5454545454545456E-2</v>
      </c>
      <c r="L518">
        <v>0.66666666666666663</v>
      </c>
      <c r="M518">
        <f>HARMEAN(f1_scores_automated_training_8_nobidet_Res50[[#This Row],[Value.1]:[Value.11]])</f>
        <v>0.22404243486878503</v>
      </c>
    </row>
    <row r="519" spans="1:13" x14ac:dyDescent="0.25">
      <c r="A519" s="3" t="s">
        <v>568</v>
      </c>
      <c r="B519">
        <v>0.49356223175965663</v>
      </c>
      <c r="C519">
        <v>0.69918699186991873</v>
      </c>
      <c r="D519">
        <v>0.50980392156862742</v>
      </c>
      <c r="E519">
        <v>0.61353383458646626</v>
      </c>
      <c r="F519">
        <v>0.30697674418604648</v>
      </c>
      <c r="G519">
        <v>0.57885615251299816</v>
      </c>
      <c r="H519">
        <v>0.10526315789473684</v>
      </c>
      <c r="I519">
        <v>0.23893805309734512</v>
      </c>
      <c r="J519">
        <v>0.39999999999999997</v>
      </c>
      <c r="K519">
        <v>0.16</v>
      </c>
      <c r="L519">
        <v>0.6614173228346456</v>
      </c>
      <c r="M519">
        <f>HARMEAN(f1_scores_automated_training_8_nobidet_Res50[[#This Row],[Value.1]:[Value.11]])</f>
        <v>0.30572565322571416</v>
      </c>
    </row>
    <row r="520" spans="1:13" x14ac:dyDescent="0.25">
      <c r="A520" s="3" t="s">
        <v>569</v>
      </c>
      <c r="B520">
        <v>0.48706896551724138</v>
      </c>
      <c r="C520">
        <v>0.70676691729323315</v>
      </c>
      <c r="D520">
        <v>0.51485148514851486</v>
      </c>
      <c r="E520">
        <v>0.59593023255813948</v>
      </c>
      <c r="F520">
        <v>0.31182795698924731</v>
      </c>
      <c r="G520">
        <v>0.58510638297872353</v>
      </c>
      <c r="H520">
        <v>0.14545454545454545</v>
      </c>
      <c r="I520">
        <v>0.29343629343629341</v>
      </c>
      <c r="J520">
        <v>0.41304347826086957</v>
      </c>
      <c r="K520">
        <v>8.5106382978723402E-2</v>
      </c>
      <c r="L520">
        <v>0.63247863247863234</v>
      </c>
      <c r="M520">
        <f>HARMEAN(f1_scores_automated_training_8_nobidet_Res50[[#This Row],[Value.1]:[Value.11]])</f>
        <v>0.28917413522823188</v>
      </c>
    </row>
    <row r="521" spans="1:13" x14ac:dyDescent="0.25">
      <c r="A521" s="3" t="s">
        <v>570</v>
      </c>
      <c r="B521">
        <v>0.48033126293995859</v>
      </c>
      <c r="C521">
        <v>0.69696969696969702</v>
      </c>
      <c r="D521">
        <v>0.50485436893203883</v>
      </c>
      <c r="E521">
        <v>0.60179640718562877</v>
      </c>
      <c r="F521">
        <v>0.30476190476190479</v>
      </c>
      <c r="G521">
        <v>0.58378378378378371</v>
      </c>
      <c r="H521">
        <v>0.14035087719298245</v>
      </c>
      <c r="I521">
        <v>0.25974025974025977</v>
      </c>
      <c r="J521">
        <v>0.39153439153439157</v>
      </c>
      <c r="K521">
        <v>0.12765957446808512</v>
      </c>
      <c r="L521">
        <v>0.63414634146341475</v>
      </c>
      <c r="M521">
        <f>HARMEAN(f1_scores_automated_training_8_nobidet_Res50[[#This Row],[Value.1]:[Value.11]])</f>
        <v>0.31345583226101975</v>
      </c>
    </row>
    <row r="522" spans="1:13" x14ac:dyDescent="0.25">
      <c r="A522" s="3" t="s">
        <v>571</v>
      </c>
      <c r="B522">
        <v>0.48156182212581344</v>
      </c>
      <c r="C522">
        <v>0.67669172932330823</v>
      </c>
      <c r="D522">
        <v>0.53846153846153844</v>
      </c>
      <c r="E522">
        <v>0.61933534743202423</v>
      </c>
      <c r="F522">
        <v>0.30555555555555558</v>
      </c>
      <c r="G522">
        <v>0.56513761467889911</v>
      </c>
      <c r="H522">
        <v>0.10909090909090909</v>
      </c>
      <c r="I522">
        <v>0.25726141078838177</v>
      </c>
      <c r="J522">
        <v>0.39393939393939392</v>
      </c>
      <c r="K522">
        <v>0.08</v>
      </c>
      <c r="L522">
        <v>0.63157894736842113</v>
      </c>
      <c r="M522">
        <f>HARMEAN(f1_scores_automated_training_8_nobidet_Res50[[#This Row],[Value.1]:[Value.11]])</f>
        <v>0.26351157099857697</v>
      </c>
    </row>
    <row r="523" spans="1:13" x14ac:dyDescent="0.25">
      <c r="A523" s="3" t="s">
        <v>572</v>
      </c>
      <c r="B523">
        <v>0.4916666666666667</v>
      </c>
      <c r="C523">
        <v>0.68217054263565891</v>
      </c>
      <c r="D523">
        <v>0.50485436893203883</v>
      </c>
      <c r="E523">
        <v>0.6056782334384857</v>
      </c>
      <c r="F523">
        <v>0.30303030303030304</v>
      </c>
      <c r="G523">
        <v>0.56776556776556775</v>
      </c>
      <c r="H523">
        <v>0.14035087719298245</v>
      </c>
      <c r="I523">
        <v>0.26356589147286819</v>
      </c>
      <c r="J523">
        <v>0.37988826815642462</v>
      </c>
      <c r="K523">
        <v>0.23076923076923075</v>
      </c>
      <c r="L523">
        <v>0.63565891472868219</v>
      </c>
      <c r="M523">
        <f>HARMEAN(f1_scores_automated_training_8_nobidet_Res50[[#This Row],[Value.1]:[Value.11]])</f>
        <v>0.3475416438274973</v>
      </c>
    </row>
    <row r="524" spans="1:13" x14ac:dyDescent="0.25">
      <c r="A524" s="3" t="s">
        <v>573</v>
      </c>
      <c r="B524">
        <v>0.4947145877378436</v>
      </c>
      <c r="C524">
        <v>0.70676691729323315</v>
      </c>
      <c r="D524">
        <v>0.53846153846153844</v>
      </c>
      <c r="E524">
        <v>0.61027190332326287</v>
      </c>
      <c r="F524">
        <v>0.28708133971291866</v>
      </c>
      <c r="G524">
        <v>0.58781362007168458</v>
      </c>
      <c r="H524">
        <v>0.13333333333333333</v>
      </c>
      <c r="I524">
        <v>0.27906976744186052</v>
      </c>
      <c r="J524">
        <v>0.39285714285714285</v>
      </c>
      <c r="K524">
        <v>0.23076923076923075</v>
      </c>
      <c r="L524">
        <v>0.6776859504132231</v>
      </c>
      <c r="M524">
        <f>HARMEAN(f1_scores_automated_training_8_nobidet_Res50[[#This Row],[Value.1]:[Value.11]])</f>
        <v>0.34860540140637408</v>
      </c>
    </row>
    <row r="525" spans="1:13" x14ac:dyDescent="0.25">
      <c r="A525" s="3" t="s">
        <v>574</v>
      </c>
      <c r="B525">
        <v>0.50666666666666671</v>
      </c>
      <c r="C525">
        <v>0.71212121212121215</v>
      </c>
      <c r="D525">
        <v>0.5420560747663552</v>
      </c>
      <c r="E525">
        <v>0.61585365853658536</v>
      </c>
      <c r="F525">
        <v>0.31304347826086953</v>
      </c>
      <c r="G525">
        <v>0.5730337078651685</v>
      </c>
      <c r="H525">
        <v>0.10714285714285714</v>
      </c>
      <c r="I525">
        <v>0.2814814814814815</v>
      </c>
      <c r="J525">
        <v>0.40437158469945356</v>
      </c>
      <c r="K525">
        <v>0.2807017543859649</v>
      </c>
      <c r="L525">
        <v>0.65040650406504075</v>
      </c>
      <c r="M525">
        <f>HARMEAN(f1_scores_automated_training_8_nobidet_Res50[[#This Row],[Value.1]:[Value.11]])</f>
        <v>0.34113805662974633</v>
      </c>
    </row>
    <row r="526" spans="1:13" x14ac:dyDescent="0.25">
      <c r="A526" s="3" t="s">
        <v>575</v>
      </c>
      <c r="B526">
        <v>0.48366013071895425</v>
      </c>
      <c r="C526">
        <v>0.71212121212121215</v>
      </c>
      <c r="D526">
        <v>0.51376146788990829</v>
      </c>
      <c r="E526">
        <v>0.59876543209876543</v>
      </c>
      <c r="F526">
        <v>0.33183856502242154</v>
      </c>
      <c r="G526">
        <v>0.58467023172905519</v>
      </c>
      <c r="H526">
        <v>0.17241379310344829</v>
      </c>
      <c r="I526">
        <v>0.28793774319066151</v>
      </c>
      <c r="J526">
        <v>0.39999999999999997</v>
      </c>
      <c r="K526">
        <v>0.32142857142857145</v>
      </c>
      <c r="L526">
        <v>0.64347826086956517</v>
      </c>
      <c r="M526">
        <f>HARMEAN(f1_scores_automated_training_8_nobidet_Res50[[#This Row],[Value.1]:[Value.11]])</f>
        <v>0.38937540284786365</v>
      </c>
    </row>
    <row r="527" spans="1:13" x14ac:dyDescent="0.25">
      <c r="A527" s="3" t="s">
        <v>576</v>
      </c>
      <c r="B527">
        <v>0.47717842323651455</v>
      </c>
      <c r="C527">
        <v>0.70229007633587792</v>
      </c>
      <c r="D527">
        <v>0.45901639344262296</v>
      </c>
      <c r="E527">
        <v>0.60530421216848662</v>
      </c>
      <c r="F527">
        <v>0.30555555555555558</v>
      </c>
      <c r="G527">
        <v>0.56429942418426104</v>
      </c>
      <c r="H527">
        <v>0.16393442622950818</v>
      </c>
      <c r="I527">
        <v>0.28252788104089221</v>
      </c>
      <c r="J527">
        <v>0.44705882352941179</v>
      </c>
      <c r="K527">
        <v>0.3728813559322034</v>
      </c>
      <c r="L527">
        <v>0.58730158730158732</v>
      </c>
      <c r="M527">
        <f>HARMEAN(f1_scores_automated_training_8_nobidet_Res50[[#This Row],[Value.1]:[Value.11]])</f>
        <v>0.38386548738835052</v>
      </c>
    </row>
    <row r="528" spans="1:13" x14ac:dyDescent="0.25">
      <c r="A528" s="3" t="s">
        <v>577</v>
      </c>
      <c r="B528">
        <v>0.49565217391304345</v>
      </c>
      <c r="C528">
        <v>0.72727272727272718</v>
      </c>
      <c r="D528">
        <v>0.52830188679245282</v>
      </c>
      <c r="E528">
        <v>0.61255742725880546</v>
      </c>
      <c r="F528">
        <v>0.31111111111111112</v>
      </c>
      <c r="G528">
        <v>0.58040665434380778</v>
      </c>
      <c r="H528">
        <v>0.17241379310344829</v>
      </c>
      <c r="I528">
        <v>0.26254826254826252</v>
      </c>
      <c r="J528">
        <v>0.44318181818181818</v>
      </c>
      <c r="K528">
        <v>0.38095238095238099</v>
      </c>
      <c r="L528">
        <v>0.64</v>
      </c>
      <c r="M528">
        <f>HARMEAN(f1_scores_automated_training_8_nobidet_Res50[[#This Row],[Value.1]:[Value.11]])</f>
        <v>0.39415432672161732</v>
      </c>
    </row>
    <row r="529" spans="1:13" x14ac:dyDescent="0.25">
      <c r="A529" s="3" t="s">
        <v>578</v>
      </c>
      <c r="B529">
        <v>0.50105263157894742</v>
      </c>
      <c r="C529">
        <v>0.71212121212121215</v>
      </c>
      <c r="D529">
        <v>0.48148148148148145</v>
      </c>
      <c r="E529">
        <v>0.59493670886075944</v>
      </c>
      <c r="F529">
        <v>0.33707865168539325</v>
      </c>
      <c r="G529">
        <v>0.48945147679324896</v>
      </c>
      <c r="H529">
        <v>0.16666666666666669</v>
      </c>
      <c r="I529">
        <v>0.25373134328358204</v>
      </c>
      <c r="J529">
        <v>0.4375</v>
      </c>
      <c r="K529">
        <v>0.28125</v>
      </c>
      <c r="L529">
        <v>0.60317460317460325</v>
      </c>
      <c r="M529">
        <f>HARMEAN(f1_scores_automated_training_8_nobidet_Res50[[#This Row],[Value.1]:[Value.11]])</f>
        <v>0.37152197663012676</v>
      </c>
    </row>
    <row r="530" spans="1:13" x14ac:dyDescent="0.25">
      <c r="A530" s="3" t="s">
        <v>579</v>
      </c>
      <c r="B530">
        <v>0.4925690021231422</v>
      </c>
      <c r="C530">
        <v>0.71212121212121215</v>
      </c>
      <c r="D530">
        <v>0.45614035087719301</v>
      </c>
      <c r="E530">
        <v>0.6056782334384857</v>
      </c>
      <c r="F530">
        <v>0.30901287553648071</v>
      </c>
      <c r="G530">
        <v>0.56822429906542049</v>
      </c>
      <c r="H530">
        <v>0.1875</v>
      </c>
      <c r="I530">
        <v>0.25396825396825395</v>
      </c>
      <c r="J530">
        <v>0.41379310344827586</v>
      </c>
      <c r="K530">
        <v>0.29032258064516131</v>
      </c>
      <c r="L530">
        <v>0.59842519685039375</v>
      </c>
      <c r="M530">
        <f>HARMEAN(f1_scores_automated_training_8_nobidet_Res50[[#This Row],[Value.1]:[Value.11]])</f>
        <v>0.37830908200597485</v>
      </c>
    </row>
    <row r="531" spans="1:13" x14ac:dyDescent="0.25">
      <c r="A531" s="3" t="s">
        <v>580</v>
      </c>
      <c r="B531">
        <v>0.51502145922746778</v>
      </c>
      <c r="C531">
        <v>0.72592592592592597</v>
      </c>
      <c r="D531">
        <v>0.47368421052631582</v>
      </c>
      <c r="E531">
        <v>0.60576923076923073</v>
      </c>
      <c r="F531">
        <v>0.34166666666666662</v>
      </c>
      <c r="G531">
        <v>0.55089820359281438</v>
      </c>
      <c r="H531">
        <v>0.17241379310344829</v>
      </c>
      <c r="I531">
        <v>0.27240143369175629</v>
      </c>
      <c r="J531">
        <v>0.43478260869565211</v>
      </c>
      <c r="K531">
        <v>0.3125</v>
      </c>
      <c r="L531">
        <v>0.60150375939849621</v>
      </c>
      <c r="M531">
        <f>HARMEAN(f1_scores_automated_training_8_nobidet_Res50[[#This Row],[Value.1]:[Value.11]])</f>
        <v>0.38655190504525994</v>
      </c>
    </row>
    <row r="532" spans="1:13" x14ac:dyDescent="0.25">
      <c r="A532" s="3" t="s">
        <v>581</v>
      </c>
      <c r="B532">
        <v>0.5106382978723405</v>
      </c>
      <c r="C532">
        <v>0.69696969696969702</v>
      </c>
      <c r="D532">
        <v>0.4786324786324786</v>
      </c>
      <c r="E532">
        <v>0.6132075471698113</v>
      </c>
      <c r="F532">
        <v>0.29365079365079366</v>
      </c>
      <c r="G532">
        <v>0.54716981132075471</v>
      </c>
      <c r="H532">
        <v>0.1875</v>
      </c>
      <c r="I532">
        <v>0.22745098039215686</v>
      </c>
      <c r="J532">
        <v>0.39751552795031053</v>
      </c>
      <c r="K532">
        <v>0.26666666666666666</v>
      </c>
      <c r="L532">
        <v>0.5950413223140496</v>
      </c>
      <c r="M532">
        <f>HARMEAN(f1_scores_automated_training_8_nobidet_Res50[[#This Row],[Value.1]:[Value.11]])</f>
        <v>0.36639519088365208</v>
      </c>
    </row>
    <row r="533" spans="1:13" x14ac:dyDescent="0.25">
      <c r="A533" s="3" t="s">
        <v>582</v>
      </c>
      <c r="B533">
        <v>0.47240618101545256</v>
      </c>
      <c r="C533">
        <v>0.6923076923076924</v>
      </c>
      <c r="D533">
        <v>0.5123966942148761</v>
      </c>
      <c r="E533">
        <v>0.59224806201550395</v>
      </c>
      <c r="F533">
        <v>0.30909090909090908</v>
      </c>
      <c r="G533">
        <v>0.57866184448462932</v>
      </c>
      <c r="H533">
        <v>0.12121212121212122</v>
      </c>
      <c r="I533">
        <v>0.2878787878787879</v>
      </c>
      <c r="J533">
        <v>0.3636363636363637</v>
      </c>
      <c r="K533">
        <v>0.29508196721311475</v>
      </c>
      <c r="L533">
        <v>0.63333333333333341</v>
      </c>
      <c r="M533">
        <f>HARMEAN(f1_scores_automated_training_8_nobidet_Res50[[#This Row],[Value.1]:[Value.11]])</f>
        <v>0.34803186828528937</v>
      </c>
    </row>
    <row r="534" spans="1:13" x14ac:dyDescent="0.25">
      <c r="A534" s="3" t="s">
        <v>583</v>
      </c>
      <c r="B534">
        <v>0.52229299363057335</v>
      </c>
      <c r="C534">
        <v>0.66666666666666652</v>
      </c>
      <c r="D534">
        <v>0.48739495798319327</v>
      </c>
      <c r="E534">
        <v>0.6123778501628665</v>
      </c>
      <c r="F534">
        <v>0.33333333333333337</v>
      </c>
      <c r="G534">
        <v>0.55491329479768792</v>
      </c>
      <c r="H534">
        <v>0.15384615384615385</v>
      </c>
      <c r="I534">
        <v>0.26717557251908397</v>
      </c>
      <c r="J534">
        <v>0.39080459770114945</v>
      </c>
      <c r="K534">
        <v>0.35294117647058826</v>
      </c>
      <c r="L534">
        <v>0.6412213740458016</v>
      </c>
      <c r="M534">
        <f>HARMEAN(f1_scores_automated_training_8_nobidet_Res50[[#This Row],[Value.1]:[Value.11]])</f>
        <v>0.37805938340202677</v>
      </c>
    </row>
    <row r="535" spans="1:13" x14ac:dyDescent="0.25">
      <c r="A535" s="3" t="s">
        <v>584</v>
      </c>
      <c r="B535">
        <v>0.49237472766884532</v>
      </c>
      <c r="C535">
        <v>0.67164179104477617</v>
      </c>
      <c r="D535">
        <v>0.44444444444444448</v>
      </c>
      <c r="E535">
        <v>0.61128526645768022</v>
      </c>
      <c r="F535">
        <v>0.31275720164609055</v>
      </c>
      <c r="G535">
        <v>0.54863813229571989</v>
      </c>
      <c r="H535">
        <v>0.15873015873015875</v>
      </c>
      <c r="I535">
        <v>0.25287356321839077</v>
      </c>
      <c r="J535">
        <v>0.43181818181818177</v>
      </c>
      <c r="K535">
        <v>0.33846153846153848</v>
      </c>
      <c r="L535">
        <v>0.640625</v>
      </c>
      <c r="M535">
        <f>HARMEAN(f1_scores_automated_training_8_nobidet_Res50[[#This Row],[Value.1]:[Value.11]])</f>
        <v>0.37273378841223442</v>
      </c>
    </row>
    <row r="536" spans="1:13" x14ac:dyDescent="0.25">
      <c r="A536" s="3" t="s">
        <v>585</v>
      </c>
      <c r="B536">
        <v>0.52444444444444449</v>
      </c>
      <c r="C536">
        <v>0.6962962962962963</v>
      </c>
      <c r="D536">
        <v>0.48818897637795278</v>
      </c>
      <c r="E536">
        <v>0.61958266452648481</v>
      </c>
      <c r="F536">
        <v>0.34749034749034746</v>
      </c>
      <c r="G536">
        <v>0.54474708171206232</v>
      </c>
      <c r="H536">
        <v>0.14925373134328357</v>
      </c>
      <c r="I536">
        <v>0.27509293680297398</v>
      </c>
      <c r="J536">
        <v>0.36904761904761896</v>
      </c>
      <c r="K536">
        <v>0.3125</v>
      </c>
      <c r="L536">
        <v>0.57377049180327866</v>
      </c>
      <c r="M536">
        <f>HARMEAN(f1_scores_automated_training_8_nobidet_Res50[[#This Row],[Value.1]:[Value.11]])</f>
        <v>0.37028947560120662</v>
      </c>
    </row>
    <row r="537" spans="1:13" x14ac:dyDescent="0.25">
      <c r="A537" s="3" t="s">
        <v>586</v>
      </c>
      <c r="B537">
        <v>0.51428571428571435</v>
      </c>
      <c r="C537">
        <v>0.68148148148148147</v>
      </c>
      <c r="D537">
        <v>0.45217391304347826</v>
      </c>
      <c r="E537">
        <v>0.58823529411764708</v>
      </c>
      <c r="F537">
        <v>0.31698113207547174</v>
      </c>
      <c r="G537">
        <v>0.50416666666666665</v>
      </c>
      <c r="H537">
        <v>0.15873015873015875</v>
      </c>
      <c r="I537">
        <v>0.26568265682656828</v>
      </c>
      <c r="J537">
        <v>0.39548022598870058</v>
      </c>
      <c r="K537">
        <v>0.35135135135135137</v>
      </c>
      <c r="L537">
        <v>0.58646616541353391</v>
      </c>
      <c r="M537">
        <f>HARMEAN(f1_scores_automated_training_8_nobidet_Res50[[#This Row],[Value.1]:[Value.11]])</f>
        <v>0.37155447120696522</v>
      </c>
    </row>
    <row r="538" spans="1:13" x14ac:dyDescent="0.25">
      <c r="A538" s="3" t="s">
        <v>587</v>
      </c>
      <c r="B538">
        <v>0.49670329670329666</v>
      </c>
      <c r="C538">
        <v>0.69767441860465118</v>
      </c>
      <c r="D538">
        <v>0.49586776859504134</v>
      </c>
      <c r="E538">
        <v>0.58709677419354844</v>
      </c>
      <c r="F538">
        <v>0.3282442748091603</v>
      </c>
      <c r="G538">
        <v>0.53937007874015752</v>
      </c>
      <c r="H538">
        <v>0.14705882352941177</v>
      </c>
      <c r="I538">
        <v>0.26254826254826252</v>
      </c>
      <c r="J538">
        <v>0.42622950819672129</v>
      </c>
      <c r="K538">
        <v>0.2857142857142857</v>
      </c>
      <c r="L538">
        <v>0.60000000000000009</v>
      </c>
      <c r="M538">
        <f>HARMEAN(f1_scores_automated_training_8_nobidet_Res50[[#This Row],[Value.1]:[Value.11]])</f>
        <v>0.36437425090626507</v>
      </c>
    </row>
    <row r="539" spans="1:13" x14ac:dyDescent="0.25">
      <c r="A539" s="3" t="s">
        <v>588</v>
      </c>
      <c r="B539">
        <v>0.4978540772532189</v>
      </c>
      <c r="C539">
        <v>0.66666666666666663</v>
      </c>
      <c r="D539">
        <v>0.48387096774193544</v>
      </c>
      <c r="E539">
        <v>0.61146496815286633</v>
      </c>
      <c r="F539">
        <v>0.33198380566801616</v>
      </c>
      <c r="G539">
        <v>0.55705996131528046</v>
      </c>
      <c r="H539">
        <v>0.15151515151515152</v>
      </c>
      <c r="I539">
        <v>0.26254826254826252</v>
      </c>
      <c r="J539">
        <v>0.36904761904761896</v>
      </c>
      <c r="K539">
        <v>0.4</v>
      </c>
      <c r="L539">
        <v>0.55555555555555558</v>
      </c>
      <c r="M539">
        <f>HARMEAN(f1_scores_automated_training_8_nobidet_Res50[[#This Row],[Value.1]:[Value.11]])</f>
        <v>0.37368523543151289</v>
      </c>
    </row>
    <row r="540" spans="1:13" x14ac:dyDescent="0.25">
      <c r="A540" s="3" t="s">
        <v>589</v>
      </c>
      <c r="B540">
        <v>0.51965065502183405</v>
      </c>
      <c r="C540">
        <v>0.66165413533834583</v>
      </c>
      <c r="D540">
        <v>0.44927536231884058</v>
      </c>
      <c r="E540">
        <v>0.59098497495826374</v>
      </c>
      <c r="F540">
        <v>0.33699633699633696</v>
      </c>
      <c r="G540">
        <v>0.50909090909090904</v>
      </c>
      <c r="H540">
        <v>0.15151515151515152</v>
      </c>
      <c r="I540">
        <v>0.2734375</v>
      </c>
      <c r="J540">
        <v>0.39999999999999997</v>
      </c>
      <c r="K540">
        <v>0.30303030303030304</v>
      </c>
      <c r="L540">
        <v>0.59701492537313428</v>
      </c>
      <c r="M540">
        <f>HARMEAN(f1_scores_automated_training_8_nobidet_Res50[[#This Row],[Value.1]:[Value.11]])</f>
        <v>0.36645351156547218</v>
      </c>
    </row>
    <row r="541" spans="1:13" x14ac:dyDescent="0.25">
      <c r="A541" s="3" t="s">
        <v>590</v>
      </c>
      <c r="B541">
        <v>0.51612903225806461</v>
      </c>
      <c r="C541">
        <v>0.67175572519083959</v>
      </c>
      <c r="D541">
        <v>0.46153846153846151</v>
      </c>
      <c r="E541">
        <v>0.60130718954248363</v>
      </c>
      <c r="F541">
        <v>0.31128404669260695</v>
      </c>
      <c r="G541">
        <v>0.53909465020576119</v>
      </c>
      <c r="H541">
        <v>0.15625</v>
      </c>
      <c r="I541">
        <v>0.26022304832713755</v>
      </c>
      <c r="J541">
        <v>0.38251366120218583</v>
      </c>
      <c r="K541">
        <v>0.29850746268656714</v>
      </c>
      <c r="L541">
        <v>0.59701492537313428</v>
      </c>
      <c r="M541">
        <f>HARMEAN(f1_scores_automated_training_8_nobidet_Res50[[#This Row],[Value.1]:[Value.11]])</f>
        <v>0.3641726762490109</v>
      </c>
    </row>
    <row r="542" spans="1:13" x14ac:dyDescent="0.25">
      <c r="A542" s="3" t="s">
        <v>591</v>
      </c>
      <c r="B542">
        <v>0.52878464818763316</v>
      </c>
      <c r="C542">
        <v>0.67647058823529405</v>
      </c>
      <c r="D542">
        <v>0.48120300751879697</v>
      </c>
      <c r="E542">
        <v>0.60269360269360261</v>
      </c>
      <c r="F542">
        <v>0.31007751937984496</v>
      </c>
      <c r="G542">
        <v>0.54757281553398063</v>
      </c>
      <c r="H542">
        <v>0.14925373134328357</v>
      </c>
      <c r="I542">
        <v>0.24812030075187971</v>
      </c>
      <c r="J542">
        <v>0.37647058823529406</v>
      </c>
      <c r="K542">
        <v>0.32258064516129031</v>
      </c>
      <c r="L542">
        <v>0.59375</v>
      </c>
      <c r="M542">
        <f>HARMEAN(f1_scores_automated_training_8_nobidet_Res50[[#This Row],[Value.1]:[Value.11]])</f>
        <v>0.36269231486394732</v>
      </c>
    </row>
    <row r="543" spans="1:13" x14ac:dyDescent="0.25">
      <c r="A543" s="3" t="s">
        <v>592</v>
      </c>
      <c r="B543">
        <v>0.52838427947598254</v>
      </c>
      <c r="C543">
        <v>0.67153284671532854</v>
      </c>
      <c r="D543">
        <v>0.45070422535211269</v>
      </c>
      <c r="E543">
        <v>0.60100166944908173</v>
      </c>
      <c r="F543">
        <v>0.33076923076923082</v>
      </c>
      <c r="G543">
        <v>0.54330708661417315</v>
      </c>
      <c r="H543">
        <v>0.14492753623188404</v>
      </c>
      <c r="I543">
        <v>0.26717557251908397</v>
      </c>
      <c r="J543">
        <v>0.37869822485207094</v>
      </c>
      <c r="K543">
        <v>0.33846153846153848</v>
      </c>
      <c r="L543">
        <v>0.58914728682170547</v>
      </c>
      <c r="M543">
        <f>HARMEAN(f1_scores_automated_training_8_nobidet_Res50[[#This Row],[Value.1]:[Value.11]])</f>
        <v>0.36589142993446472</v>
      </c>
    </row>
    <row r="544" spans="1:13" x14ac:dyDescent="0.25">
      <c r="A544" s="3" t="s">
        <v>593</v>
      </c>
      <c r="B544">
        <v>0.50559284116331094</v>
      </c>
      <c r="C544">
        <v>0.65217391304347827</v>
      </c>
      <c r="D544">
        <v>0.44</v>
      </c>
      <c r="E544">
        <v>0.59870550161812297</v>
      </c>
      <c r="F544">
        <v>0.32156862745098042</v>
      </c>
      <c r="G544">
        <v>0.53771760154738879</v>
      </c>
      <c r="H544">
        <v>0.14285714285714288</v>
      </c>
      <c r="I544">
        <v>0.23904382470119526</v>
      </c>
      <c r="J544">
        <v>0.34355828220858892</v>
      </c>
      <c r="K544">
        <v>0.34920634920634913</v>
      </c>
      <c r="L544">
        <v>0.53968253968253965</v>
      </c>
      <c r="M544">
        <f>HARMEAN(f1_scores_automated_training_8_nobidet_Res50[[#This Row],[Value.1]:[Value.11]])</f>
        <v>0.35217692839820641</v>
      </c>
    </row>
    <row r="545" spans="1:13" x14ac:dyDescent="0.25">
      <c r="A545" s="3" t="s">
        <v>594</v>
      </c>
      <c r="B545">
        <v>0.50559284116331094</v>
      </c>
      <c r="C545">
        <v>0.68656716417910446</v>
      </c>
      <c r="D545">
        <v>0.44285714285714284</v>
      </c>
      <c r="E545">
        <v>0.56998313659359201</v>
      </c>
      <c r="F545">
        <v>0.33442622950819667</v>
      </c>
      <c r="G545">
        <v>0.51464435146443521</v>
      </c>
      <c r="H545">
        <v>0.11594202898550725</v>
      </c>
      <c r="I545">
        <v>0.28352490421455939</v>
      </c>
      <c r="J545">
        <v>0.36257309941520466</v>
      </c>
      <c r="K545">
        <v>0.3125</v>
      </c>
      <c r="L545">
        <v>0.57352941176470584</v>
      </c>
      <c r="M545">
        <f>HARMEAN(f1_scores_automated_training_8_nobidet_Res50[[#This Row],[Value.1]:[Value.11]])</f>
        <v>0.34125598367292664</v>
      </c>
    </row>
    <row r="546" spans="1:13" x14ac:dyDescent="0.25">
      <c r="A546" s="3" t="s">
        <v>595</v>
      </c>
      <c r="B546">
        <v>0.51759834368530022</v>
      </c>
      <c r="C546">
        <v>0.676056338028169</v>
      </c>
      <c r="D546">
        <v>0.4580152671755725</v>
      </c>
      <c r="E546">
        <v>0.57094594594594594</v>
      </c>
      <c r="F546">
        <v>0.3046875</v>
      </c>
      <c r="G546">
        <v>0.53228962818003911</v>
      </c>
      <c r="H546">
        <v>9.2307692307692313E-2</v>
      </c>
      <c r="I546">
        <v>0.25468164794007486</v>
      </c>
      <c r="J546">
        <v>0.33540372670807456</v>
      </c>
      <c r="K546">
        <v>0.30769230769230771</v>
      </c>
      <c r="L546">
        <v>0.59199999999999997</v>
      </c>
      <c r="M546">
        <f>HARMEAN(f1_scores_automated_training_8_nobidet_Res50[[#This Row],[Value.1]:[Value.11]])</f>
        <v>0.31261384086285837</v>
      </c>
    </row>
    <row r="547" spans="1:13" x14ac:dyDescent="0.25">
      <c r="A547" s="3" t="s">
        <v>596</v>
      </c>
      <c r="B547">
        <v>0.50765864332603938</v>
      </c>
      <c r="C547">
        <v>0.68656716417910446</v>
      </c>
      <c r="D547">
        <v>0.41666666666666669</v>
      </c>
      <c r="E547">
        <v>0.60685154975530176</v>
      </c>
      <c r="F547">
        <v>0.2975206611570248</v>
      </c>
      <c r="G547">
        <v>0.55662188099808063</v>
      </c>
      <c r="H547">
        <v>0.11267605633802817</v>
      </c>
      <c r="I547">
        <v>0.2509505703422053</v>
      </c>
      <c r="J547">
        <v>0.36585365853658541</v>
      </c>
      <c r="K547">
        <v>0.27692307692307699</v>
      </c>
      <c r="L547">
        <v>0.58064516129032262</v>
      </c>
      <c r="M547">
        <f>HARMEAN(f1_scores_automated_training_8_nobidet_Res50[[#This Row],[Value.1]:[Value.11]])</f>
        <v>0.32778701049597087</v>
      </c>
    </row>
    <row r="548" spans="1:13" x14ac:dyDescent="0.25">
      <c r="A548" s="3" t="s">
        <v>597</v>
      </c>
      <c r="B548">
        <v>0.50900900900900892</v>
      </c>
      <c r="C548">
        <v>0.66176470588235292</v>
      </c>
      <c r="D548">
        <v>0.41134751773049649</v>
      </c>
      <c r="E548">
        <v>0.60130718954248363</v>
      </c>
      <c r="F548">
        <v>0.32</v>
      </c>
      <c r="G548">
        <v>0.52716297786720323</v>
      </c>
      <c r="H548">
        <v>0.14084507042253522</v>
      </c>
      <c r="I548">
        <v>0.26254826254826252</v>
      </c>
      <c r="J548">
        <v>0.39534883720930236</v>
      </c>
      <c r="K548">
        <v>0.3</v>
      </c>
      <c r="L548">
        <v>0.58015267175572527</v>
      </c>
      <c r="M548">
        <f>HARMEAN(f1_scores_automated_training_8_nobidet_Res50[[#This Row],[Value.1]:[Value.11]])</f>
        <v>0.35384576999386047</v>
      </c>
    </row>
    <row r="549" spans="1:13" x14ac:dyDescent="0.25">
      <c r="A549" s="3" t="s">
        <v>598</v>
      </c>
      <c r="B549">
        <v>0.52154195011337867</v>
      </c>
      <c r="C549">
        <v>0.66666666666666652</v>
      </c>
      <c r="D549">
        <v>0.40277777777777779</v>
      </c>
      <c r="E549">
        <v>0.5895765472312704</v>
      </c>
      <c r="F549">
        <v>0.32374100719424459</v>
      </c>
      <c r="G549">
        <v>0.53798767967145789</v>
      </c>
      <c r="H549">
        <v>0.13698630136986301</v>
      </c>
      <c r="I549">
        <v>0.26400000000000001</v>
      </c>
      <c r="J549">
        <v>0.41340782122905029</v>
      </c>
      <c r="K549">
        <v>0.22950819672131151</v>
      </c>
      <c r="L549">
        <v>0.58823529411764697</v>
      </c>
      <c r="M549">
        <f>HARMEAN(f1_scores_automated_training_8_nobidet_Res50[[#This Row],[Value.1]:[Value.11]])</f>
        <v>0.34259491340818798</v>
      </c>
    </row>
    <row r="550" spans="1:13" x14ac:dyDescent="0.25">
      <c r="A550" s="3" t="s">
        <v>599</v>
      </c>
      <c r="B550">
        <v>0.5168539325842697</v>
      </c>
      <c r="C550">
        <v>0.65714285714285714</v>
      </c>
      <c r="D550">
        <v>0.41891891891891897</v>
      </c>
      <c r="E550">
        <v>0.57912457912457915</v>
      </c>
      <c r="F550">
        <v>0.30545454545454548</v>
      </c>
      <c r="G550">
        <v>0.53968253968253976</v>
      </c>
      <c r="H550">
        <v>0.14705882352941177</v>
      </c>
      <c r="I550">
        <v>0.24334600760456276</v>
      </c>
      <c r="J550">
        <v>0.3515151515151515</v>
      </c>
      <c r="K550">
        <v>0.28125</v>
      </c>
      <c r="L550">
        <v>0.5757575757575758</v>
      </c>
      <c r="M550">
        <f>HARMEAN(f1_scores_automated_training_8_nobidet_Res50[[#This Row],[Value.1]:[Value.11]])</f>
        <v>0.34652530332259268</v>
      </c>
    </row>
    <row r="551" spans="1:13" x14ac:dyDescent="0.25">
      <c r="A551" s="3" t="s">
        <v>600</v>
      </c>
      <c r="B551">
        <v>0.5011494252873564</v>
      </c>
      <c r="C551">
        <v>0.69117647058823528</v>
      </c>
      <c r="D551">
        <v>0.41333333333333333</v>
      </c>
      <c r="E551">
        <v>0.58252427184466016</v>
      </c>
      <c r="F551">
        <v>0.31538461538461537</v>
      </c>
      <c r="G551">
        <v>0.54183266932270924</v>
      </c>
      <c r="H551">
        <v>0.12121212121212122</v>
      </c>
      <c r="I551">
        <v>0.26865671641791045</v>
      </c>
      <c r="J551">
        <v>0.40236686390532539</v>
      </c>
      <c r="K551">
        <v>0.3125</v>
      </c>
      <c r="L551">
        <v>0.56923076923076921</v>
      </c>
      <c r="M551">
        <f>HARMEAN(f1_scores_automated_training_8_nobidet_Res50[[#This Row],[Value.1]:[Value.11]])</f>
        <v>0.34365510931450305</v>
      </c>
    </row>
    <row r="552" spans="1:13" x14ac:dyDescent="0.25">
      <c r="A552" s="3" t="s">
        <v>601</v>
      </c>
      <c r="B552">
        <v>0.14534883720930231</v>
      </c>
      <c r="C552">
        <v>6.741573033707865E-2</v>
      </c>
      <c r="D552">
        <v>4.6875000000000007E-2</v>
      </c>
      <c r="E552">
        <v>0.23964497041420119</v>
      </c>
      <c r="F552">
        <v>0.15340909090909088</v>
      </c>
      <c r="G552">
        <v>0.15034168564920275</v>
      </c>
      <c r="H552">
        <v>5.9171597633136098E-2</v>
      </c>
      <c r="I552">
        <v>4.9689440993788823E-2</v>
      </c>
      <c r="J552">
        <v>9.7744360902255634E-2</v>
      </c>
      <c r="K552">
        <v>0</v>
      </c>
      <c r="L552">
        <v>4.3956043956043953E-2</v>
      </c>
    </row>
    <row r="553" spans="1:13" x14ac:dyDescent="0.25">
      <c r="A553" s="3" t="s">
        <v>602</v>
      </c>
      <c r="B553">
        <v>0.20036429872495445</v>
      </c>
      <c r="C553">
        <v>3.9603960396039598E-2</v>
      </c>
      <c r="D553">
        <v>2.3255813953488372E-2</v>
      </c>
      <c r="E553">
        <v>0.30320699708454807</v>
      </c>
      <c r="F553">
        <v>0.12830188679245283</v>
      </c>
      <c r="G553">
        <v>0.11358024691358025</v>
      </c>
      <c r="H553">
        <v>0</v>
      </c>
      <c r="I553">
        <v>4.2553191489361701E-2</v>
      </c>
      <c r="J553">
        <v>0.1037037037037037</v>
      </c>
      <c r="K553">
        <v>3.2258064516129031E-2</v>
      </c>
      <c r="L553">
        <v>8.7719298245614044E-2</v>
      </c>
    </row>
    <row r="554" spans="1:13" x14ac:dyDescent="0.25">
      <c r="A554" s="3" t="s">
        <v>603</v>
      </c>
      <c r="B554">
        <v>0.15718157181571815</v>
      </c>
      <c r="C554">
        <v>0.10256410256410256</v>
      </c>
      <c r="D554">
        <v>2.6315789473684209E-2</v>
      </c>
      <c r="E554">
        <v>0.35228539576365669</v>
      </c>
      <c r="F554">
        <v>8.7378640776699018E-2</v>
      </c>
      <c r="G554">
        <v>0.35543018335684062</v>
      </c>
      <c r="H554">
        <v>0</v>
      </c>
      <c r="I554">
        <v>0</v>
      </c>
      <c r="J554">
        <v>6.8965517241379309E-2</v>
      </c>
      <c r="K554">
        <v>3.5714285714285705E-2</v>
      </c>
      <c r="L554">
        <v>2.8985507246376812E-2</v>
      </c>
    </row>
    <row r="555" spans="1:13" x14ac:dyDescent="0.25">
      <c r="A555" s="3" t="s">
        <v>604</v>
      </c>
      <c r="B555">
        <v>0.22163588390501315</v>
      </c>
      <c r="C555">
        <v>0.15584415584415584</v>
      </c>
      <c r="D555">
        <v>0</v>
      </c>
      <c r="E555">
        <v>0.37982832618025753</v>
      </c>
      <c r="F555">
        <v>0.12500000000000003</v>
      </c>
      <c r="G555">
        <v>0.38390092879256965</v>
      </c>
      <c r="H555">
        <v>0</v>
      </c>
      <c r="I555">
        <v>0</v>
      </c>
      <c r="J555">
        <v>0.10576923076923077</v>
      </c>
      <c r="K555">
        <v>7.2727272727272738E-2</v>
      </c>
      <c r="L555">
        <v>9.8765432098765427E-2</v>
      </c>
    </row>
    <row r="556" spans="1:13" x14ac:dyDescent="0.25">
      <c r="A556" s="3" t="s">
        <v>605</v>
      </c>
      <c r="B556">
        <v>0.15072463768115943</v>
      </c>
      <c r="C556">
        <v>8.0000000000000016E-2</v>
      </c>
      <c r="D556">
        <v>0</v>
      </c>
      <c r="E556">
        <v>0.38577586206896552</v>
      </c>
      <c r="F556">
        <v>6.4516129032258077E-2</v>
      </c>
      <c r="G556">
        <v>0.4557640750670241</v>
      </c>
      <c r="H556">
        <v>0</v>
      </c>
      <c r="I556">
        <v>0</v>
      </c>
      <c r="J556">
        <v>0.10169491525423727</v>
      </c>
      <c r="K556">
        <v>0</v>
      </c>
      <c r="L556">
        <v>2.6315789473684213E-2</v>
      </c>
    </row>
    <row r="557" spans="1:13" x14ac:dyDescent="0.25">
      <c r="A557" s="3" t="s">
        <v>606</v>
      </c>
      <c r="B557">
        <v>0.15094339622641509</v>
      </c>
      <c r="C557">
        <v>0.1234567901234568</v>
      </c>
      <c r="D557">
        <v>0</v>
      </c>
      <c r="E557">
        <v>0.40667361835245053</v>
      </c>
      <c r="F557">
        <v>3.7037037037037042E-2</v>
      </c>
      <c r="G557">
        <v>0.46986469864698643</v>
      </c>
      <c r="H557">
        <v>0</v>
      </c>
      <c r="I557">
        <v>0</v>
      </c>
      <c r="J557">
        <v>4.4117647058823532E-2</v>
      </c>
      <c r="K557">
        <v>0</v>
      </c>
      <c r="L557">
        <v>0</v>
      </c>
    </row>
    <row r="558" spans="1:13" x14ac:dyDescent="0.25">
      <c r="A558" s="3" t="s">
        <v>607</v>
      </c>
      <c r="B558">
        <v>0.16867469879518071</v>
      </c>
      <c r="C558">
        <v>0.12820512820512819</v>
      </c>
      <c r="D558">
        <v>0</v>
      </c>
      <c r="E558">
        <v>0.40873015873015872</v>
      </c>
      <c r="F558">
        <v>8.484848484848484E-2</v>
      </c>
      <c r="G558">
        <v>0.48043184885290152</v>
      </c>
      <c r="H558">
        <v>0</v>
      </c>
      <c r="I558">
        <v>0</v>
      </c>
      <c r="J558">
        <v>0.10738255033557045</v>
      </c>
      <c r="K558">
        <v>0</v>
      </c>
      <c r="L558">
        <v>0</v>
      </c>
    </row>
    <row r="559" spans="1:13" x14ac:dyDescent="0.25">
      <c r="A559" s="3" t="s">
        <v>608</v>
      </c>
      <c r="B559">
        <v>0.15923566878980891</v>
      </c>
      <c r="C559">
        <v>0.1095890410958904</v>
      </c>
      <c r="D559">
        <v>0</v>
      </c>
      <c r="E559">
        <v>0.42749529190207158</v>
      </c>
      <c r="F559">
        <v>5.7142857142857141E-2</v>
      </c>
      <c r="G559">
        <v>0.483957219251337</v>
      </c>
      <c r="H559">
        <v>0</v>
      </c>
      <c r="I559">
        <v>0</v>
      </c>
      <c r="J559">
        <v>8.2191780821917818E-2</v>
      </c>
      <c r="K559">
        <v>0</v>
      </c>
      <c r="L559">
        <v>0</v>
      </c>
    </row>
    <row r="560" spans="1:13" x14ac:dyDescent="0.25">
      <c r="A560" s="3" t="s">
        <v>609</v>
      </c>
      <c r="B560">
        <v>0.16993464052287582</v>
      </c>
      <c r="C560">
        <v>8.9552238805970158E-2</v>
      </c>
      <c r="D560">
        <v>0</v>
      </c>
      <c r="E560">
        <v>0.43911439114391143</v>
      </c>
      <c r="F560">
        <v>4.316546762589929E-2</v>
      </c>
      <c r="G560">
        <v>0.49867374005305037</v>
      </c>
      <c r="H560">
        <v>0</v>
      </c>
      <c r="I560">
        <v>0</v>
      </c>
      <c r="J560">
        <v>8.8888888888888892E-2</v>
      </c>
      <c r="K560">
        <v>0</v>
      </c>
      <c r="L560">
        <v>0</v>
      </c>
    </row>
    <row r="561" spans="1:12" x14ac:dyDescent="0.25">
      <c r="A561" s="3" t="s">
        <v>610</v>
      </c>
      <c r="B561">
        <v>0.17218543046357612</v>
      </c>
      <c r="C561">
        <v>0.11594202898550725</v>
      </c>
      <c r="D561">
        <v>0</v>
      </c>
      <c r="E561">
        <v>0.44674835061262957</v>
      </c>
      <c r="F561">
        <v>2.9197080291970802E-2</v>
      </c>
      <c r="G561">
        <v>0.50507614213197971</v>
      </c>
      <c r="H561">
        <v>0</v>
      </c>
      <c r="I561">
        <v>0</v>
      </c>
      <c r="J561">
        <v>6.2499999999999993E-2</v>
      </c>
      <c r="K561">
        <v>0</v>
      </c>
      <c r="L561">
        <v>0</v>
      </c>
    </row>
    <row r="562" spans="1:12" x14ac:dyDescent="0.25">
      <c r="A562" s="3" t="s">
        <v>611</v>
      </c>
      <c r="B562">
        <v>0.1824104234527687</v>
      </c>
      <c r="C562">
        <v>0.11267605633802817</v>
      </c>
      <c r="D562">
        <v>0</v>
      </c>
      <c r="E562">
        <v>0.45297504798464494</v>
      </c>
      <c r="F562">
        <v>2.9197080291970802E-2</v>
      </c>
      <c r="G562">
        <v>0.50124688279301743</v>
      </c>
      <c r="H562">
        <v>0</v>
      </c>
      <c r="I562">
        <v>0</v>
      </c>
      <c r="J562">
        <v>0.11111111111111109</v>
      </c>
      <c r="K562">
        <v>0</v>
      </c>
      <c r="L562">
        <v>0</v>
      </c>
    </row>
    <row r="563" spans="1:12" x14ac:dyDescent="0.25">
      <c r="A563" s="3" t="s">
        <v>612</v>
      </c>
      <c r="B563">
        <v>0.14965986394557823</v>
      </c>
      <c r="C563">
        <v>0.14084507042253519</v>
      </c>
      <c r="D563">
        <v>0</v>
      </c>
      <c r="E563">
        <v>0.4567219152854512</v>
      </c>
      <c r="F563">
        <v>2.9197080291970802E-2</v>
      </c>
      <c r="G563">
        <v>0.50580645161290316</v>
      </c>
      <c r="H563">
        <v>0</v>
      </c>
      <c r="I563">
        <v>0</v>
      </c>
      <c r="J563">
        <v>4.8780487804878044E-2</v>
      </c>
      <c r="K563">
        <v>0</v>
      </c>
      <c r="L563">
        <v>0</v>
      </c>
    </row>
    <row r="564" spans="1:12" x14ac:dyDescent="0.25">
      <c r="A564" s="3" t="s">
        <v>613</v>
      </c>
      <c r="B564">
        <v>0.17508417508417509</v>
      </c>
      <c r="C564">
        <v>0.19178082191780821</v>
      </c>
      <c r="D564">
        <v>0</v>
      </c>
      <c r="E564">
        <v>0.45335820895522388</v>
      </c>
      <c r="F564">
        <v>3.0075187969924814E-2</v>
      </c>
      <c r="G564">
        <v>0.51457541191381495</v>
      </c>
      <c r="H564">
        <v>0</v>
      </c>
      <c r="I564">
        <v>0</v>
      </c>
      <c r="J564">
        <v>6.5573770491803268E-2</v>
      </c>
      <c r="K564">
        <v>0</v>
      </c>
      <c r="L564">
        <v>0</v>
      </c>
    </row>
    <row r="565" spans="1:12" x14ac:dyDescent="0.25">
      <c r="A565" s="3" t="s">
        <v>614</v>
      </c>
      <c r="B565">
        <v>0.16556291390728478</v>
      </c>
      <c r="C565">
        <v>0.22222222222222221</v>
      </c>
      <c r="D565">
        <v>0</v>
      </c>
      <c r="E565">
        <v>0.45338208409506398</v>
      </c>
      <c r="F565">
        <v>2.9629629629629631E-2</v>
      </c>
      <c r="G565">
        <v>0.52185430463576166</v>
      </c>
      <c r="H565">
        <v>0</v>
      </c>
      <c r="I565">
        <v>0</v>
      </c>
      <c r="J565">
        <v>0.12499999999999999</v>
      </c>
      <c r="K565">
        <v>0</v>
      </c>
      <c r="L565">
        <v>0</v>
      </c>
    </row>
    <row r="566" spans="1:12" x14ac:dyDescent="0.25">
      <c r="A566" s="3" t="s">
        <v>615</v>
      </c>
      <c r="B566">
        <v>0.1761006289308176</v>
      </c>
      <c r="C566">
        <v>0.19444444444444445</v>
      </c>
      <c r="D566">
        <v>0</v>
      </c>
      <c r="E566">
        <v>0.45787545787545791</v>
      </c>
      <c r="F566">
        <v>3.0769230769230774E-2</v>
      </c>
      <c r="G566">
        <v>0.51881720430107525</v>
      </c>
      <c r="H566">
        <v>0</v>
      </c>
      <c r="I566">
        <v>0</v>
      </c>
      <c r="J566">
        <v>0.13953488372093023</v>
      </c>
      <c r="K566">
        <v>0</v>
      </c>
      <c r="L566">
        <v>0</v>
      </c>
    </row>
    <row r="567" spans="1:12" x14ac:dyDescent="0.25">
      <c r="A567" s="3" t="s">
        <v>616</v>
      </c>
      <c r="B567">
        <v>0.17704918032786882</v>
      </c>
      <c r="C567">
        <v>0.3</v>
      </c>
      <c r="D567">
        <v>0</v>
      </c>
      <c r="E567">
        <v>0.45876777251184836</v>
      </c>
      <c r="F567">
        <v>4.316546762589929E-2</v>
      </c>
      <c r="G567">
        <v>0.51928020565552702</v>
      </c>
      <c r="H567">
        <v>0</v>
      </c>
      <c r="I567">
        <v>0</v>
      </c>
      <c r="J567">
        <v>0.10937499999999999</v>
      </c>
      <c r="K567">
        <v>0</v>
      </c>
      <c r="L567">
        <v>2.9850746268656719E-2</v>
      </c>
    </row>
    <row r="568" spans="1:12" x14ac:dyDescent="0.25">
      <c r="A568" s="3" t="s">
        <v>617</v>
      </c>
      <c r="B568">
        <v>0.17218543046357612</v>
      </c>
      <c r="C568">
        <v>0.29333333333333328</v>
      </c>
      <c r="D568">
        <v>0</v>
      </c>
      <c r="E568">
        <v>0.47080291970802923</v>
      </c>
      <c r="F568">
        <v>1.5151515151515154E-2</v>
      </c>
      <c r="G568">
        <v>0.52266666666666672</v>
      </c>
      <c r="H568">
        <v>0</v>
      </c>
      <c r="I568">
        <v>0</v>
      </c>
      <c r="J568">
        <v>0.10769230769230767</v>
      </c>
      <c r="K568">
        <v>0</v>
      </c>
      <c r="L568">
        <v>2.9850746268656719E-2</v>
      </c>
    </row>
    <row r="569" spans="1:12" x14ac:dyDescent="0.25">
      <c r="A569" s="3" t="s">
        <v>618</v>
      </c>
      <c r="B569">
        <v>0.19108280254777069</v>
      </c>
      <c r="C569">
        <v>0.375</v>
      </c>
      <c r="D569">
        <v>0</v>
      </c>
      <c r="E569">
        <v>0.46125116713352005</v>
      </c>
      <c r="F569">
        <v>2.9850746268656719E-2</v>
      </c>
      <c r="G569">
        <v>0.52785145888594154</v>
      </c>
      <c r="H569">
        <v>0</v>
      </c>
      <c r="I569">
        <v>0</v>
      </c>
      <c r="J569">
        <v>0.13636363636363635</v>
      </c>
      <c r="K569">
        <v>0</v>
      </c>
      <c r="L569">
        <v>5.8823529411764712E-2</v>
      </c>
    </row>
    <row r="570" spans="1:12" x14ac:dyDescent="0.25">
      <c r="A570" s="3" t="s">
        <v>619</v>
      </c>
      <c r="B570">
        <v>0.19104477611940299</v>
      </c>
      <c r="C570">
        <v>0.36144578313253012</v>
      </c>
      <c r="D570">
        <v>0</v>
      </c>
      <c r="E570">
        <v>0.46641074856046066</v>
      </c>
      <c r="F570">
        <v>5.6737588652482275E-2</v>
      </c>
      <c r="G570">
        <v>0.52744310575635878</v>
      </c>
      <c r="H570">
        <v>0</v>
      </c>
      <c r="I570">
        <v>2.0408163265306124E-2</v>
      </c>
      <c r="J570">
        <v>0.16176470588235295</v>
      </c>
      <c r="K570">
        <v>0</v>
      </c>
      <c r="L570">
        <v>5.8823529411764712E-2</v>
      </c>
    </row>
    <row r="571" spans="1:12" x14ac:dyDescent="0.25">
      <c r="A571" s="3" t="s">
        <v>620</v>
      </c>
      <c r="B571">
        <v>0.22153846153846155</v>
      </c>
      <c r="C571">
        <v>0.45977011494252878</v>
      </c>
      <c r="D571">
        <v>0</v>
      </c>
      <c r="E571">
        <v>0.47283126787416591</v>
      </c>
      <c r="F571">
        <v>5.7971014492753624E-2</v>
      </c>
      <c r="G571">
        <v>0.53154362416107381</v>
      </c>
      <c r="H571">
        <v>0</v>
      </c>
      <c r="I571">
        <v>2.0408163265306124E-2</v>
      </c>
      <c r="J571">
        <v>0.18978102189781024</v>
      </c>
      <c r="K571">
        <v>0</v>
      </c>
      <c r="L571">
        <v>0.11267605633802819</v>
      </c>
    </row>
    <row r="572" spans="1:12" x14ac:dyDescent="0.25">
      <c r="A572" s="3" t="s">
        <v>621</v>
      </c>
      <c r="B572">
        <v>0.21686746987951808</v>
      </c>
      <c r="C572">
        <v>0.48888888888888887</v>
      </c>
      <c r="D572">
        <v>0</v>
      </c>
      <c r="E572">
        <v>0.46968238691049086</v>
      </c>
      <c r="F572">
        <v>5.6737588652482275E-2</v>
      </c>
      <c r="G572">
        <v>0.53441295546558709</v>
      </c>
      <c r="H572">
        <v>0</v>
      </c>
      <c r="I572">
        <v>2.0202020202020204E-2</v>
      </c>
      <c r="J572">
        <v>0.17518248175182483</v>
      </c>
      <c r="K572">
        <v>0</v>
      </c>
      <c r="L572">
        <v>0.11267605633802819</v>
      </c>
    </row>
    <row r="573" spans="1:12" x14ac:dyDescent="0.25">
      <c r="A573" s="3" t="s">
        <v>622</v>
      </c>
      <c r="B573">
        <v>0.19219219219219216</v>
      </c>
      <c r="C573">
        <v>0.46666666666666667</v>
      </c>
      <c r="D573">
        <v>0</v>
      </c>
      <c r="E573">
        <v>0.47358490566037731</v>
      </c>
      <c r="F573">
        <v>4.316546762589929E-2</v>
      </c>
      <c r="G573">
        <v>0.53277545327754539</v>
      </c>
      <c r="H573">
        <v>0</v>
      </c>
      <c r="I573">
        <v>2.0202020202020204E-2</v>
      </c>
      <c r="J573">
        <v>0.23943661971830987</v>
      </c>
      <c r="K573">
        <v>0</v>
      </c>
      <c r="L573">
        <v>0.1142857142857143</v>
      </c>
    </row>
    <row r="574" spans="1:12" x14ac:dyDescent="0.25">
      <c r="A574" s="3" t="s">
        <v>623</v>
      </c>
      <c r="B574">
        <v>0.21604938271604937</v>
      </c>
      <c r="C574">
        <v>0.49484536082474234</v>
      </c>
      <c r="D574">
        <v>0</v>
      </c>
      <c r="E574">
        <v>0.47408829174664102</v>
      </c>
      <c r="F574">
        <v>4.316546762589929E-2</v>
      </c>
      <c r="G574">
        <v>0.54127198917456021</v>
      </c>
      <c r="H574">
        <v>0</v>
      </c>
      <c r="I574">
        <v>0.02</v>
      </c>
      <c r="J574">
        <v>0.20437956204379559</v>
      </c>
      <c r="K574">
        <v>0</v>
      </c>
      <c r="L574">
        <v>0.1388888888888889</v>
      </c>
    </row>
    <row r="575" spans="1:12" x14ac:dyDescent="0.25">
      <c r="A575" s="3" t="s">
        <v>624</v>
      </c>
      <c r="B575">
        <v>0.21958456973293769</v>
      </c>
      <c r="C575">
        <v>0.55102040816326536</v>
      </c>
      <c r="D575">
        <v>0</v>
      </c>
      <c r="E575">
        <v>0.4806355511420059</v>
      </c>
      <c r="F575">
        <v>4.316546762589929E-2</v>
      </c>
      <c r="G575">
        <v>0.54183266932270913</v>
      </c>
      <c r="H575">
        <v>0</v>
      </c>
      <c r="I575">
        <v>2.0202020202020204E-2</v>
      </c>
      <c r="J575">
        <v>0.17142857142857143</v>
      </c>
      <c r="K575">
        <v>0</v>
      </c>
      <c r="L575">
        <v>0.20779220779220781</v>
      </c>
    </row>
    <row r="576" spans="1:12" x14ac:dyDescent="0.25">
      <c r="A576" s="3" t="s">
        <v>625</v>
      </c>
      <c r="B576">
        <v>0.21951219512195122</v>
      </c>
      <c r="C576">
        <v>0.5544554455445545</v>
      </c>
      <c r="D576">
        <v>0</v>
      </c>
      <c r="E576">
        <v>0.47524752475247523</v>
      </c>
      <c r="F576">
        <v>0.12987012987012989</v>
      </c>
      <c r="G576">
        <v>0.55418381344307277</v>
      </c>
      <c r="H576">
        <v>0</v>
      </c>
      <c r="I576">
        <v>3.9215686274509803E-2</v>
      </c>
      <c r="J576">
        <v>0.22377622377622378</v>
      </c>
      <c r="K576">
        <v>0</v>
      </c>
      <c r="L576">
        <v>0.28915662650602414</v>
      </c>
    </row>
    <row r="577" spans="1:12" x14ac:dyDescent="0.25">
      <c r="A577" s="3" t="s">
        <v>626</v>
      </c>
      <c r="B577">
        <v>0.20983606557377049</v>
      </c>
      <c r="C577">
        <v>0.56862745098039214</v>
      </c>
      <c r="D577">
        <v>0</v>
      </c>
      <c r="E577">
        <v>0.49312377210216107</v>
      </c>
      <c r="F577">
        <v>0.11920529801324503</v>
      </c>
      <c r="G577">
        <v>0.56533333333333324</v>
      </c>
      <c r="H577">
        <v>0</v>
      </c>
      <c r="I577">
        <v>0.02</v>
      </c>
      <c r="J577">
        <v>0.20437956204379559</v>
      </c>
      <c r="K577">
        <v>0</v>
      </c>
      <c r="L577">
        <v>0.34482758620689652</v>
      </c>
    </row>
    <row r="578" spans="1:12" x14ac:dyDescent="0.25">
      <c r="A578" s="3" t="s">
        <v>627</v>
      </c>
      <c r="B578">
        <v>0.22662889518413598</v>
      </c>
      <c r="C578">
        <v>0.56310679611650494</v>
      </c>
      <c r="D578">
        <v>0</v>
      </c>
      <c r="E578">
        <v>0.48844221105527635</v>
      </c>
      <c r="F578">
        <v>5.6737588652482275E-2</v>
      </c>
      <c r="G578">
        <v>0.54269972451790638</v>
      </c>
      <c r="H578">
        <v>0</v>
      </c>
      <c r="I578">
        <v>3.9603960396039598E-2</v>
      </c>
      <c r="J578">
        <v>0.22377622377622378</v>
      </c>
      <c r="K578">
        <v>0</v>
      </c>
      <c r="L578">
        <v>0.34090909090909088</v>
      </c>
    </row>
    <row r="579" spans="1:12" x14ac:dyDescent="0.25">
      <c r="A579" s="3" t="s">
        <v>628</v>
      </c>
      <c r="B579">
        <v>0.2299465240641711</v>
      </c>
      <c r="C579">
        <v>0.56880733944954143</v>
      </c>
      <c r="D579">
        <v>0</v>
      </c>
      <c r="E579">
        <v>0.48345035105315953</v>
      </c>
      <c r="F579">
        <v>6.5789473684210523E-2</v>
      </c>
      <c r="G579">
        <v>0.53958944281524912</v>
      </c>
      <c r="H579">
        <v>0</v>
      </c>
      <c r="I579">
        <v>3.9603960396039598E-2</v>
      </c>
      <c r="J579">
        <v>0.20547945205479451</v>
      </c>
      <c r="K579">
        <v>0</v>
      </c>
      <c r="L579">
        <v>0.35955056179775285</v>
      </c>
    </row>
    <row r="580" spans="1:12" x14ac:dyDescent="0.25">
      <c r="A580" s="3" t="s">
        <v>629</v>
      </c>
      <c r="B580">
        <v>0.2142857142857143</v>
      </c>
      <c r="C580">
        <v>0.6019417475728156</v>
      </c>
      <c r="D580">
        <v>0</v>
      </c>
      <c r="E580">
        <v>0.49190283400809726</v>
      </c>
      <c r="F580">
        <v>8.3333333333333343E-2</v>
      </c>
      <c r="G580">
        <v>0.55376344086021512</v>
      </c>
      <c r="H580">
        <v>0</v>
      </c>
      <c r="I580">
        <v>1.9801980198019799E-2</v>
      </c>
      <c r="J580">
        <v>0.22695035460992904</v>
      </c>
      <c r="K580">
        <v>0</v>
      </c>
      <c r="L580">
        <v>0.43010752688172049</v>
      </c>
    </row>
    <row r="581" spans="1:12" x14ac:dyDescent="0.25">
      <c r="A581" s="3" t="s">
        <v>630</v>
      </c>
      <c r="B581">
        <v>0.22349570200573066</v>
      </c>
      <c r="C581">
        <v>0.64150943396226412</v>
      </c>
      <c r="D581">
        <v>0</v>
      </c>
      <c r="E581">
        <v>0.49186991869918706</v>
      </c>
      <c r="F581">
        <v>8.1081081081081086E-2</v>
      </c>
      <c r="G581">
        <v>0.55742296918767509</v>
      </c>
      <c r="H581">
        <v>0</v>
      </c>
      <c r="I581">
        <v>5.8823529411764705E-2</v>
      </c>
      <c r="J581">
        <v>0.23841059602649009</v>
      </c>
      <c r="K581">
        <v>0</v>
      </c>
      <c r="L581">
        <v>0.4375</v>
      </c>
    </row>
    <row r="582" spans="1:12" x14ac:dyDescent="0.25">
      <c r="A582" s="3" t="s">
        <v>631</v>
      </c>
      <c r="B582">
        <v>0.25753424657534246</v>
      </c>
      <c r="C582">
        <v>0.6607142857142857</v>
      </c>
      <c r="D582">
        <v>0</v>
      </c>
      <c r="E582">
        <v>0.50718685831622179</v>
      </c>
      <c r="F582">
        <v>6.5789473684210523E-2</v>
      </c>
      <c r="G582">
        <v>0.55397727272727271</v>
      </c>
      <c r="H582">
        <v>0</v>
      </c>
      <c r="I582">
        <v>5.8823529411764705E-2</v>
      </c>
      <c r="J582">
        <v>0.24161073825503354</v>
      </c>
      <c r="K582">
        <v>0</v>
      </c>
      <c r="L582">
        <v>0.41304347826086957</v>
      </c>
    </row>
    <row r="583" spans="1:12" x14ac:dyDescent="0.25">
      <c r="A583" s="3" t="s">
        <v>632</v>
      </c>
      <c r="B583">
        <v>0.21776504297994267</v>
      </c>
      <c r="C583">
        <v>0.63157894736842102</v>
      </c>
      <c r="D583">
        <v>0</v>
      </c>
      <c r="E583">
        <v>0.50309278350515452</v>
      </c>
      <c r="F583">
        <v>0.10884353741496598</v>
      </c>
      <c r="G583">
        <v>0.55801104972375692</v>
      </c>
      <c r="H583">
        <v>0</v>
      </c>
      <c r="I583">
        <v>1.9801980198019799E-2</v>
      </c>
      <c r="J583">
        <v>0.28378378378378377</v>
      </c>
      <c r="K583">
        <v>0</v>
      </c>
      <c r="L583">
        <v>0.43298969072164945</v>
      </c>
    </row>
    <row r="584" spans="1:12" x14ac:dyDescent="0.25">
      <c r="A584" s="3" t="s">
        <v>633</v>
      </c>
      <c r="B584">
        <v>0.25770308123249303</v>
      </c>
      <c r="C584">
        <v>0.64864864864864857</v>
      </c>
      <c r="D584">
        <v>0</v>
      </c>
      <c r="E584">
        <v>0.51393188854489158</v>
      </c>
      <c r="F584">
        <v>9.3333333333333338E-2</v>
      </c>
      <c r="G584">
        <v>0.55840455840455838</v>
      </c>
      <c r="H584">
        <v>0</v>
      </c>
      <c r="I584">
        <v>1.9607843137254902E-2</v>
      </c>
      <c r="J584">
        <v>0.28930817610062892</v>
      </c>
      <c r="K584">
        <v>0</v>
      </c>
      <c r="L584">
        <v>0.4242424242424242</v>
      </c>
    </row>
    <row r="585" spans="1:12" x14ac:dyDescent="0.25">
      <c r="A585" s="3" t="s">
        <v>634</v>
      </c>
      <c r="B585">
        <v>0.25336927223719674</v>
      </c>
      <c r="C585">
        <v>0.59200000000000008</v>
      </c>
      <c r="D585">
        <v>0</v>
      </c>
      <c r="E585">
        <v>0.51172707889125801</v>
      </c>
      <c r="F585">
        <v>0.1045751633986928</v>
      </c>
      <c r="G585">
        <v>0.55122655122655118</v>
      </c>
      <c r="H585">
        <v>0</v>
      </c>
      <c r="I585">
        <v>5.5555555555555552E-2</v>
      </c>
      <c r="J585">
        <v>0.34567901234567894</v>
      </c>
      <c r="K585">
        <v>0</v>
      </c>
      <c r="L585">
        <v>0.46000000000000008</v>
      </c>
    </row>
    <row r="586" spans="1:12" x14ac:dyDescent="0.25">
      <c r="A586" s="3" t="s">
        <v>635</v>
      </c>
      <c r="B586">
        <v>0.25613079019073565</v>
      </c>
      <c r="C586">
        <v>0.69026548672566379</v>
      </c>
      <c r="D586">
        <v>0</v>
      </c>
      <c r="E586">
        <v>0.51255230125522999</v>
      </c>
      <c r="F586">
        <v>6.9930069930069935E-2</v>
      </c>
      <c r="G586">
        <v>0.55027932960893866</v>
      </c>
      <c r="H586">
        <v>0</v>
      </c>
      <c r="I586">
        <v>5.8823529411764705E-2</v>
      </c>
      <c r="J586">
        <v>0.28205128205128205</v>
      </c>
      <c r="K586">
        <v>0</v>
      </c>
      <c r="L586">
        <v>0.43298969072164945</v>
      </c>
    </row>
    <row r="587" spans="1:12" x14ac:dyDescent="0.25">
      <c r="A587" s="3" t="s">
        <v>636</v>
      </c>
      <c r="B587">
        <v>0.25405405405405401</v>
      </c>
      <c r="C587">
        <v>0.65486725663716816</v>
      </c>
      <c r="D587">
        <v>0</v>
      </c>
      <c r="E587">
        <v>0.50680628272251316</v>
      </c>
      <c r="F587">
        <v>7.8431372549019621E-2</v>
      </c>
      <c r="G587">
        <v>0.55827338129496396</v>
      </c>
      <c r="H587">
        <v>0</v>
      </c>
      <c r="I587">
        <v>5.7692307692307696E-2</v>
      </c>
      <c r="J587">
        <v>0.2857142857142857</v>
      </c>
      <c r="K587">
        <v>0</v>
      </c>
      <c r="L587">
        <v>0.44444444444444442</v>
      </c>
    </row>
    <row r="588" spans="1:12" x14ac:dyDescent="0.25">
      <c r="A588" s="3" t="s">
        <v>637</v>
      </c>
      <c r="B588">
        <v>0.27419354838709675</v>
      </c>
      <c r="C588">
        <v>0.67256637168141598</v>
      </c>
      <c r="D588">
        <v>0</v>
      </c>
      <c r="E588">
        <v>0.51458333333333339</v>
      </c>
      <c r="F588">
        <v>9.3959731543624164E-2</v>
      </c>
      <c r="G588">
        <v>0.56083086053412456</v>
      </c>
      <c r="H588">
        <v>0</v>
      </c>
      <c r="I588">
        <v>9.0909090909090898E-2</v>
      </c>
      <c r="J588">
        <v>0.3214285714285714</v>
      </c>
      <c r="K588">
        <v>0</v>
      </c>
      <c r="L588">
        <v>0.46153846153846156</v>
      </c>
    </row>
    <row r="589" spans="1:12" x14ac:dyDescent="0.25">
      <c r="A589" s="3" t="s">
        <v>638</v>
      </c>
      <c r="B589">
        <v>0.26519337016574585</v>
      </c>
      <c r="C589">
        <v>0.63414634146341464</v>
      </c>
      <c r="D589">
        <v>0</v>
      </c>
      <c r="E589">
        <v>0.51096491228070173</v>
      </c>
      <c r="F589">
        <v>9.2715231788079472E-2</v>
      </c>
      <c r="G589">
        <v>0.56164383561643838</v>
      </c>
      <c r="H589">
        <v>0</v>
      </c>
      <c r="I589">
        <v>5.5045871559633031E-2</v>
      </c>
      <c r="J589">
        <v>0.35582822085889565</v>
      </c>
      <c r="K589">
        <v>0</v>
      </c>
      <c r="L589">
        <v>0.5</v>
      </c>
    </row>
    <row r="590" spans="1:12" x14ac:dyDescent="0.25">
      <c r="A590" s="3" t="s">
        <v>639</v>
      </c>
      <c r="B590">
        <v>0.25613079019073565</v>
      </c>
      <c r="C590">
        <v>0.62809917355371903</v>
      </c>
      <c r="D590">
        <v>0</v>
      </c>
      <c r="E590">
        <v>0.51354279523293611</v>
      </c>
      <c r="F590">
        <v>7.7922077922077934E-2</v>
      </c>
      <c r="G590">
        <v>0.55476529160739696</v>
      </c>
      <c r="H590">
        <v>0</v>
      </c>
      <c r="I590">
        <v>5.4054054054054057E-2</v>
      </c>
      <c r="J590">
        <v>0.32941176470588229</v>
      </c>
      <c r="K590">
        <v>0</v>
      </c>
      <c r="L590">
        <v>0.47524752475247528</v>
      </c>
    </row>
    <row r="591" spans="1:12" x14ac:dyDescent="0.25">
      <c r="A591" s="3" t="s">
        <v>640</v>
      </c>
      <c r="B591">
        <v>0.26463104325699743</v>
      </c>
      <c r="C591">
        <v>0.66101694915254239</v>
      </c>
      <c r="D591">
        <v>0</v>
      </c>
      <c r="E591">
        <v>0.51803278688524601</v>
      </c>
      <c r="F591">
        <v>8.0536912751677861E-2</v>
      </c>
      <c r="G591">
        <v>0.56069364161849711</v>
      </c>
      <c r="H591">
        <v>0</v>
      </c>
      <c r="I591">
        <v>5.5555555555555552E-2</v>
      </c>
      <c r="J591">
        <v>0.3313609467455621</v>
      </c>
      <c r="K591">
        <v>0</v>
      </c>
      <c r="L591">
        <v>0.490566037735849</v>
      </c>
    </row>
    <row r="592" spans="1:12" x14ac:dyDescent="0.25">
      <c r="A592" s="3" t="s">
        <v>641</v>
      </c>
      <c r="B592">
        <v>0.28865979381443302</v>
      </c>
      <c r="C592">
        <v>0.65573770491803274</v>
      </c>
      <c r="D592">
        <v>0</v>
      </c>
      <c r="E592">
        <v>0.52666666666666662</v>
      </c>
      <c r="F592">
        <v>0.10191082802547771</v>
      </c>
      <c r="G592">
        <v>0.56321839080459779</v>
      </c>
      <c r="H592">
        <v>0</v>
      </c>
      <c r="I592">
        <v>5.2173913043478265E-2</v>
      </c>
      <c r="J592">
        <v>0.33333333333333331</v>
      </c>
      <c r="K592">
        <v>0</v>
      </c>
      <c r="L592">
        <v>0.50485436893203883</v>
      </c>
    </row>
    <row r="593" spans="1:14" x14ac:dyDescent="0.25">
      <c r="A593" s="3" t="s">
        <v>642</v>
      </c>
      <c r="B593">
        <v>0.27777777777777773</v>
      </c>
      <c r="C593">
        <v>0.69090909090909092</v>
      </c>
      <c r="D593">
        <v>0</v>
      </c>
      <c r="E593">
        <v>0.52699784017278606</v>
      </c>
      <c r="F593">
        <v>0.12080536912751677</v>
      </c>
      <c r="G593">
        <v>0.58206896551724141</v>
      </c>
      <c r="H593">
        <v>0</v>
      </c>
      <c r="I593">
        <v>3.669724770642202E-2</v>
      </c>
      <c r="J593">
        <v>0.2857142857142857</v>
      </c>
      <c r="K593">
        <v>0</v>
      </c>
      <c r="L593">
        <v>0.47706422018348621</v>
      </c>
    </row>
    <row r="594" spans="1:14" x14ac:dyDescent="0.25">
      <c r="A594" s="3" t="s">
        <v>643</v>
      </c>
      <c r="B594">
        <v>0.25247524752475248</v>
      </c>
      <c r="C594">
        <v>0.67796610169491534</v>
      </c>
      <c r="D594">
        <v>0</v>
      </c>
      <c r="E594">
        <v>0.51422319474835887</v>
      </c>
      <c r="F594">
        <v>0.11764705882352941</v>
      </c>
      <c r="G594">
        <v>0.55223880597014929</v>
      </c>
      <c r="H594">
        <v>0</v>
      </c>
      <c r="I594">
        <v>5.454545454545455E-2</v>
      </c>
      <c r="J594">
        <v>0.31818181818181812</v>
      </c>
      <c r="K594">
        <v>0</v>
      </c>
      <c r="L594">
        <v>0.51428571428571423</v>
      </c>
    </row>
    <row r="595" spans="1:14" x14ac:dyDescent="0.25">
      <c r="A595" s="3" t="s">
        <v>644</v>
      </c>
      <c r="B595">
        <v>0.27012987012987011</v>
      </c>
      <c r="C595">
        <v>0.67796610169491534</v>
      </c>
      <c r="D595">
        <v>0</v>
      </c>
      <c r="E595">
        <v>0.52230685527747545</v>
      </c>
      <c r="F595">
        <v>9.2105263157894732E-2</v>
      </c>
      <c r="G595">
        <v>0.56069364161849711</v>
      </c>
      <c r="H595">
        <v>0</v>
      </c>
      <c r="I595">
        <v>7.1428571428571425E-2</v>
      </c>
      <c r="J595">
        <v>0.33734939759036142</v>
      </c>
      <c r="K595">
        <v>0</v>
      </c>
      <c r="L595">
        <v>0.50943396226415094</v>
      </c>
    </row>
    <row r="596" spans="1:14" x14ac:dyDescent="0.25">
      <c r="A596" s="3" t="s">
        <v>645</v>
      </c>
      <c r="B596">
        <v>0.27835051546391754</v>
      </c>
      <c r="C596">
        <v>0.6507936507936507</v>
      </c>
      <c r="D596">
        <v>0</v>
      </c>
      <c r="E596">
        <v>0.5253664036076664</v>
      </c>
      <c r="F596">
        <v>0.12328767123287671</v>
      </c>
      <c r="G596">
        <v>0.56330014224751068</v>
      </c>
      <c r="H596">
        <v>0</v>
      </c>
      <c r="I596">
        <v>8.5470085470085472E-2</v>
      </c>
      <c r="J596">
        <v>0.3411764705882353</v>
      </c>
      <c r="K596">
        <v>0</v>
      </c>
      <c r="L596">
        <v>0.5357142857142857</v>
      </c>
    </row>
    <row r="597" spans="1:14" x14ac:dyDescent="0.25">
      <c r="A597" s="3" t="s">
        <v>646</v>
      </c>
      <c r="B597">
        <v>0.31979695431472083</v>
      </c>
      <c r="C597">
        <v>0.62015503875968991</v>
      </c>
      <c r="D597">
        <v>0</v>
      </c>
      <c r="E597">
        <v>0.52571428571428569</v>
      </c>
      <c r="F597">
        <v>0.12578616352201258</v>
      </c>
      <c r="G597">
        <v>0.57268722466960342</v>
      </c>
      <c r="H597">
        <v>0</v>
      </c>
      <c r="I597">
        <v>0.11475409836065574</v>
      </c>
      <c r="J597">
        <v>0.3595505617977528</v>
      </c>
      <c r="K597">
        <v>0</v>
      </c>
      <c r="L597">
        <v>0.5357142857142857</v>
      </c>
    </row>
    <row r="598" spans="1:14" x14ac:dyDescent="0.25">
      <c r="A598" s="3" t="s">
        <v>647</v>
      </c>
      <c r="B598">
        <v>0.27225130890052351</v>
      </c>
      <c r="C598">
        <v>0.67768595041322321</v>
      </c>
      <c r="D598">
        <v>0</v>
      </c>
      <c r="E598">
        <v>0.52057842046718572</v>
      </c>
      <c r="F598">
        <v>0.12080536912751677</v>
      </c>
      <c r="G598">
        <v>0.57641921397379925</v>
      </c>
      <c r="H598">
        <v>0</v>
      </c>
      <c r="I598">
        <v>0.12698412698412698</v>
      </c>
      <c r="J598">
        <v>0.34482758620689657</v>
      </c>
      <c r="K598">
        <v>0</v>
      </c>
      <c r="L598">
        <v>0.54054054054054046</v>
      </c>
    </row>
    <row r="599" spans="1:14" x14ac:dyDescent="0.25">
      <c r="A599" s="3" t="s">
        <v>648</v>
      </c>
      <c r="B599">
        <v>0.28496042216358836</v>
      </c>
      <c r="C599">
        <v>0.6507936507936507</v>
      </c>
      <c r="D599">
        <v>0</v>
      </c>
      <c r="E599">
        <v>0.5285554311310191</v>
      </c>
      <c r="F599">
        <v>0.14864864864864866</v>
      </c>
      <c r="G599">
        <v>0.57796852646638053</v>
      </c>
      <c r="H599">
        <v>0</v>
      </c>
      <c r="I599">
        <v>8.6206896551724144E-2</v>
      </c>
      <c r="J599">
        <v>0.36158192090395475</v>
      </c>
      <c r="K599">
        <v>0</v>
      </c>
      <c r="L599">
        <v>0.52252252252252251</v>
      </c>
    </row>
    <row r="600" spans="1:14" x14ac:dyDescent="0.25">
      <c r="A600" s="3" t="s">
        <v>649</v>
      </c>
      <c r="B600">
        <v>0.29879518072289157</v>
      </c>
      <c r="C600">
        <v>0.671875</v>
      </c>
      <c r="D600">
        <v>0</v>
      </c>
      <c r="E600">
        <v>0.53084982537834702</v>
      </c>
      <c r="F600">
        <v>0.12738853503184713</v>
      </c>
      <c r="G600">
        <v>0.56259204712812949</v>
      </c>
      <c r="H600">
        <v>0</v>
      </c>
      <c r="I600">
        <v>9.5238095238095247E-2</v>
      </c>
      <c r="J600">
        <v>0.34682080924855485</v>
      </c>
      <c r="K600">
        <v>0</v>
      </c>
      <c r="L600">
        <v>0.5535714285714286</v>
      </c>
    </row>
    <row r="601" spans="1:14" x14ac:dyDescent="0.25">
      <c r="A601" s="3" t="s">
        <v>650</v>
      </c>
      <c r="B601">
        <v>0.32367149758454106</v>
      </c>
      <c r="C601">
        <v>0.67692307692307685</v>
      </c>
      <c r="D601">
        <v>3.1746031746031744E-2</v>
      </c>
      <c r="E601">
        <v>0.51869158878504673</v>
      </c>
      <c r="F601">
        <v>0.11464968152866241</v>
      </c>
      <c r="G601">
        <v>0.57798165137614688</v>
      </c>
      <c r="H601">
        <v>0</v>
      </c>
      <c r="I601">
        <v>0.15942028985507245</v>
      </c>
      <c r="J601">
        <v>0.37569060773480667</v>
      </c>
      <c r="K601">
        <v>0</v>
      </c>
      <c r="L601">
        <v>0.5423728813559322</v>
      </c>
    </row>
    <row r="602" spans="1:14" x14ac:dyDescent="0.25">
      <c r="N602">
        <f>MAX(M:M)</f>
        <v>0.54546223268067096</v>
      </c>
    </row>
  </sheetData>
  <phoneticPr fontId="2" type="noConversion"/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A00D-21EA-4EC3-A79D-1907C015272A}">
  <dimension ref="A1:M603"/>
  <sheetViews>
    <sheetView topLeftCell="A472" workbookViewId="0">
      <selection activeCell="M604" sqref="M604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1460</v>
      </c>
    </row>
    <row r="2" spans="1:13" x14ac:dyDescent="0.25">
      <c r="A2" s="3" t="s">
        <v>51</v>
      </c>
      <c r="B2">
        <v>0.28832951945080088</v>
      </c>
      <c r="C2">
        <v>0</v>
      </c>
      <c r="D2">
        <v>0</v>
      </c>
      <c r="E2">
        <v>0.24017467248908295</v>
      </c>
      <c r="F2">
        <v>0</v>
      </c>
      <c r="G2">
        <v>0.17857142857142858</v>
      </c>
      <c r="H2">
        <v>0</v>
      </c>
      <c r="I2">
        <v>0.16881827209533268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</v>
      </c>
      <c r="C3">
        <v>0</v>
      </c>
      <c r="D3">
        <v>0.10810810810810811</v>
      </c>
      <c r="E3">
        <v>0</v>
      </c>
      <c r="F3">
        <v>0</v>
      </c>
      <c r="G3">
        <v>0.48156682027649766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0.27096774193548384</v>
      </c>
      <c r="C4">
        <v>0</v>
      </c>
      <c r="D4">
        <v>0</v>
      </c>
      <c r="E4">
        <v>0.22425629290617849</v>
      </c>
      <c r="F4">
        <v>1.5748031496062995E-2</v>
      </c>
      <c r="G4">
        <v>0.21470588235294116</v>
      </c>
      <c r="H4">
        <v>0</v>
      </c>
      <c r="I4">
        <v>0.17001180637544275</v>
      </c>
      <c r="J4">
        <v>0.11382113821138209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</v>
      </c>
      <c r="F5">
        <v>0.30874785591766729</v>
      </c>
      <c r="G5">
        <v>2.6315789473684213E-2</v>
      </c>
      <c r="H5">
        <v>0</v>
      </c>
      <c r="I5">
        <v>0</v>
      </c>
      <c r="J5">
        <v>0.18410852713178294</v>
      </c>
      <c r="K5">
        <v>0</v>
      </c>
      <c r="L5">
        <v>0</v>
      </c>
    </row>
    <row r="6" spans="1:13" x14ac:dyDescent="0.25">
      <c r="A6" s="3" t="s">
        <v>55</v>
      </c>
      <c r="B6">
        <v>0.1092436974789916</v>
      </c>
      <c r="C6">
        <v>0</v>
      </c>
      <c r="D6">
        <v>0</v>
      </c>
      <c r="E6">
        <v>0.4932038834951456</v>
      </c>
      <c r="F6">
        <v>0</v>
      </c>
      <c r="G6">
        <v>0</v>
      </c>
      <c r="H6">
        <v>0.12334801762114538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1.0526315789473682E-2</v>
      </c>
      <c r="C7">
        <v>6.3492063492063489E-2</v>
      </c>
      <c r="D7">
        <v>3.125E-2</v>
      </c>
      <c r="E7">
        <v>6.4705882352941169E-2</v>
      </c>
      <c r="F7">
        <v>0.11003236245954694</v>
      </c>
      <c r="G7">
        <v>0.47261345852895148</v>
      </c>
      <c r="H7">
        <v>0</v>
      </c>
      <c r="I7">
        <v>0.1101511879049676</v>
      </c>
      <c r="J7">
        <v>8.771929824561403E-2</v>
      </c>
      <c r="K7">
        <v>0</v>
      </c>
      <c r="L7">
        <v>0</v>
      </c>
    </row>
    <row r="8" spans="1:13" x14ac:dyDescent="0.25">
      <c r="A8" s="3" t="s">
        <v>57</v>
      </c>
      <c r="B8">
        <v>0</v>
      </c>
      <c r="C8">
        <v>0</v>
      </c>
      <c r="D8">
        <v>6.0606060606060615E-2</v>
      </c>
      <c r="E8">
        <v>0.40746054519368724</v>
      </c>
      <c r="F8">
        <v>0</v>
      </c>
      <c r="G8">
        <v>0.45647058823529413</v>
      </c>
      <c r="H8">
        <v>0</v>
      </c>
      <c r="I8">
        <v>0</v>
      </c>
      <c r="J8">
        <v>0.30882352941176466</v>
      </c>
      <c r="K8">
        <v>0</v>
      </c>
      <c r="L8">
        <v>0</v>
      </c>
    </row>
    <row r="9" spans="1:13" x14ac:dyDescent="0.25">
      <c r="A9" s="3" t="s">
        <v>58</v>
      </c>
      <c r="B9">
        <v>0.37623762376237624</v>
      </c>
      <c r="C9">
        <v>0</v>
      </c>
      <c r="D9">
        <v>0</v>
      </c>
      <c r="E9">
        <v>2.4844720496894408E-2</v>
      </c>
      <c r="F9">
        <v>0.28385416666666669</v>
      </c>
      <c r="G9">
        <v>6.7340067340067346E-3</v>
      </c>
      <c r="H9">
        <v>0</v>
      </c>
      <c r="I9">
        <v>5.7142857142857148E-2</v>
      </c>
      <c r="J9">
        <v>0.19834710743801651</v>
      </c>
      <c r="K9">
        <v>9.7560975609756087E-2</v>
      </c>
      <c r="L9">
        <v>0</v>
      </c>
    </row>
    <row r="10" spans="1:13" x14ac:dyDescent="0.25">
      <c r="A10" s="3" t="s">
        <v>59</v>
      </c>
      <c r="B10">
        <v>1.0526315789473682E-2</v>
      </c>
      <c r="C10">
        <v>0.23529411764705882</v>
      </c>
      <c r="D10">
        <v>0.23376623376623376</v>
      </c>
      <c r="E10">
        <v>0.270096463022508</v>
      </c>
      <c r="F10">
        <v>0</v>
      </c>
      <c r="G10">
        <v>0.42727272727272736</v>
      </c>
      <c r="H10">
        <v>0</v>
      </c>
      <c r="I10">
        <v>0</v>
      </c>
      <c r="J10">
        <v>0.3648648648648648</v>
      </c>
      <c r="K10">
        <v>0</v>
      </c>
      <c r="L10">
        <v>0</v>
      </c>
    </row>
    <row r="11" spans="1:13" x14ac:dyDescent="0.25">
      <c r="A11" s="3" t="s">
        <v>60</v>
      </c>
      <c r="B11">
        <v>1.0471204188481674E-2</v>
      </c>
      <c r="C11">
        <v>0</v>
      </c>
      <c r="D11">
        <v>0</v>
      </c>
      <c r="E11">
        <v>0.36491228070175441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61</v>
      </c>
      <c r="B12">
        <v>0.53262786596119926</v>
      </c>
      <c r="C12">
        <v>0.63793103448275867</v>
      </c>
      <c r="D12">
        <v>0.57777777777777772</v>
      </c>
      <c r="E12">
        <v>0.18911174785100285</v>
      </c>
      <c r="F12">
        <v>0.12213740458015269</v>
      </c>
      <c r="G12">
        <v>0.61699895068205657</v>
      </c>
      <c r="H12">
        <v>0.44776119402985076</v>
      </c>
      <c r="I12">
        <v>0.36220472440944879</v>
      </c>
      <c r="J12">
        <v>0.69911504424778759</v>
      </c>
      <c r="K12">
        <v>0.66666666666666674</v>
      </c>
      <c r="L12">
        <v>0.49541284403669728</v>
      </c>
      <c r="M12">
        <f>HARMEAN(f1_scores_automated_training_9_nobidet_IncResV2_randomrotation[[#This Row],[Value.1]:[Value.11]])</f>
        <v>0.36405700300280164</v>
      </c>
    </row>
    <row r="13" spans="1:13" x14ac:dyDescent="0.25">
      <c r="A13" s="3" t="s">
        <v>62</v>
      </c>
      <c r="B13">
        <v>0.15609756097560976</v>
      </c>
      <c r="C13">
        <v>0.55813953488372092</v>
      </c>
      <c r="D13">
        <v>0.41558441558441556</v>
      </c>
      <c r="E13">
        <v>0.29508196721311475</v>
      </c>
      <c r="F13">
        <v>0.29834254143646405</v>
      </c>
      <c r="G13">
        <v>6.2111801242236024E-2</v>
      </c>
      <c r="H13">
        <v>7.9999999999999988E-2</v>
      </c>
      <c r="I13">
        <v>7.9207920792079195E-2</v>
      </c>
      <c r="J13">
        <v>0.36090225563909772</v>
      </c>
      <c r="K13">
        <v>0.45283018867924535</v>
      </c>
      <c r="L13">
        <v>0.11433756805807624</v>
      </c>
      <c r="M13">
        <f>HARMEAN(f1_scores_automated_training_9_nobidet_IncResV2_randomrotation[[#This Row],[Value.1]:[Value.11]])</f>
        <v>0.15215414480990794</v>
      </c>
    </row>
    <row r="14" spans="1:13" x14ac:dyDescent="0.25">
      <c r="A14" s="3" t="s">
        <v>63</v>
      </c>
      <c r="B14">
        <v>0.66496163682864451</v>
      </c>
      <c r="C14">
        <v>0.72380952380952368</v>
      </c>
      <c r="D14">
        <v>0.67368421052631589</v>
      </c>
      <c r="E14">
        <v>0.70839694656488539</v>
      </c>
      <c r="F14">
        <v>0.40647482014388486</v>
      </c>
      <c r="G14">
        <v>0.26900584795321636</v>
      </c>
      <c r="H14">
        <v>0.41791044776119407</v>
      </c>
      <c r="I14">
        <v>0.49624060150375943</v>
      </c>
      <c r="J14">
        <v>0.79144385026737962</v>
      </c>
      <c r="K14">
        <v>0.74358974358974372</v>
      </c>
      <c r="L14">
        <v>0.50793650793650791</v>
      </c>
      <c r="M14">
        <f>HARMEAN(f1_scores_automated_training_9_nobidet_IncResV2_randomrotation[[#This Row],[Value.1]:[Value.11]])</f>
        <v>0.52520742375478646</v>
      </c>
    </row>
    <row r="15" spans="1:13" x14ac:dyDescent="0.25">
      <c r="A15" s="3" t="s">
        <v>64</v>
      </c>
      <c r="B15">
        <v>0.24066390041493771</v>
      </c>
      <c r="C15">
        <v>0.4943820224719101</v>
      </c>
      <c r="D15">
        <v>0.14492753623188404</v>
      </c>
      <c r="E15">
        <v>6.7484662576687116E-2</v>
      </c>
      <c r="F15">
        <v>0</v>
      </c>
      <c r="G15">
        <v>0.24518388791593693</v>
      </c>
      <c r="H15">
        <v>0</v>
      </c>
      <c r="I15">
        <v>0</v>
      </c>
      <c r="J15">
        <v>0</v>
      </c>
      <c r="K15">
        <v>7.4876847290640383E-2</v>
      </c>
      <c r="L15">
        <v>0.2452830188679245</v>
      </c>
    </row>
    <row r="16" spans="1:13" x14ac:dyDescent="0.25">
      <c r="A16" s="3" t="s">
        <v>65</v>
      </c>
      <c r="B16">
        <v>0.24525745257452572</v>
      </c>
      <c r="C16">
        <v>0</v>
      </c>
      <c r="D16">
        <v>0</v>
      </c>
      <c r="E16">
        <v>0.16537467700258399</v>
      </c>
      <c r="F16">
        <v>6.8965517241379296E-2</v>
      </c>
      <c r="G16">
        <v>1.3422818791946308E-2</v>
      </c>
      <c r="H16">
        <v>0</v>
      </c>
      <c r="I16">
        <v>0</v>
      </c>
      <c r="J16">
        <v>4.9999999999999996E-2</v>
      </c>
      <c r="K16">
        <v>0</v>
      </c>
      <c r="L16">
        <v>0</v>
      </c>
    </row>
    <row r="17" spans="1:13" x14ac:dyDescent="0.25">
      <c r="A17" s="3" t="s">
        <v>66</v>
      </c>
      <c r="B17">
        <v>5.1546391752577317E-2</v>
      </c>
      <c r="C17">
        <v>0.81904761904761914</v>
      </c>
      <c r="D17">
        <v>0.78431372549019607</v>
      </c>
      <c r="E17">
        <v>0.61309523809523814</v>
      </c>
      <c r="F17">
        <v>0.34666666666666668</v>
      </c>
      <c r="G17">
        <v>0.8177905308464849</v>
      </c>
      <c r="H17">
        <v>0.76543209876543206</v>
      </c>
      <c r="I17">
        <v>0.70666666666666667</v>
      </c>
      <c r="J17">
        <v>0.69461077844311381</v>
      </c>
      <c r="K17">
        <v>0.70967741935483875</v>
      </c>
      <c r="L17">
        <v>0.3902439024390244</v>
      </c>
      <c r="M17">
        <f>HARMEAN(f1_scores_automated_training_9_nobidet_IncResV2_randomrotation[[#This Row],[Value.1]:[Value.11]])</f>
        <v>0.30754423370415029</v>
      </c>
    </row>
    <row r="18" spans="1:13" x14ac:dyDescent="0.25">
      <c r="A18" s="3" t="s">
        <v>67</v>
      </c>
      <c r="B18">
        <v>0.2068965517241379</v>
      </c>
      <c r="C18">
        <v>0.23529411764705882</v>
      </c>
      <c r="D18">
        <v>0.34745762711864409</v>
      </c>
      <c r="E18">
        <v>0.23113207547169815</v>
      </c>
      <c r="F18">
        <v>1.6129032258064519E-2</v>
      </c>
      <c r="G18">
        <v>0.44264507422402155</v>
      </c>
      <c r="H18">
        <v>0.16666666666666669</v>
      </c>
      <c r="I18">
        <v>0.41988950276243098</v>
      </c>
      <c r="J18">
        <v>0.25225225225225228</v>
      </c>
      <c r="K18">
        <v>0.17857142857142858</v>
      </c>
      <c r="L18">
        <v>0.11267605633802819</v>
      </c>
      <c r="M18">
        <f>HARMEAN(f1_scores_automated_training_9_nobidet_IncResV2_randomrotation[[#This Row],[Value.1]:[Value.11]])</f>
        <v>0.102451454940542</v>
      </c>
    </row>
    <row r="19" spans="1:13" x14ac:dyDescent="0.25">
      <c r="A19" s="3" t="s">
        <v>68</v>
      </c>
      <c r="B19">
        <v>6.030150753768844E-2</v>
      </c>
      <c r="C19">
        <v>0.1478743068391867</v>
      </c>
      <c r="D19">
        <v>8.9552238805970144E-2</v>
      </c>
      <c r="E19">
        <v>0.14535666218034995</v>
      </c>
      <c r="F19">
        <v>0.15277777777777779</v>
      </c>
      <c r="G19">
        <v>0.34798534798534797</v>
      </c>
      <c r="H19">
        <v>0.4</v>
      </c>
      <c r="I19">
        <v>0.421875</v>
      </c>
      <c r="J19">
        <v>0.41176470588235292</v>
      </c>
      <c r="K19">
        <v>0.375</v>
      </c>
      <c r="L19">
        <v>0.4285714285714286</v>
      </c>
      <c r="M19">
        <f>HARMEAN(f1_scores_automated_training_9_nobidet_IncResV2_randomrotation[[#This Row],[Value.1]:[Value.11]])</f>
        <v>0.17429826279825178</v>
      </c>
    </row>
    <row r="20" spans="1:13" x14ac:dyDescent="0.25">
      <c r="A20" s="3" t="s">
        <v>69</v>
      </c>
      <c r="B20">
        <v>0.34599156118143459</v>
      </c>
      <c r="C20">
        <v>0.47422680412371132</v>
      </c>
      <c r="D20">
        <v>0.57377049180327866</v>
      </c>
      <c r="E20">
        <v>0.50785340314136118</v>
      </c>
      <c r="F20">
        <v>0.1037037037037037</v>
      </c>
      <c r="G20">
        <v>0.57293497363796131</v>
      </c>
      <c r="H20">
        <v>0.35294117647058826</v>
      </c>
      <c r="I20">
        <v>0.23214285714285715</v>
      </c>
      <c r="J20">
        <v>0.45517241379310341</v>
      </c>
      <c r="K20">
        <v>0.61971830985915499</v>
      </c>
      <c r="L20">
        <v>0.37499999999999994</v>
      </c>
      <c r="M20">
        <f>HARMEAN(f1_scores_automated_training_9_nobidet_IncResV2_randomrotation[[#This Row],[Value.1]:[Value.11]])</f>
        <v>0.32624082665450332</v>
      </c>
    </row>
    <row r="21" spans="1:13" x14ac:dyDescent="0.25">
      <c r="A21" s="3" t="s">
        <v>70</v>
      </c>
      <c r="B21">
        <v>0.454728370221328</v>
      </c>
      <c r="C21">
        <v>0.69354838709677413</v>
      </c>
      <c r="D21">
        <v>0.20588235294117649</v>
      </c>
      <c r="E21">
        <v>0</v>
      </c>
      <c r="F21">
        <v>0.22891566265060243</v>
      </c>
      <c r="G21">
        <v>0.48338870431893693</v>
      </c>
      <c r="H21">
        <v>0.18867924528301885</v>
      </c>
      <c r="I21">
        <v>9.8039215686274495E-2</v>
      </c>
      <c r="J21">
        <v>0.2878787878787879</v>
      </c>
      <c r="K21">
        <v>0.62068965517241381</v>
      </c>
      <c r="L21">
        <v>0.25</v>
      </c>
    </row>
    <row r="22" spans="1:13" x14ac:dyDescent="0.25">
      <c r="A22" s="3" t="s">
        <v>71</v>
      </c>
      <c r="B22">
        <v>0.88832487309644659</v>
      </c>
      <c r="C22">
        <v>0.87850467289719636</v>
      </c>
      <c r="D22">
        <v>0.96825396825396826</v>
      </c>
      <c r="E22">
        <v>0.88324873096446699</v>
      </c>
      <c r="F22">
        <v>0.81196581196581197</v>
      </c>
      <c r="G22">
        <v>0.92551505546751189</v>
      </c>
      <c r="H22">
        <v>0.86046511627906974</v>
      </c>
      <c r="I22">
        <v>0.88421052631578945</v>
      </c>
      <c r="J22">
        <v>0.94009216589861755</v>
      </c>
      <c r="K22">
        <v>0.88571428571428579</v>
      </c>
      <c r="L22">
        <v>0.8421052631578948</v>
      </c>
      <c r="M22">
        <f>HARMEAN(f1_scores_automated_training_9_nobidet_IncResV2_randomrotation[[#This Row],[Value.1]:[Value.11]])</f>
        <v>0.88606681854524039</v>
      </c>
    </row>
    <row r="23" spans="1:13" x14ac:dyDescent="0.25">
      <c r="A23" s="3" t="s">
        <v>72</v>
      </c>
      <c r="B23">
        <v>0.82790697674418601</v>
      </c>
      <c r="C23">
        <v>0.86238532110091748</v>
      </c>
      <c r="D23">
        <v>0.81553398058252435</v>
      </c>
      <c r="E23">
        <v>0.8719611021069692</v>
      </c>
      <c r="F23">
        <v>0.77738515901060079</v>
      </c>
      <c r="G23">
        <v>0.9445378151260504</v>
      </c>
      <c r="H23">
        <v>0.86363636363636354</v>
      </c>
      <c r="I23">
        <v>0.79503105590062118</v>
      </c>
      <c r="J23">
        <v>0.91707317073170735</v>
      </c>
      <c r="K23">
        <v>0.87671232876712324</v>
      </c>
      <c r="L23">
        <v>0.79104477611940294</v>
      </c>
      <c r="M23">
        <f>HARMEAN(f1_scores_automated_training_9_nobidet_IncResV2_randomrotation[[#This Row],[Value.1]:[Value.11]])</f>
        <v>0.8463842273022919</v>
      </c>
    </row>
    <row r="24" spans="1:13" x14ac:dyDescent="0.25">
      <c r="A24" s="3" t="s">
        <v>73</v>
      </c>
      <c r="B24">
        <v>0.80368098159509194</v>
      </c>
      <c r="C24">
        <v>0.82568807339449546</v>
      </c>
      <c r="D24">
        <v>0.9107142857142857</v>
      </c>
      <c r="E24">
        <v>0.81327800829875507</v>
      </c>
      <c r="F24">
        <v>0.79828326180257514</v>
      </c>
      <c r="G24">
        <v>0.92635024549918166</v>
      </c>
      <c r="H24">
        <v>0.74747474747474751</v>
      </c>
      <c r="I24">
        <v>0.79999999999999993</v>
      </c>
      <c r="J24">
        <v>0.83838383838383834</v>
      </c>
      <c r="K24">
        <v>0.82926829268292668</v>
      </c>
      <c r="L24">
        <v>0.65185185185185179</v>
      </c>
      <c r="M24">
        <f>HARMEAN(f1_scores_automated_training_9_nobidet_IncResV2_randomrotation[[#This Row],[Value.1]:[Value.11]])</f>
        <v>0.80670044632146143</v>
      </c>
    </row>
    <row r="25" spans="1:13" x14ac:dyDescent="0.25">
      <c r="A25" s="3" t="s">
        <v>74</v>
      </c>
      <c r="B25">
        <v>0.20634920634920634</v>
      </c>
      <c r="C25">
        <v>0.20895522388059701</v>
      </c>
      <c r="D25">
        <v>0.36842105263157893</v>
      </c>
      <c r="E25">
        <v>0.42964996568291008</v>
      </c>
      <c r="F25">
        <v>0.10447761194029852</v>
      </c>
      <c r="G25">
        <v>0.11428571428571428</v>
      </c>
      <c r="H25">
        <v>0.11764705882352941</v>
      </c>
      <c r="I25">
        <v>0.20370370370370369</v>
      </c>
      <c r="J25">
        <v>0.6985645933014355</v>
      </c>
      <c r="K25">
        <v>0.57142857142857129</v>
      </c>
      <c r="L25">
        <v>0.16438356164383561</v>
      </c>
      <c r="M25">
        <f>HARMEAN(f1_scores_automated_training_9_nobidet_IncResV2_randomrotation[[#This Row],[Value.1]:[Value.11]])</f>
        <v>0.19759654503127766</v>
      </c>
    </row>
    <row r="26" spans="1:13" x14ac:dyDescent="0.25">
      <c r="A26" s="3" t="s">
        <v>75</v>
      </c>
      <c r="B26">
        <v>0.13513513513513511</v>
      </c>
      <c r="C26">
        <v>0</v>
      </c>
      <c r="D26">
        <v>0.12727272727272726</v>
      </c>
      <c r="E26">
        <v>1.2195121951219511E-2</v>
      </c>
      <c r="F26">
        <v>0.29914529914529914</v>
      </c>
      <c r="G26">
        <v>0.3579109062980031</v>
      </c>
      <c r="H26">
        <v>0</v>
      </c>
      <c r="I26">
        <v>0</v>
      </c>
      <c r="J26">
        <v>0</v>
      </c>
      <c r="K26">
        <v>0</v>
      </c>
      <c r="L26">
        <v>2.9850746268656719E-2</v>
      </c>
    </row>
    <row r="27" spans="1:13" x14ac:dyDescent="0.25">
      <c r="A27" s="3" t="s">
        <v>76</v>
      </c>
      <c r="B27">
        <v>1.0416666666666666E-2</v>
      </c>
      <c r="C27">
        <v>9.5238095238095233E-2</v>
      </c>
      <c r="D27">
        <v>6.3492063492063489E-2</v>
      </c>
      <c r="E27">
        <v>0</v>
      </c>
      <c r="F27">
        <v>0.32195121951219513</v>
      </c>
      <c r="G27">
        <v>0.50305250305250304</v>
      </c>
      <c r="H27">
        <v>0.27586206896551724</v>
      </c>
      <c r="I27">
        <v>0.21395348837209305</v>
      </c>
      <c r="J27">
        <v>0.27187079407806192</v>
      </c>
      <c r="K27">
        <v>0.05</v>
      </c>
      <c r="L27">
        <v>0.23255813953488375</v>
      </c>
    </row>
    <row r="28" spans="1:13" x14ac:dyDescent="0.25">
      <c r="A28" s="3" t="s">
        <v>77</v>
      </c>
      <c r="B28">
        <v>0.30342577487765088</v>
      </c>
      <c r="C28">
        <v>0.61224489795918369</v>
      </c>
      <c r="D28">
        <v>0.61904761904761907</v>
      </c>
      <c r="E28">
        <v>0.67078825347758886</v>
      </c>
      <c r="F28">
        <v>0.46093749999999994</v>
      </c>
      <c r="G28">
        <v>0.42857142857142855</v>
      </c>
      <c r="H28">
        <v>0.33898305084745761</v>
      </c>
      <c r="I28">
        <v>0.40944881889763785</v>
      </c>
      <c r="J28">
        <v>0.49664429530201343</v>
      </c>
      <c r="K28">
        <v>0.46153846153846151</v>
      </c>
      <c r="L28">
        <v>0.45508982035928147</v>
      </c>
      <c r="M28">
        <f>HARMEAN(f1_scores_automated_training_9_nobidet_IncResV2_randomrotation[[#This Row],[Value.1]:[Value.11]])</f>
        <v>0.45252812463372688</v>
      </c>
    </row>
    <row r="29" spans="1:13" x14ac:dyDescent="0.25">
      <c r="A29" s="3" t="s">
        <v>78</v>
      </c>
      <c r="B29">
        <v>0.56749311294765847</v>
      </c>
      <c r="C29">
        <v>0.72916666666666663</v>
      </c>
      <c r="D29">
        <v>0.87500000000000011</v>
      </c>
      <c r="E29">
        <v>0.78288431061806663</v>
      </c>
      <c r="F29">
        <v>0.77729257641921412</v>
      </c>
      <c r="G29">
        <v>0.84379562043795608</v>
      </c>
      <c r="H29">
        <v>0.82352941176470584</v>
      </c>
      <c r="I29">
        <v>0.84745762711864403</v>
      </c>
      <c r="J29">
        <v>0.84444444444444444</v>
      </c>
      <c r="K29">
        <v>0.85365853658536583</v>
      </c>
      <c r="L29">
        <v>0.69026548672566368</v>
      </c>
      <c r="M29">
        <f>HARMEAN(f1_scores_automated_training_9_nobidet_IncResV2_randomrotation[[#This Row],[Value.1]:[Value.11]])</f>
        <v>0.7733391853647763</v>
      </c>
    </row>
    <row r="30" spans="1:13" x14ac:dyDescent="0.25">
      <c r="A30" s="3" t="s">
        <v>79</v>
      </c>
      <c r="B30">
        <v>6.1538461538461542E-2</v>
      </c>
      <c r="C30">
        <v>0.68085106382978722</v>
      </c>
      <c r="D30">
        <v>0.65789473684210531</v>
      </c>
      <c r="E30">
        <v>0.54370629370629375</v>
      </c>
      <c r="F30">
        <v>0.57923497267759561</v>
      </c>
      <c r="G30">
        <v>0.72514619883040943</v>
      </c>
      <c r="H30">
        <v>0.76543209876543206</v>
      </c>
      <c r="I30">
        <v>0.63576158940397354</v>
      </c>
      <c r="J30">
        <v>0.41176470588235287</v>
      </c>
      <c r="K30">
        <v>0.67692307692307696</v>
      </c>
      <c r="L30">
        <v>0.40476190476190471</v>
      </c>
      <c r="M30">
        <f>HARMEAN(f1_scores_automated_training_9_nobidet_IncResV2_randomrotation[[#This Row],[Value.1]:[Value.11]])</f>
        <v>0.32895497925357642</v>
      </c>
    </row>
    <row r="31" spans="1:13" x14ac:dyDescent="0.25">
      <c r="A31" s="3" t="s">
        <v>80</v>
      </c>
      <c r="B31">
        <v>0.90769230769230769</v>
      </c>
      <c r="C31">
        <v>0.90625</v>
      </c>
      <c r="D31">
        <v>0.91338582677165359</v>
      </c>
      <c r="E31">
        <v>0.870253164556962</v>
      </c>
      <c r="F31">
        <v>0.58610271903323274</v>
      </c>
      <c r="G31">
        <v>0.74373795761078998</v>
      </c>
      <c r="H31">
        <v>0.81927710843373491</v>
      </c>
      <c r="I31">
        <v>0.89142857142857146</v>
      </c>
      <c r="J31">
        <v>0.95145631067961167</v>
      </c>
      <c r="K31">
        <v>0.82191780821917815</v>
      </c>
      <c r="L31">
        <v>0.95522388059701502</v>
      </c>
      <c r="M31">
        <f>HARMEAN(f1_scores_automated_training_9_nobidet_IncResV2_randomrotation[[#This Row],[Value.1]:[Value.11]])</f>
        <v>0.83607260991010168</v>
      </c>
    </row>
    <row r="32" spans="1:13" x14ac:dyDescent="0.25">
      <c r="A32" s="3" t="s">
        <v>81</v>
      </c>
      <c r="B32">
        <v>0.95584415584415572</v>
      </c>
      <c r="C32">
        <v>0.96551724137931039</v>
      </c>
      <c r="D32">
        <v>0.92982456140350878</v>
      </c>
      <c r="E32">
        <v>0.96463022508038587</v>
      </c>
      <c r="F32">
        <v>0.67692307692307696</v>
      </c>
      <c r="G32">
        <v>0.95368782161235</v>
      </c>
      <c r="H32">
        <v>0.88172043010752688</v>
      </c>
      <c r="I32">
        <v>0.83</v>
      </c>
      <c r="J32">
        <v>0.86238532110091737</v>
      </c>
      <c r="K32">
        <v>0.92105263157894746</v>
      </c>
      <c r="L32">
        <v>0.97709923664122145</v>
      </c>
      <c r="M32">
        <f>HARMEAN(f1_scores_automated_training_9_nobidet_IncResV2_randomrotation[[#This Row],[Value.1]:[Value.11]])</f>
        <v>0.89230857201575875</v>
      </c>
    </row>
    <row r="33" spans="1:13" x14ac:dyDescent="0.25">
      <c r="A33" s="3" t="s">
        <v>82</v>
      </c>
      <c r="B33">
        <v>0</v>
      </c>
      <c r="C33">
        <v>0</v>
      </c>
      <c r="D33">
        <v>0</v>
      </c>
      <c r="E33">
        <v>0</v>
      </c>
      <c r="F33">
        <v>0.17582417582417581</v>
      </c>
      <c r="G33">
        <v>0</v>
      </c>
      <c r="H33">
        <v>0</v>
      </c>
      <c r="I33">
        <v>6.7700987306064886E-2</v>
      </c>
      <c r="J33">
        <v>0</v>
      </c>
      <c r="K33">
        <v>0</v>
      </c>
      <c r="L33">
        <v>0</v>
      </c>
    </row>
    <row r="34" spans="1:13" x14ac:dyDescent="0.25">
      <c r="A34" s="3" t="s">
        <v>83</v>
      </c>
      <c r="B34">
        <v>0.1818181818181818</v>
      </c>
      <c r="C34">
        <v>0.22535211267605634</v>
      </c>
      <c r="D34">
        <v>9.375E-2</v>
      </c>
      <c r="E34">
        <v>0.50374531835205993</v>
      </c>
      <c r="F34">
        <v>0.23204419889502764</v>
      </c>
      <c r="G34">
        <v>0.65927977839335183</v>
      </c>
      <c r="H34">
        <v>0.15384615384615385</v>
      </c>
      <c r="I34">
        <v>0.14765100671140938</v>
      </c>
      <c r="J34">
        <v>0.25714285714285712</v>
      </c>
      <c r="K34">
        <v>0</v>
      </c>
      <c r="L34">
        <v>0</v>
      </c>
    </row>
    <row r="35" spans="1:13" x14ac:dyDescent="0.25">
      <c r="A35" s="3" t="s">
        <v>84</v>
      </c>
      <c r="B35">
        <v>0.10837438423645318</v>
      </c>
      <c r="C35">
        <v>0.17647058823529416</v>
      </c>
      <c r="D35">
        <v>0.1891891891891892</v>
      </c>
      <c r="E35">
        <v>0.45467625899280578</v>
      </c>
      <c r="F35">
        <v>0.23834196891191708</v>
      </c>
      <c r="G35">
        <v>0.66290018832391717</v>
      </c>
      <c r="H35">
        <v>0.2711864406779661</v>
      </c>
      <c r="I35">
        <v>0.22676579925650558</v>
      </c>
      <c r="J35">
        <v>0.35254237288135598</v>
      </c>
      <c r="K35">
        <v>0.26666666666666672</v>
      </c>
      <c r="L35">
        <v>0.30927835051546387</v>
      </c>
      <c r="M35">
        <f>HARMEAN(f1_scores_automated_training_9_nobidet_IncResV2_randomrotation[[#This Row],[Value.1]:[Value.11]])</f>
        <v>0.23912833705582234</v>
      </c>
    </row>
    <row r="36" spans="1:13" x14ac:dyDescent="0.25">
      <c r="A36" s="3" t="s">
        <v>85</v>
      </c>
      <c r="B36">
        <v>0.1864406779661017</v>
      </c>
      <c r="C36">
        <v>0</v>
      </c>
      <c r="D36">
        <v>0</v>
      </c>
      <c r="E36">
        <v>0</v>
      </c>
      <c r="F36">
        <v>9.3023255813953487E-2</v>
      </c>
      <c r="G36">
        <v>0.25568181818181818</v>
      </c>
      <c r="H36">
        <v>0</v>
      </c>
      <c r="I36">
        <v>0.13895048041389504</v>
      </c>
      <c r="J36">
        <v>0</v>
      </c>
      <c r="K36">
        <v>0</v>
      </c>
      <c r="L36">
        <v>0</v>
      </c>
    </row>
    <row r="37" spans="1:13" x14ac:dyDescent="0.25">
      <c r="A37" s="3" t="s">
        <v>86</v>
      </c>
      <c r="B37">
        <v>0.66507177033492815</v>
      </c>
      <c r="C37">
        <v>0.74782608695652175</v>
      </c>
      <c r="D37">
        <v>0.72592592592592597</v>
      </c>
      <c r="E37">
        <v>0.66918238993710699</v>
      </c>
      <c r="F37">
        <v>0.46060606060606057</v>
      </c>
      <c r="G37">
        <v>0.69550748752079861</v>
      </c>
      <c r="H37">
        <v>0.68493150684931503</v>
      </c>
      <c r="I37">
        <v>0.67096774193548392</v>
      </c>
      <c r="J37">
        <v>0.6206896551724137</v>
      </c>
      <c r="K37">
        <v>0.75757575757575768</v>
      </c>
      <c r="L37">
        <v>0.59405940594059403</v>
      </c>
      <c r="M37">
        <f>HARMEAN(f1_scores_automated_training_9_nobidet_IncResV2_randomrotation[[#This Row],[Value.1]:[Value.11]])</f>
        <v>0.65141182242226003</v>
      </c>
    </row>
    <row r="38" spans="1:13" x14ac:dyDescent="0.25">
      <c r="A38" s="3" t="s">
        <v>87</v>
      </c>
      <c r="B38">
        <v>0.48823529411764699</v>
      </c>
      <c r="C38">
        <v>0.5</v>
      </c>
      <c r="D38">
        <v>0.41558441558441556</v>
      </c>
      <c r="E38">
        <v>0.62420382165605093</v>
      </c>
      <c r="F38">
        <v>0.52976190476190477</v>
      </c>
      <c r="G38">
        <v>0.71900826446280985</v>
      </c>
      <c r="H38">
        <v>0.64444444444444438</v>
      </c>
      <c r="I38">
        <v>0.51006711409395966</v>
      </c>
      <c r="J38">
        <v>0.20571428571428571</v>
      </c>
      <c r="K38">
        <v>0.55999999999999994</v>
      </c>
      <c r="L38">
        <v>0.38647342995169087</v>
      </c>
      <c r="M38">
        <f>HARMEAN(f1_scores_automated_training_9_nobidet_IncResV2_randomrotation[[#This Row],[Value.1]:[Value.11]])</f>
        <v>0.45678209211587351</v>
      </c>
    </row>
    <row r="39" spans="1:13" x14ac:dyDescent="0.25">
      <c r="A39" s="3" t="s">
        <v>88</v>
      </c>
      <c r="B39">
        <v>0.46739130434782605</v>
      </c>
      <c r="C39">
        <v>0.74380165289256195</v>
      </c>
      <c r="D39">
        <v>0.71428571428571419</v>
      </c>
      <c r="E39">
        <v>0.16422287390029325</v>
      </c>
      <c r="F39">
        <v>0.32894736842105254</v>
      </c>
      <c r="G39">
        <v>0.69444444444444442</v>
      </c>
      <c r="H39">
        <v>0.43750000000000006</v>
      </c>
      <c r="I39">
        <v>0.61971830985915488</v>
      </c>
      <c r="J39">
        <v>0.64480874316939896</v>
      </c>
      <c r="K39">
        <v>0.75757575757575768</v>
      </c>
      <c r="L39">
        <v>0.64077669902912626</v>
      </c>
      <c r="M39">
        <f>HARMEAN(f1_scores_automated_training_9_nobidet_IncResV2_randomrotation[[#This Row],[Value.1]:[Value.11]])</f>
        <v>0.46249444966124248</v>
      </c>
    </row>
    <row r="40" spans="1:13" x14ac:dyDescent="0.25">
      <c r="A40" s="3" t="s">
        <v>89</v>
      </c>
      <c r="B40">
        <v>0.93854748603351956</v>
      </c>
      <c r="C40">
        <v>0.93913043478260871</v>
      </c>
      <c r="D40">
        <v>0.98333333333333328</v>
      </c>
      <c r="E40">
        <v>0.95489891135303273</v>
      </c>
      <c r="F40">
        <v>0.9184549356223175</v>
      </c>
      <c r="G40">
        <v>0.96528925619834716</v>
      </c>
      <c r="H40">
        <v>0.94505494505494503</v>
      </c>
      <c r="I40">
        <v>0.94472361809045224</v>
      </c>
      <c r="J40">
        <v>0.95370370370370372</v>
      </c>
      <c r="K40">
        <v>0.96103896103896114</v>
      </c>
      <c r="L40">
        <v>0.92198581560283688</v>
      </c>
      <c r="M40">
        <f>HARMEAN(f1_scores_automated_training_9_nobidet_IncResV2_randomrotation[[#This Row],[Value.1]:[Value.11]])</f>
        <v>0.9474945738332039</v>
      </c>
    </row>
    <row r="41" spans="1:13" x14ac:dyDescent="0.25">
      <c r="A41" s="3" t="s">
        <v>90</v>
      </c>
      <c r="B41">
        <v>4.0816326530612242E-2</v>
      </c>
      <c r="C41">
        <v>0.72340425531914887</v>
      </c>
      <c r="D41">
        <v>0.56470588235294117</v>
      </c>
      <c r="E41">
        <v>0.58679245283018877</v>
      </c>
      <c r="F41">
        <v>0.82949308755760376</v>
      </c>
      <c r="G41">
        <v>0.80318091451292262</v>
      </c>
      <c r="H41">
        <v>0.80487804878048774</v>
      </c>
      <c r="I41">
        <v>0.87209302325581406</v>
      </c>
      <c r="J41">
        <v>0.89756097560975612</v>
      </c>
      <c r="K41">
        <v>0.79411764705882348</v>
      </c>
      <c r="L41">
        <v>0.77586206896551724</v>
      </c>
      <c r="M41">
        <f>HARMEAN(f1_scores_automated_training_9_nobidet_IncResV2_randomrotation[[#This Row],[Value.1]:[Value.11]])</f>
        <v>0.2905491680790025</v>
      </c>
    </row>
    <row r="42" spans="1:13" x14ac:dyDescent="0.25">
      <c r="A42" s="3" t="s">
        <v>91</v>
      </c>
      <c r="B42">
        <v>0.94516971279373363</v>
      </c>
      <c r="C42">
        <v>0.91803278688524592</v>
      </c>
      <c r="D42">
        <v>0.95</v>
      </c>
      <c r="E42">
        <v>0.94039735099337762</v>
      </c>
      <c r="F42">
        <v>0.67226890756302515</v>
      </c>
      <c r="G42">
        <v>0.95076400679117135</v>
      </c>
      <c r="H42">
        <v>0.81927710843373491</v>
      </c>
      <c r="I42">
        <v>0.76433121019108285</v>
      </c>
      <c r="J42">
        <v>0.81914893617021278</v>
      </c>
      <c r="K42">
        <v>0.61016949152542377</v>
      </c>
      <c r="L42">
        <v>0.94117647058823539</v>
      </c>
      <c r="M42">
        <f>HARMEAN(f1_scores_automated_training_9_nobidet_IncResV2_randomrotation[[#This Row],[Value.1]:[Value.11]])</f>
        <v>0.8299579185456113</v>
      </c>
    </row>
    <row r="43" spans="1:13" x14ac:dyDescent="0.25">
      <c r="A43" s="3" t="s">
        <v>92</v>
      </c>
      <c r="B43">
        <v>0.59649122807017552</v>
      </c>
      <c r="C43">
        <v>0.82568807339449546</v>
      </c>
      <c r="D43">
        <v>0.87037037037037035</v>
      </c>
      <c r="E43">
        <v>0.5</v>
      </c>
      <c r="F43">
        <v>0.88979591836734706</v>
      </c>
      <c r="G43">
        <v>0.92932862190812726</v>
      </c>
      <c r="H43">
        <v>0.92631578947368431</v>
      </c>
      <c r="I43">
        <v>0.92631578947368431</v>
      </c>
      <c r="J43">
        <v>0.93023255813953487</v>
      </c>
      <c r="K43">
        <v>0.91666666666666663</v>
      </c>
      <c r="L43">
        <v>0.84353741496598633</v>
      </c>
      <c r="M43">
        <f>HARMEAN(f1_scores_automated_training_9_nobidet_IncResV2_randomrotation[[#This Row],[Value.1]:[Value.11]])</f>
        <v>0.80018037061196123</v>
      </c>
    </row>
    <row r="44" spans="1:13" x14ac:dyDescent="0.25">
      <c r="A44" s="3" t="s">
        <v>93</v>
      </c>
      <c r="B44">
        <v>0.98143236074270557</v>
      </c>
      <c r="C44">
        <v>0.97560975609756095</v>
      </c>
      <c r="D44">
        <v>0.96721311475409832</v>
      </c>
      <c r="E44">
        <v>0.98239999999999983</v>
      </c>
      <c r="F44">
        <v>0.9236947791164658</v>
      </c>
      <c r="G44">
        <v>0.97643097643097632</v>
      </c>
      <c r="H44">
        <v>0.95918367346938771</v>
      </c>
      <c r="I44">
        <v>0.97354497354497349</v>
      </c>
      <c r="J44">
        <v>0.97607655502392354</v>
      </c>
      <c r="K44">
        <v>0.97499999999999998</v>
      </c>
      <c r="L44">
        <v>0.98484848484848486</v>
      </c>
      <c r="M44">
        <f>HARMEAN(f1_scores_automated_training_9_nobidet_IncResV2_randomrotation[[#This Row],[Value.1]:[Value.11]])</f>
        <v>0.97021084813299674</v>
      </c>
    </row>
    <row r="45" spans="1:13" x14ac:dyDescent="0.25">
      <c r="A45" s="3" t="s">
        <v>94</v>
      </c>
      <c r="B45">
        <v>0</v>
      </c>
      <c r="C45">
        <v>5.8823529411764705E-2</v>
      </c>
      <c r="D45">
        <v>6.25E-2</v>
      </c>
      <c r="E45">
        <v>0.17943107221006566</v>
      </c>
      <c r="F45">
        <v>0</v>
      </c>
      <c r="G45">
        <v>0.29012875536480687</v>
      </c>
      <c r="H45">
        <v>0</v>
      </c>
      <c r="I45">
        <v>0.16500000000000001</v>
      </c>
      <c r="J45">
        <v>0</v>
      </c>
      <c r="K45">
        <v>4.7619047619047616E-2</v>
      </c>
      <c r="L45">
        <v>0</v>
      </c>
    </row>
    <row r="46" spans="1:13" x14ac:dyDescent="0.25">
      <c r="A46" s="3" t="s">
        <v>95</v>
      </c>
      <c r="B46">
        <v>0.93193717277486909</v>
      </c>
      <c r="C46">
        <v>0.9285714285714286</v>
      </c>
      <c r="D46">
        <v>0.88405797101449279</v>
      </c>
      <c r="E46">
        <v>0.965742251223491</v>
      </c>
      <c r="F46">
        <v>0.92887029288702938</v>
      </c>
      <c r="G46">
        <v>0.98157453936348416</v>
      </c>
      <c r="H46">
        <v>0.92473118279569899</v>
      </c>
      <c r="I46">
        <v>0.96410256410256401</v>
      </c>
      <c r="J46">
        <v>0.9767441860465117</v>
      </c>
      <c r="K46">
        <v>0.97499999999999998</v>
      </c>
      <c r="L46">
        <v>0.95522388059701502</v>
      </c>
      <c r="M46">
        <f>HARMEAN(f1_scores_automated_training_9_nobidet_IncResV2_randomrotation[[#This Row],[Value.1]:[Value.11]])</f>
        <v>0.94608354612047507</v>
      </c>
    </row>
    <row r="47" spans="1:13" x14ac:dyDescent="0.25">
      <c r="A47" s="3" t="s">
        <v>96</v>
      </c>
      <c r="B47">
        <v>0.406015037593985</v>
      </c>
      <c r="C47">
        <v>0.38983050847457634</v>
      </c>
      <c r="D47">
        <v>0.44755244755244761</v>
      </c>
      <c r="E47">
        <v>0.32876712328767127</v>
      </c>
      <c r="F47">
        <v>0.13836477987421383</v>
      </c>
      <c r="G47">
        <v>0.47169811320754718</v>
      </c>
      <c r="H47">
        <v>0.36585365853658541</v>
      </c>
      <c r="I47">
        <v>0.44688644688644685</v>
      </c>
      <c r="J47">
        <v>0.15</v>
      </c>
      <c r="K47">
        <v>0.5641025641025641</v>
      </c>
      <c r="L47">
        <v>0</v>
      </c>
    </row>
    <row r="48" spans="1:13" x14ac:dyDescent="0.25">
      <c r="A48" s="3" t="s">
        <v>97</v>
      </c>
      <c r="B48">
        <v>0.56626506024096379</v>
      </c>
      <c r="C48">
        <v>0.58823529411764708</v>
      </c>
      <c r="D48">
        <v>0.6292134831460674</v>
      </c>
      <c r="E48">
        <v>0.49152542372881358</v>
      </c>
      <c r="F48">
        <v>0.44578313253012058</v>
      </c>
      <c r="G48">
        <v>0.57322175732217584</v>
      </c>
      <c r="H48">
        <v>0.66666666666666674</v>
      </c>
      <c r="I48">
        <v>0.23636363636363636</v>
      </c>
      <c r="J48">
        <v>0.44604316546762585</v>
      </c>
      <c r="K48">
        <v>0.63157894736842102</v>
      </c>
      <c r="L48">
        <v>0.36781609195402298</v>
      </c>
      <c r="M48">
        <f>HARMEAN(f1_scores_automated_training_9_nobidet_IncResV2_randomrotation[[#This Row],[Value.1]:[Value.11]])</f>
        <v>0.47104602636990911</v>
      </c>
    </row>
    <row r="49" spans="1:13" x14ac:dyDescent="0.25">
      <c r="A49" s="3" t="s">
        <v>98</v>
      </c>
      <c r="B49">
        <v>0.30252100840336138</v>
      </c>
      <c r="C49">
        <v>0.28742514970059879</v>
      </c>
      <c r="D49">
        <v>0.23333333333333336</v>
      </c>
      <c r="E49">
        <v>0.31901840490797545</v>
      </c>
      <c r="F49">
        <v>7.575757575757576E-2</v>
      </c>
      <c r="G49">
        <v>0.10725552050473186</v>
      </c>
      <c r="H49">
        <v>0</v>
      </c>
      <c r="I49">
        <v>0</v>
      </c>
      <c r="J49">
        <v>9.9999999999999992E-2</v>
      </c>
      <c r="K49">
        <v>4.8780487804878044E-2</v>
      </c>
      <c r="L49">
        <v>0.2794117647058823</v>
      </c>
    </row>
    <row r="50" spans="1:13" x14ac:dyDescent="0.25">
      <c r="A50" s="3" t="s">
        <v>99</v>
      </c>
      <c r="B50">
        <v>0.64429530201342278</v>
      </c>
      <c r="C50">
        <v>0.92035398230088494</v>
      </c>
      <c r="D50">
        <v>0.95161290322580638</v>
      </c>
      <c r="E50">
        <v>0.84573002754820936</v>
      </c>
      <c r="F50">
        <v>0.94017094017094016</v>
      </c>
      <c r="G50">
        <v>0.95711835334476836</v>
      </c>
      <c r="H50">
        <v>0.98969072164948457</v>
      </c>
      <c r="I50">
        <v>0.96373056994818651</v>
      </c>
      <c r="J50">
        <v>0.98130841121495327</v>
      </c>
      <c r="K50">
        <v>0.94871794871794868</v>
      </c>
      <c r="L50">
        <v>0.92753623188405798</v>
      </c>
      <c r="M50">
        <f>HARMEAN(f1_scores_automated_training_9_nobidet_IncResV2_randomrotation[[#This Row],[Value.1]:[Value.11]])</f>
        <v>0.90314977673544972</v>
      </c>
    </row>
    <row r="51" spans="1:13" x14ac:dyDescent="0.25">
      <c r="A51" s="3" t="s">
        <v>100</v>
      </c>
      <c r="B51">
        <v>0.55375552282768781</v>
      </c>
      <c r="C51">
        <v>0.78</v>
      </c>
      <c r="D51">
        <v>0.9107142857142857</v>
      </c>
      <c r="E51">
        <v>0.23595505617977525</v>
      </c>
      <c r="F51">
        <v>0.94514767932489441</v>
      </c>
      <c r="G51">
        <v>0.96283783783783783</v>
      </c>
      <c r="H51">
        <v>0.93478260869565222</v>
      </c>
      <c r="I51">
        <v>0.95789473684210524</v>
      </c>
      <c r="J51">
        <v>0.94545454545454544</v>
      </c>
      <c r="K51">
        <v>0.92105263157894746</v>
      </c>
      <c r="L51">
        <v>0.81944444444444442</v>
      </c>
      <c r="M51">
        <f>HARMEAN(f1_scores_automated_training_9_nobidet_IncResV2_randomrotation[[#This Row],[Value.1]:[Value.11]])</f>
        <v>0.68758001422556236</v>
      </c>
    </row>
    <row r="52" spans="1:13" x14ac:dyDescent="0.25">
      <c r="A52" s="3" t="s">
        <v>101</v>
      </c>
      <c r="B52">
        <v>0.87536231884057969</v>
      </c>
      <c r="C52">
        <v>0.88073394495412849</v>
      </c>
      <c r="D52">
        <v>0.90265486725663724</v>
      </c>
      <c r="E52">
        <v>0.87091757387247271</v>
      </c>
      <c r="F52">
        <v>0.61855670103092786</v>
      </c>
      <c r="G52">
        <v>0.88358208955223883</v>
      </c>
      <c r="H52">
        <v>0.759493670886076</v>
      </c>
      <c r="I52">
        <v>0.86363636363636365</v>
      </c>
      <c r="J52">
        <v>0.86919831223628696</v>
      </c>
      <c r="K52">
        <v>0.79452054794520544</v>
      </c>
      <c r="L52">
        <v>0.79245283018867929</v>
      </c>
      <c r="M52">
        <f>HARMEAN(f1_scores_automated_training_9_nobidet_IncResV2_randomrotation[[#This Row],[Value.1]:[Value.11]])</f>
        <v>0.8191927074068085</v>
      </c>
    </row>
    <row r="53" spans="1:13" x14ac:dyDescent="0.25">
      <c r="A53" s="3" t="s">
        <v>102</v>
      </c>
      <c r="B53">
        <v>0.860759493670886</v>
      </c>
      <c r="C53">
        <v>0.93913043478260871</v>
      </c>
      <c r="D53">
        <v>0.89599999999999991</v>
      </c>
      <c r="E53">
        <v>0.66808510638297869</v>
      </c>
      <c r="F53">
        <v>0.75806451612903225</v>
      </c>
      <c r="G53">
        <v>0.85931558935361219</v>
      </c>
      <c r="H53">
        <v>0.81481481481481477</v>
      </c>
      <c r="I53">
        <v>0.71111111111111103</v>
      </c>
      <c r="J53">
        <v>0.69047619047619035</v>
      </c>
      <c r="K53">
        <v>0.29457364341085268</v>
      </c>
      <c r="L53">
        <v>0.91549295774647887</v>
      </c>
      <c r="M53">
        <f>HARMEAN(f1_scores_automated_training_9_nobidet_IncResV2_randomrotation[[#This Row],[Value.1]:[Value.11]])</f>
        <v>0.6922080918417336</v>
      </c>
    </row>
    <row r="54" spans="1:13" x14ac:dyDescent="0.25">
      <c r="A54" s="3" t="s">
        <v>103</v>
      </c>
      <c r="B54">
        <v>0.97625329815303441</v>
      </c>
      <c r="C54">
        <v>0.88888888888888895</v>
      </c>
      <c r="D54">
        <v>0.96610169491525433</v>
      </c>
      <c r="E54">
        <v>0.95975232198142424</v>
      </c>
      <c r="F54">
        <v>0.91304347826086951</v>
      </c>
      <c r="G54">
        <v>0.97350993377483441</v>
      </c>
      <c r="H54">
        <v>0.90109890109890112</v>
      </c>
      <c r="I54">
        <v>0.95918367346938782</v>
      </c>
      <c r="J54">
        <v>0.98130841121495327</v>
      </c>
      <c r="K54">
        <v>0.97435897435897434</v>
      </c>
      <c r="L54">
        <v>0.9850746268656716</v>
      </c>
      <c r="M54">
        <f>HARMEAN(f1_scores_automated_training_9_nobidet_IncResV2_randomrotation[[#This Row],[Value.1]:[Value.11]])</f>
        <v>0.95142370317975355</v>
      </c>
    </row>
    <row r="55" spans="1:13" x14ac:dyDescent="0.25">
      <c r="A55" s="3" t="s">
        <v>104</v>
      </c>
      <c r="B55">
        <v>0.97112860892388442</v>
      </c>
      <c r="C55">
        <v>0.95238095238095233</v>
      </c>
      <c r="D55">
        <v>0.99186991869918695</v>
      </c>
      <c r="E55">
        <v>0.97763578274760388</v>
      </c>
      <c r="F55">
        <v>0.83408071748878931</v>
      </c>
      <c r="G55">
        <v>0.86206896551724144</v>
      </c>
      <c r="H55">
        <v>0.9213483146067416</v>
      </c>
      <c r="I55">
        <v>0.69039145907473309</v>
      </c>
      <c r="J55">
        <v>0.95852534562211977</v>
      </c>
      <c r="K55">
        <v>0.90909090909090906</v>
      </c>
      <c r="L55">
        <v>0.99248120300751874</v>
      </c>
      <c r="M55">
        <f>HARMEAN(f1_scores_automated_training_9_nobidet_IncResV2_randomrotation[[#This Row],[Value.1]:[Value.11]])</f>
        <v>0.90502268630496518</v>
      </c>
    </row>
    <row r="56" spans="1:13" x14ac:dyDescent="0.25">
      <c r="A56" s="3" t="s">
        <v>105</v>
      </c>
      <c r="B56">
        <v>0.96062992125984248</v>
      </c>
      <c r="C56">
        <v>0.92035398230088494</v>
      </c>
      <c r="D56">
        <v>0.87037037037037035</v>
      </c>
      <c r="E56">
        <v>0.93918918918918903</v>
      </c>
      <c r="F56">
        <v>0.94957983193277318</v>
      </c>
      <c r="G56">
        <v>0.97682119205298001</v>
      </c>
      <c r="H56">
        <v>0.98947368421052639</v>
      </c>
      <c r="I56">
        <v>0.95918367346938782</v>
      </c>
      <c r="J56">
        <v>0.77536231884057982</v>
      </c>
      <c r="K56">
        <v>0.74193548387096775</v>
      </c>
      <c r="L56">
        <v>0.99248120300751874</v>
      </c>
      <c r="M56">
        <f>HARMEAN(f1_scores_automated_training_9_nobidet_IncResV2_randomrotation[[#This Row],[Value.1]:[Value.11]])</f>
        <v>0.90786449981047179</v>
      </c>
    </row>
    <row r="57" spans="1:13" x14ac:dyDescent="0.25">
      <c r="A57" s="3" t="s">
        <v>106</v>
      </c>
      <c r="B57">
        <v>0.92874692874692877</v>
      </c>
      <c r="C57">
        <v>0.9915966386554621</v>
      </c>
      <c r="D57">
        <v>1</v>
      </c>
      <c r="E57">
        <v>0.94097807757166951</v>
      </c>
      <c r="F57">
        <v>0.97959183673469385</v>
      </c>
      <c r="G57">
        <v>0.98653198653198648</v>
      </c>
      <c r="H57">
        <v>0.97872340425531912</v>
      </c>
      <c r="I57">
        <v>0.98461538461538467</v>
      </c>
      <c r="J57">
        <v>0.99530516431924887</v>
      </c>
      <c r="K57">
        <v>0.98734177215189867</v>
      </c>
      <c r="L57">
        <v>0.96350364963503643</v>
      </c>
      <c r="M57">
        <f>HARMEAN(f1_scores_automated_training_9_nobidet_IncResV2_randomrotation[[#This Row],[Value.1]:[Value.11]])</f>
        <v>0.9755938532635835</v>
      </c>
    </row>
    <row r="58" spans="1:13" x14ac:dyDescent="0.25">
      <c r="A58" s="3" t="s">
        <v>107</v>
      </c>
      <c r="B58">
        <v>0.98941798941798942</v>
      </c>
      <c r="C58">
        <v>0.99173553719008267</v>
      </c>
      <c r="D58">
        <v>0.99186991869918695</v>
      </c>
      <c r="E58">
        <v>0.98709677419354847</v>
      </c>
      <c r="F58">
        <v>0.91999999999999993</v>
      </c>
      <c r="G58">
        <v>0.94718309859154926</v>
      </c>
      <c r="H58">
        <v>0.93069306930693074</v>
      </c>
      <c r="I58">
        <v>0.91787439613526567</v>
      </c>
      <c r="J58">
        <v>1</v>
      </c>
      <c r="K58">
        <v>1</v>
      </c>
      <c r="L58">
        <v>0.95652173913043481</v>
      </c>
      <c r="M58">
        <f>HARMEAN(f1_scores_automated_training_9_nobidet_IncResV2_randomrotation[[#This Row],[Value.1]:[Value.11]])</f>
        <v>0.96555496293342913</v>
      </c>
    </row>
    <row r="59" spans="1:13" x14ac:dyDescent="0.25">
      <c r="A59" s="3" t="s">
        <v>108</v>
      </c>
      <c r="B59">
        <v>0.99736147757255933</v>
      </c>
      <c r="C59">
        <v>0.9915966386554621</v>
      </c>
      <c r="D59">
        <v>1</v>
      </c>
      <c r="E59">
        <v>0.99361022364217255</v>
      </c>
      <c r="F59">
        <v>0.97540983606557385</v>
      </c>
      <c r="G59">
        <v>0.99156829679595282</v>
      </c>
      <c r="H59">
        <v>0.98947368421052639</v>
      </c>
      <c r="I59">
        <v>0.98461538461538467</v>
      </c>
      <c r="J59">
        <v>1</v>
      </c>
      <c r="K59">
        <v>1</v>
      </c>
      <c r="L59">
        <v>0.99248120300751874</v>
      </c>
      <c r="M59">
        <f>HARMEAN(f1_scores_automated_training_9_nobidet_IncResV2_randomrotation[[#This Row],[Value.1]:[Value.11]])</f>
        <v>0.99232271597474564</v>
      </c>
    </row>
    <row r="60" spans="1:13" x14ac:dyDescent="0.25">
      <c r="A60" s="3" t="s">
        <v>109</v>
      </c>
      <c r="B60">
        <v>0.9621621621621621</v>
      </c>
      <c r="C60">
        <v>0.9915966386554621</v>
      </c>
      <c r="D60">
        <v>0.96062992125984248</v>
      </c>
      <c r="E60">
        <v>0.984076433121019</v>
      </c>
      <c r="F60">
        <v>0.97119341563785999</v>
      </c>
      <c r="G60">
        <v>0.98482293423271505</v>
      </c>
      <c r="H60">
        <v>0.98947368421052639</v>
      </c>
      <c r="I60">
        <v>0.98969072164948457</v>
      </c>
      <c r="J60">
        <v>0.9816513761467891</v>
      </c>
      <c r="K60">
        <v>1</v>
      </c>
      <c r="L60">
        <v>0.99248120300751874</v>
      </c>
      <c r="M60">
        <f>HARMEAN(f1_scores_automated_training_9_nobidet_IncResV2_randomrotation[[#This Row],[Value.1]:[Value.11]])</f>
        <v>0.98237445700385495</v>
      </c>
    </row>
    <row r="61" spans="1:13" x14ac:dyDescent="0.25">
      <c r="A61" s="3" t="s">
        <v>110</v>
      </c>
      <c r="B61">
        <v>0.92817679558011035</v>
      </c>
      <c r="C61">
        <v>0.97435897435897434</v>
      </c>
      <c r="D61">
        <v>0.96666666666666667</v>
      </c>
      <c r="E61">
        <v>0.82408874801901755</v>
      </c>
      <c r="F61">
        <v>0.87068965517241381</v>
      </c>
      <c r="G61">
        <v>0.84210526315789469</v>
      </c>
      <c r="H61">
        <v>0.95744680851063835</v>
      </c>
      <c r="I61">
        <v>0.892018779342723</v>
      </c>
      <c r="J61">
        <v>0.90740740740740733</v>
      </c>
      <c r="K61">
        <v>0.88607594936708867</v>
      </c>
      <c r="L61">
        <v>0.92063492063492069</v>
      </c>
      <c r="M61">
        <f>HARMEAN(f1_scores_automated_training_9_nobidet_IncResV2_randomrotation[[#This Row],[Value.1]:[Value.11]])</f>
        <v>0.9038640271709345</v>
      </c>
    </row>
    <row r="62" spans="1:13" x14ac:dyDescent="0.25">
      <c r="A62" s="3" t="s">
        <v>111</v>
      </c>
      <c r="B62">
        <v>0.99212598425196852</v>
      </c>
      <c r="C62">
        <v>0.94399999999999995</v>
      </c>
      <c r="D62">
        <v>0.99186991869918695</v>
      </c>
      <c r="E62">
        <v>0.98392282958199362</v>
      </c>
      <c r="F62">
        <v>0.97959183673469385</v>
      </c>
      <c r="G62">
        <v>0.98338870431893688</v>
      </c>
      <c r="H62">
        <v>0.94623655913978499</v>
      </c>
      <c r="I62">
        <v>0.97916666666666663</v>
      </c>
      <c r="J62">
        <v>0.97115384615384615</v>
      </c>
      <c r="K62">
        <v>0.96000000000000008</v>
      </c>
      <c r="L62">
        <v>0.98484848484848486</v>
      </c>
      <c r="M62">
        <f>HARMEAN(f1_scores_automated_training_9_nobidet_IncResV2_randomrotation[[#This Row],[Value.1]:[Value.11]])</f>
        <v>0.97393662474968612</v>
      </c>
    </row>
    <row r="63" spans="1:13" x14ac:dyDescent="0.25">
      <c r="A63" s="3" t="s">
        <v>112</v>
      </c>
      <c r="B63">
        <v>0.94500000000000006</v>
      </c>
      <c r="C63">
        <v>0.97478991596638653</v>
      </c>
      <c r="D63">
        <v>0.8039215686274509</v>
      </c>
      <c r="E63">
        <v>0.99839999999999995</v>
      </c>
      <c r="F63">
        <v>0.98360655737704916</v>
      </c>
      <c r="G63">
        <v>0.99663299663299665</v>
      </c>
      <c r="H63">
        <v>1</v>
      </c>
      <c r="I63">
        <v>0.99481865284974091</v>
      </c>
      <c r="J63">
        <v>1</v>
      </c>
      <c r="K63">
        <v>1</v>
      </c>
      <c r="L63">
        <v>0.99248120300751874</v>
      </c>
      <c r="M63">
        <f>HARMEAN(f1_scores_automated_training_9_nobidet_IncResV2_randomrotation[[#This Row],[Value.1]:[Value.11]])</f>
        <v>0.96810556278258486</v>
      </c>
    </row>
    <row r="64" spans="1:13" x14ac:dyDescent="0.25">
      <c r="A64" s="3" t="s">
        <v>113</v>
      </c>
      <c r="B64">
        <v>0.99473684210526314</v>
      </c>
      <c r="C64">
        <v>0.9915966386554621</v>
      </c>
      <c r="D64">
        <v>0.99186991869918695</v>
      </c>
      <c r="E64">
        <v>0.97568881685575359</v>
      </c>
      <c r="F64">
        <v>0.96666666666666667</v>
      </c>
      <c r="G64">
        <v>0.94966442953020136</v>
      </c>
      <c r="H64">
        <v>0.80733944954128434</v>
      </c>
      <c r="I64">
        <v>0.96256684491978617</v>
      </c>
      <c r="J64">
        <v>0.99534883720930234</v>
      </c>
      <c r="K64">
        <v>0.9870129870129869</v>
      </c>
      <c r="L64">
        <v>0.97777777777777775</v>
      </c>
      <c r="M64">
        <f>HARMEAN(f1_scores_automated_training_9_nobidet_IncResV2_randomrotation[[#This Row],[Value.1]:[Value.11]])</f>
        <v>0.96049326554796088</v>
      </c>
    </row>
    <row r="65" spans="1:13" x14ac:dyDescent="0.25">
      <c r="A65" s="3" t="s">
        <v>114</v>
      </c>
      <c r="B65">
        <v>1</v>
      </c>
      <c r="C65">
        <v>0.99173553719008267</v>
      </c>
      <c r="D65">
        <v>1</v>
      </c>
      <c r="E65">
        <v>0.99839999999999995</v>
      </c>
      <c r="F65">
        <v>0.99591836734693884</v>
      </c>
      <c r="G65">
        <v>0.99663299663299665</v>
      </c>
      <c r="H65">
        <v>1</v>
      </c>
      <c r="I65">
        <v>0.99481865284974091</v>
      </c>
      <c r="J65">
        <v>1</v>
      </c>
      <c r="K65">
        <v>1</v>
      </c>
      <c r="L65">
        <v>1</v>
      </c>
      <c r="M65">
        <f>HARMEAN(f1_scores_automated_training_9_nobidet_IncResV2_randomrotation[[#This Row],[Value.1]:[Value.11]])</f>
        <v>0.99794776851482803</v>
      </c>
    </row>
    <row r="66" spans="1:13" x14ac:dyDescent="0.25">
      <c r="A66" s="3" t="s">
        <v>115</v>
      </c>
      <c r="B66">
        <v>1</v>
      </c>
      <c r="C66">
        <v>0.98305084745762705</v>
      </c>
      <c r="D66">
        <v>1</v>
      </c>
      <c r="E66">
        <v>0.99680511182108622</v>
      </c>
      <c r="F66">
        <v>0.9877551020408164</v>
      </c>
      <c r="G66">
        <v>0.9966216216216216</v>
      </c>
      <c r="H66">
        <v>1</v>
      </c>
      <c r="I66">
        <v>1</v>
      </c>
      <c r="J66">
        <v>0.97716894977168955</v>
      </c>
      <c r="K66">
        <v>0.96000000000000008</v>
      </c>
      <c r="L66">
        <v>0.99248120300751874</v>
      </c>
      <c r="M66">
        <f>HARMEAN(f1_scores_automated_training_9_nobidet_IncResV2_randomrotation[[#This Row],[Value.1]:[Value.11]])</f>
        <v>0.99020240249870528</v>
      </c>
    </row>
    <row r="67" spans="1:13" x14ac:dyDescent="0.25">
      <c r="A67" s="3" t="s">
        <v>116</v>
      </c>
      <c r="B67">
        <v>0.98395721925133695</v>
      </c>
      <c r="C67">
        <v>0.99173553719008267</v>
      </c>
      <c r="D67">
        <v>0.99173553719008267</v>
      </c>
      <c r="E67">
        <v>0.99044585987261147</v>
      </c>
      <c r="F67">
        <v>0.88105726872246692</v>
      </c>
      <c r="G67">
        <v>0.97785349233390118</v>
      </c>
      <c r="H67">
        <v>0.76190476190476197</v>
      </c>
      <c r="I67">
        <v>0.97354497354497349</v>
      </c>
      <c r="J67">
        <v>0.97607655502392354</v>
      </c>
      <c r="K67">
        <v>0.96000000000000008</v>
      </c>
      <c r="L67">
        <v>0.93617021276595747</v>
      </c>
      <c r="M67">
        <f>HARMEAN(f1_scores_automated_training_9_nobidet_IncResV2_randomrotation[[#This Row],[Value.1]:[Value.11]])</f>
        <v>0.94224084179121648</v>
      </c>
    </row>
    <row r="68" spans="1:13" x14ac:dyDescent="0.25">
      <c r="A68" s="3" t="s">
        <v>117</v>
      </c>
      <c r="B68">
        <v>0.98952879581151842</v>
      </c>
      <c r="C68">
        <v>0.99173553719008267</v>
      </c>
      <c r="D68">
        <v>0.98333333333333328</v>
      </c>
      <c r="E68">
        <v>0.9951845906902087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>HARMEAN(f1_scores_automated_training_9_nobidet_IncResV2_randomrotation[[#This Row],[Value.1]:[Value.11]])</f>
        <v>0.99631335021192158</v>
      </c>
    </row>
    <row r="69" spans="1:13" x14ac:dyDescent="0.25">
      <c r="A69" s="3" t="s">
        <v>118</v>
      </c>
      <c r="B69">
        <v>0.67140319715808172</v>
      </c>
      <c r="C69">
        <v>0.95726495726495719</v>
      </c>
      <c r="D69">
        <v>0.89090909090909087</v>
      </c>
      <c r="E69">
        <v>0.69438669438669443</v>
      </c>
      <c r="F69">
        <v>0.97959183673469385</v>
      </c>
      <c r="G69">
        <v>0.981450252951096</v>
      </c>
      <c r="H69">
        <v>0.95652173913043481</v>
      </c>
      <c r="I69">
        <v>0.97354497354497349</v>
      </c>
      <c r="J69">
        <v>0.91370558375634525</v>
      </c>
      <c r="K69">
        <v>0.9870129870129869</v>
      </c>
      <c r="L69">
        <v>0.92537313432835833</v>
      </c>
      <c r="M69">
        <f>HARMEAN(f1_scores_automated_training_9_nobidet_IncResV2_randomrotation[[#This Row],[Value.1]:[Value.11]])</f>
        <v>0.88729432436596734</v>
      </c>
    </row>
    <row r="70" spans="1:13" x14ac:dyDescent="0.25">
      <c r="A70" s="3" t="s">
        <v>119</v>
      </c>
      <c r="B70">
        <v>0.63475177304964536</v>
      </c>
      <c r="C70">
        <v>0.67368421052631577</v>
      </c>
      <c r="D70">
        <v>0.70085470085470081</v>
      </c>
      <c r="E70">
        <v>0.77530017152658659</v>
      </c>
      <c r="F70">
        <v>0.48</v>
      </c>
      <c r="G70">
        <v>0.69379014989293353</v>
      </c>
      <c r="H70">
        <v>0.67256637168141598</v>
      </c>
      <c r="I70">
        <v>0.5714285714285714</v>
      </c>
      <c r="J70">
        <v>0.5696969696969697</v>
      </c>
      <c r="K70">
        <v>0.66666666666666663</v>
      </c>
      <c r="L70">
        <v>0.53846153846153844</v>
      </c>
      <c r="M70">
        <f>HARMEAN(f1_scores_automated_training_9_nobidet_IncResV2_randomrotation[[#This Row],[Value.1]:[Value.11]])</f>
        <v>0.62321386407551005</v>
      </c>
    </row>
    <row r="71" spans="1:13" x14ac:dyDescent="0.25">
      <c r="A71" s="3" t="s">
        <v>120</v>
      </c>
      <c r="B71">
        <v>0.98659517426273458</v>
      </c>
      <c r="C71">
        <v>0.98333333333333328</v>
      </c>
      <c r="D71">
        <v>0.97478991596638653</v>
      </c>
      <c r="E71">
        <v>0.91350531107738997</v>
      </c>
      <c r="F71">
        <v>0.91914893617021276</v>
      </c>
      <c r="G71">
        <v>0.92657342657342667</v>
      </c>
      <c r="H71">
        <v>0.97959183673469385</v>
      </c>
      <c r="I71">
        <v>0.96938775510204089</v>
      </c>
      <c r="J71">
        <v>0.99056603773584906</v>
      </c>
      <c r="K71">
        <v>0.96296296296296302</v>
      </c>
      <c r="L71">
        <v>0.99248120300751874</v>
      </c>
      <c r="M71">
        <f>HARMEAN(f1_scores_automated_training_9_nobidet_IncResV2_randomrotation[[#This Row],[Value.1]:[Value.11]])</f>
        <v>0.9626943515083064</v>
      </c>
    </row>
    <row r="72" spans="1:13" x14ac:dyDescent="0.25">
      <c r="A72" s="3" t="s">
        <v>121</v>
      </c>
      <c r="B72">
        <v>0.74</v>
      </c>
      <c r="C72">
        <v>0.55421686746987953</v>
      </c>
      <c r="D72">
        <v>0.77227722772277219</v>
      </c>
      <c r="E72">
        <v>0.77379480840543891</v>
      </c>
      <c r="F72">
        <v>0.94262295081967207</v>
      </c>
      <c r="G72">
        <v>0.9882352941176471</v>
      </c>
      <c r="H72">
        <v>0.967741935483871</v>
      </c>
      <c r="I72">
        <v>0.96256684491978617</v>
      </c>
      <c r="J72">
        <v>0.84946236559139787</v>
      </c>
      <c r="K72">
        <v>0.90410958904109584</v>
      </c>
      <c r="L72">
        <v>0.96062992125984248</v>
      </c>
      <c r="M72">
        <f>HARMEAN(f1_scores_automated_training_9_nobidet_IncResV2_randomrotation[[#This Row],[Value.1]:[Value.11]])</f>
        <v>0.83256641399162989</v>
      </c>
    </row>
    <row r="73" spans="1:13" x14ac:dyDescent="0.25">
      <c r="A73" s="3" t="s">
        <v>122</v>
      </c>
      <c r="B73">
        <v>0.86301369863013688</v>
      </c>
      <c r="C73">
        <v>0.9915966386554621</v>
      </c>
      <c r="D73">
        <v>0.98333333333333328</v>
      </c>
      <c r="E73">
        <v>0.90017513134851146</v>
      </c>
      <c r="F73">
        <v>0.97560975609756095</v>
      </c>
      <c r="G73">
        <v>0.99156829679595282</v>
      </c>
      <c r="H73">
        <v>1</v>
      </c>
      <c r="I73">
        <v>0.98958333333333326</v>
      </c>
      <c r="J73">
        <v>0.98578199052132698</v>
      </c>
      <c r="K73">
        <v>0.98734177215189867</v>
      </c>
      <c r="L73">
        <v>0.99248120300751874</v>
      </c>
      <c r="M73">
        <f>HARMEAN(f1_scores_automated_training_9_nobidet_IncResV2_randomrotation[[#This Row],[Value.1]:[Value.11]])</f>
        <v>0.96712667045691014</v>
      </c>
    </row>
    <row r="74" spans="1:13" x14ac:dyDescent="0.25">
      <c r="A74" s="3" t="s">
        <v>123</v>
      </c>
      <c r="B74">
        <v>1</v>
      </c>
      <c r="C74">
        <v>0.99173553719008267</v>
      </c>
      <c r="D74">
        <v>1</v>
      </c>
      <c r="E74">
        <v>0.99839999999999995</v>
      </c>
      <c r="F74">
        <v>1</v>
      </c>
      <c r="G74">
        <v>1</v>
      </c>
      <c r="H74">
        <v>0.98969072164948457</v>
      </c>
      <c r="I74">
        <v>0.99481865284974091</v>
      </c>
      <c r="J74">
        <v>1</v>
      </c>
      <c r="K74">
        <v>1</v>
      </c>
      <c r="L74">
        <v>1</v>
      </c>
      <c r="M74">
        <f>HARMEAN(f1_scores_automated_training_9_nobidet_IncResV2_randomrotation[[#This Row],[Value.1]:[Value.11]])</f>
        <v>0.99768166919817713</v>
      </c>
    </row>
    <row r="75" spans="1:13" x14ac:dyDescent="0.25">
      <c r="A75" s="3" t="s">
        <v>124</v>
      </c>
      <c r="B75">
        <v>1</v>
      </c>
      <c r="C75">
        <v>0.99173553719008267</v>
      </c>
      <c r="D75">
        <v>1</v>
      </c>
      <c r="E75">
        <v>0.99839999999999995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>HARMEAN(f1_scores_automated_training_9_nobidet_IncResV2_randomrotation[[#This Row],[Value.1]:[Value.11]])</f>
        <v>0.99909755174521842</v>
      </c>
    </row>
    <row r="76" spans="1:13" x14ac:dyDescent="0.25">
      <c r="A76" s="3" t="s">
        <v>125</v>
      </c>
      <c r="B76">
        <v>1</v>
      </c>
      <c r="C76">
        <v>0.98333333333333328</v>
      </c>
      <c r="D76">
        <v>0.99173553719008267</v>
      </c>
      <c r="E76">
        <v>0.98869143780290791</v>
      </c>
      <c r="F76">
        <v>0.98765432098765427</v>
      </c>
      <c r="G76">
        <v>0.95709570957095702</v>
      </c>
      <c r="H76">
        <v>1</v>
      </c>
      <c r="I76">
        <v>0.98429319371727741</v>
      </c>
      <c r="J76">
        <v>0.93953488372093019</v>
      </c>
      <c r="K76">
        <v>0.9870129870129869</v>
      </c>
      <c r="L76">
        <v>1</v>
      </c>
      <c r="M76">
        <f>HARMEAN(f1_scores_automated_training_9_nobidet_IncResV2_randomrotation[[#This Row],[Value.1]:[Value.11]])</f>
        <v>0.98323848700798544</v>
      </c>
    </row>
    <row r="77" spans="1:13" x14ac:dyDescent="0.25">
      <c r="A77" s="3" t="s">
        <v>126</v>
      </c>
      <c r="B77">
        <v>0.98673740053050396</v>
      </c>
      <c r="C77">
        <v>0.9915966386554621</v>
      </c>
      <c r="D77">
        <v>0.96062992125984248</v>
      </c>
      <c r="E77">
        <v>0.97652582159624413</v>
      </c>
      <c r="F77">
        <v>0.9877551020408164</v>
      </c>
      <c r="G77">
        <v>0.97594501718213056</v>
      </c>
      <c r="H77">
        <v>0.97959183673469385</v>
      </c>
      <c r="I77">
        <v>0.99481865284974091</v>
      </c>
      <c r="J77">
        <v>0.97115384615384615</v>
      </c>
      <c r="K77">
        <v>1</v>
      </c>
      <c r="L77">
        <v>1</v>
      </c>
      <c r="M77">
        <f>HARMEAN(f1_scores_automated_training_9_nobidet_IncResV2_randomrotation[[#This Row],[Value.1]:[Value.11]])</f>
        <v>0.98392387152778205</v>
      </c>
    </row>
    <row r="78" spans="1:13" x14ac:dyDescent="0.25">
      <c r="A78" s="3" t="s">
        <v>127</v>
      </c>
      <c r="B78">
        <v>1</v>
      </c>
      <c r="C78">
        <v>0.9915966386554621</v>
      </c>
      <c r="D78">
        <v>1</v>
      </c>
      <c r="E78">
        <v>0.99840510366826163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f>HARMEAN(f1_scores_automated_training_9_nobidet_IncResV2_randomrotation[[#This Row],[Value.1]:[Value.11]])</f>
        <v>0.99908519941177354</v>
      </c>
    </row>
    <row r="79" spans="1:13" x14ac:dyDescent="0.25">
      <c r="A79" s="3" t="s">
        <v>128</v>
      </c>
      <c r="B79">
        <v>1</v>
      </c>
      <c r="C79">
        <v>0.9915966386554621</v>
      </c>
      <c r="D79">
        <v>1</v>
      </c>
      <c r="E79">
        <v>0.99681528662420382</v>
      </c>
      <c r="F79">
        <v>0.99591836734693884</v>
      </c>
      <c r="G79">
        <v>0.9966216216216216</v>
      </c>
      <c r="H79">
        <v>1</v>
      </c>
      <c r="I79">
        <v>1</v>
      </c>
      <c r="J79">
        <v>1</v>
      </c>
      <c r="K79">
        <v>1</v>
      </c>
      <c r="L79">
        <v>1</v>
      </c>
      <c r="M79">
        <f>HARMEAN(f1_scores_automated_training_9_nobidet_IncResV2_randomrotation[[#This Row],[Value.1]:[Value.11]])</f>
        <v>0.99826142285889241</v>
      </c>
    </row>
    <row r="80" spans="1:13" x14ac:dyDescent="0.25">
      <c r="A80" s="3" t="s">
        <v>129</v>
      </c>
      <c r="B80">
        <v>0.96153846153846145</v>
      </c>
      <c r="C80">
        <v>0.98305084745762705</v>
      </c>
      <c r="D80">
        <v>0.82993197278911568</v>
      </c>
      <c r="E80">
        <v>0.97553017944535081</v>
      </c>
      <c r="F80">
        <v>0.99186991869918695</v>
      </c>
      <c r="G80">
        <v>0.9966216216216216</v>
      </c>
      <c r="H80">
        <v>1</v>
      </c>
      <c r="I80">
        <v>0.98969072164948457</v>
      </c>
      <c r="J80">
        <v>0.9907407407407407</v>
      </c>
      <c r="K80">
        <v>1</v>
      </c>
      <c r="L80">
        <v>0.9850746268656716</v>
      </c>
      <c r="M80">
        <f>HARMEAN(f1_scores_automated_training_9_nobidet_IncResV2_randomrotation[[#This Row],[Value.1]:[Value.11]])</f>
        <v>0.97055310536789241</v>
      </c>
    </row>
    <row r="81" spans="1:13" x14ac:dyDescent="0.25">
      <c r="A81" s="3" t="s">
        <v>130</v>
      </c>
      <c r="B81">
        <v>0.78170478170478164</v>
      </c>
      <c r="C81">
        <v>0.95652173913043481</v>
      </c>
      <c r="D81">
        <v>0.99173553719008267</v>
      </c>
      <c r="E81">
        <v>0.84346224677716397</v>
      </c>
      <c r="F81">
        <v>0.91254752851711018</v>
      </c>
      <c r="G81">
        <v>0.97610921501706482</v>
      </c>
      <c r="H81">
        <v>0.82352941176470584</v>
      </c>
      <c r="I81">
        <v>0.92972972972972967</v>
      </c>
      <c r="J81">
        <v>0.97607655502392354</v>
      </c>
      <c r="K81">
        <v>1</v>
      </c>
      <c r="L81">
        <v>1</v>
      </c>
      <c r="M81">
        <f>HARMEAN(f1_scores_automated_training_9_nobidet_IncResV2_randomrotation[[#This Row],[Value.1]:[Value.11]])</f>
        <v>0.92024654159148134</v>
      </c>
    </row>
    <row r="82" spans="1:13" x14ac:dyDescent="0.25">
      <c r="A82" s="3" t="s">
        <v>131</v>
      </c>
      <c r="B82">
        <v>1</v>
      </c>
      <c r="C82">
        <v>0.9915966386554621</v>
      </c>
      <c r="D82">
        <v>1</v>
      </c>
      <c r="E82">
        <v>0.99840510366826163</v>
      </c>
      <c r="F82">
        <v>0.99595141700404854</v>
      </c>
      <c r="G82">
        <v>0.99830795262267347</v>
      </c>
      <c r="H82">
        <v>1</v>
      </c>
      <c r="I82">
        <v>0.98969072164948457</v>
      </c>
      <c r="J82">
        <v>1</v>
      </c>
      <c r="K82">
        <v>1</v>
      </c>
      <c r="L82">
        <v>1</v>
      </c>
      <c r="M82">
        <f>HARMEAN(f1_scores_automated_training_9_nobidet_IncResV2_randomrotation[[#This Row],[Value.1]:[Value.11]])</f>
        <v>0.99761944032082206</v>
      </c>
    </row>
    <row r="83" spans="1:13" x14ac:dyDescent="0.25">
      <c r="A83" s="3" t="s">
        <v>132</v>
      </c>
      <c r="B83">
        <v>0.52394366197183095</v>
      </c>
      <c r="C83">
        <v>0.87179487179487181</v>
      </c>
      <c r="D83">
        <v>0.74380165289256195</v>
      </c>
      <c r="E83">
        <v>0.49691991786447642</v>
      </c>
      <c r="F83">
        <v>0.53409090909090906</v>
      </c>
      <c r="G83">
        <v>0.83277591973244136</v>
      </c>
      <c r="H83">
        <v>0.52941176470588247</v>
      </c>
      <c r="I83">
        <v>0.58333333333333337</v>
      </c>
      <c r="J83">
        <v>0.73958333333333326</v>
      </c>
      <c r="K83">
        <v>0.83783783783783783</v>
      </c>
      <c r="L83">
        <v>0.77477477477477474</v>
      </c>
      <c r="M83">
        <f>HARMEAN(f1_scores_automated_training_9_nobidet_IncResV2_randomrotation[[#This Row],[Value.1]:[Value.11]])</f>
        <v>0.64991926763675656</v>
      </c>
    </row>
    <row r="84" spans="1:13" x14ac:dyDescent="0.25">
      <c r="A84" s="3" t="s">
        <v>133</v>
      </c>
      <c r="B84">
        <v>0.85057471264367812</v>
      </c>
      <c r="C84">
        <v>0.71287128712871295</v>
      </c>
      <c r="D84">
        <v>0.84552845528455289</v>
      </c>
      <c r="E84">
        <v>0.79624664879356577</v>
      </c>
      <c r="F84">
        <v>0.65641025641025641</v>
      </c>
      <c r="G84">
        <v>0.56658595641646492</v>
      </c>
      <c r="H84">
        <v>0.55089820359281438</v>
      </c>
      <c r="I84">
        <v>0.83695652173913049</v>
      </c>
      <c r="J84">
        <v>0.79847908745247154</v>
      </c>
      <c r="K84">
        <v>0.62385321100917424</v>
      </c>
      <c r="L84">
        <v>0.778523489932886</v>
      </c>
      <c r="M84">
        <f>HARMEAN(f1_scores_automated_training_9_nobidet_IncResV2_randomrotation[[#This Row],[Value.1]:[Value.11]])</f>
        <v>0.7117317869836991</v>
      </c>
    </row>
    <row r="85" spans="1:13" x14ac:dyDescent="0.25">
      <c r="A85" s="3" t="s">
        <v>134</v>
      </c>
      <c r="B85">
        <v>0.98947368421052628</v>
      </c>
      <c r="C85">
        <v>0.99173553719008267</v>
      </c>
      <c r="D85">
        <v>1</v>
      </c>
      <c r="E85">
        <v>0.98397435897435892</v>
      </c>
      <c r="F85">
        <v>0.94861660079051391</v>
      </c>
      <c r="G85">
        <v>0.9767441860465117</v>
      </c>
      <c r="H85">
        <v>0.97959183673469385</v>
      </c>
      <c r="I85">
        <v>0.92817679558011057</v>
      </c>
      <c r="J85">
        <v>0.98130841121495327</v>
      </c>
      <c r="K85">
        <v>0.97368421052631582</v>
      </c>
      <c r="L85">
        <v>0.96062992125984248</v>
      </c>
      <c r="M85">
        <f>HARMEAN(f1_scores_automated_training_9_nobidet_IncResV2_randomrotation[[#This Row],[Value.1]:[Value.11]])</f>
        <v>0.9735799601798929</v>
      </c>
    </row>
    <row r="86" spans="1:13" x14ac:dyDescent="0.25">
      <c r="A86" s="3" t="s">
        <v>135</v>
      </c>
      <c r="B86">
        <v>0.96533333333333338</v>
      </c>
      <c r="C86">
        <v>0.93805309734513276</v>
      </c>
      <c r="D86">
        <v>0.98333333333333328</v>
      </c>
      <c r="E86">
        <v>0.93645484949832769</v>
      </c>
      <c r="F86">
        <v>0.90082644628099173</v>
      </c>
      <c r="G86">
        <v>0.93203883495145634</v>
      </c>
      <c r="H86">
        <v>0.92929292929292928</v>
      </c>
      <c r="I86">
        <v>0.98429319371727741</v>
      </c>
      <c r="J86">
        <v>0.97115384615384615</v>
      </c>
      <c r="K86">
        <v>1</v>
      </c>
      <c r="L86">
        <v>0.84615384615384603</v>
      </c>
      <c r="M86">
        <f>HARMEAN(f1_scores_automated_training_9_nobidet_IncResV2_randomrotation[[#This Row],[Value.1]:[Value.11]])</f>
        <v>0.94231897651844942</v>
      </c>
    </row>
    <row r="87" spans="1:13" x14ac:dyDescent="0.25">
      <c r="A87" s="3" t="s">
        <v>136</v>
      </c>
      <c r="B87">
        <v>0.9642857142857143</v>
      </c>
      <c r="C87">
        <v>0.98360655737704916</v>
      </c>
      <c r="D87">
        <v>0.99186991869918695</v>
      </c>
      <c r="E87">
        <v>0.96357615894039739</v>
      </c>
      <c r="F87">
        <v>0.89733840304182499</v>
      </c>
      <c r="G87">
        <v>0.95818815331010454</v>
      </c>
      <c r="H87">
        <v>0.97872340425531912</v>
      </c>
      <c r="I87">
        <v>0.96482412060301503</v>
      </c>
      <c r="J87">
        <v>0.9907407407407407</v>
      </c>
      <c r="K87">
        <v>1</v>
      </c>
      <c r="L87">
        <v>0.99248120300751874</v>
      </c>
      <c r="M87">
        <f>HARMEAN(f1_scores_automated_training_9_nobidet_IncResV2_randomrotation[[#This Row],[Value.1]:[Value.11]])</f>
        <v>0.97062849313852229</v>
      </c>
    </row>
    <row r="88" spans="1:13" x14ac:dyDescent="0.25">
      <c r="A88" s="3" t="s">
        <v>137</v>
      </c>
      <c r="B88">
        <v>1</v>
      </c>
      <c r="C88">
        <v>0.9915966386554621</v>
      </c>
      <c r="D88">
        <v>1</v>
      </c>
      <c r="E88">
        <v>0.99840510366826163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>HARMEAN(f1_scores_automated_training_9_nobidet_IncResV2_randomrotation[[#This Row],[Value.1]:[Value.11]])</f>
        <v>0.99908519941177354</v>
      </c>
    </row>
    <row r="89" spans="1:13" x14ac:dyDescent="0.25">
      <c r="A89" s="3" t="s">
        <v>138</v>
      </c>
      <c r="B89">
        <v>0.98666666666666658</v>
      </c>
      <c r="C89">
        <v>0.9915966386554621</v>
      </c>
      <c r="D89">
        <v>0.98387096774193539</v>
      </c>
      <c r="E89">
        <v>0.98402555910543132</v>
      </c>
      <c r="F89">
        <v>0.97520661157024791</v>
      </c>
      <c r="G89">
        <v>0.98639455782312924</v>
      </c>
      <c r="H89">
        <v>0.95918367346938771</v>
      </c>
      <c r="I89">
        <v>0.9494949494949495</v>
      </c>
      <c r="J89">
        <v>1</v>
      </c>
      <c r="K89">
        <v>0.9870129870129869</v>
      </c>
      <c r="L89">
        <v>0.93430656934306566</v>
      </c>
      <c r="M89">
        <f>HARMEAN(f1_scores_automated_training_9_nobidet_IncResV2_randomrotation[[#This Row],[Value.1]:[Value.11]])</f>
        <v>0.97577875782034029</v>
      </c>
    </row>
    <row r="90" spans="1:13" x14ac:dyDescent="0.25">
      <c r="A90" s="3" t="s">
        <v>139</v>
      </c>
      <c r="B90">
        <v>0.96808510638297862</v>
      </c>
      <c r="C90">
        <v>0.98333333333333328</v>
      </c>
      <c r="D90">
        <v>0.98333333333333328</v>
      </c>
      <c r="E90">
        <v>0.97151898734177211</v>
      </c>
      <c r="F90">
        <v>0.94400000000000006</v>
      </c>
      <c r="G90">
        <v>0.97043478260869565</v>
      </c>
      <c r="H90">
        <v>0.93203883495145634</v>
      </c>
      <c r="I90">
        <v>0.95477386934673369</v>
      </c>
      <c r="J90">
        <v>0.976303317535545</v>
      </c>
      <c r="K90">
        <v>0.96296296296296302</v>
      </c>
      <c r="L90">
        <v>0.99236641221374045</v>
      </c>
      <c r="M90">
        <f>HARMEAN(f1_scores_automated_training_9_nobidet_IncResV2_randomrotation[[#This Row],[Value.1]:[Value.11]])</f>
        <v>0.96689015959054825</v>
      </c>
    </row>
    <row r="91" spans="1:13" x14ac:dyDescent="0.25">
      <c r="A91" s="3" t="s">
        <v>140</v>
      </c>
      <c r="B91">
        <v>1</v>
      </c>
      <c r="C91">
        <v>0.99173553719008267</v>
      </c>
      <c r="D91">
        <v>1</v>
      </c>
      <c r="E91">
        <v>0.99839999999999995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>HARMEAN(f1_scores_automated_training_9_nobidet_IncResV2_randomrotation[[#This Row],[Value.1]:[Value.11]])</f>
        <v>0.99909755174521842</v>
      </c>
    </row>
    <row r="92" spans="1:13" x14ac:dyDescent="0.25">
      <c r="A92" s="3" t="s">
        <v>141</v>
      </c>
      <c r="B92">
        <v>1</v>
      </c>
      <c r="C92">
        <v>0.99173553719008267</v>
      </c>
      <c r="D92">
        <v>1</v>
      </c>
      <c r="E92">
        <v>0.99839999999999995</v>
      </c>
      <c r="F92">
        <v>0.9877551020408164</v>
      </c>
      <c r="G92">
        <v>0.99663299663299665</v>
      </c>
      <c r="H92">
        <v>1</v>
      </c>
      <c r="I92">
        <v>0.99481865284974091</v>
      </c>
      <c r="J92">
        <v>1</v>
      </c>
      <c r="K92">
        <v>1</v>
      </c>
      <c r="L92">
        <v>1</v>
      </c>
      <c r="M92">
        <f>HARMEAN(f1_scores_automated_training_9_nobidet_IncResV2_randomrotation[[#This Row],[Value.1]:[Value.11]])</f>
        <v>0.9971970329478288</v>
      </c>
    </row>
    <row r="93" spans="1:13" x14ac:dyDescent="0.25">
      <c r="A93" s="3" t="s">
        <v>142</v>
      </c>
      <c r="B93">
        <v>0.98687664041994738</v>
      </c>
      <c r="C93">
        <v>0.97435897435897434</v>
      </c>
      <c r="D93">
        <v>1</v>
      </c>
      <c r="E93">
        <v>0.99202551834130781</v>
      </c>
      <c r="F93">
        <v>0.98795180722891562</v>
      </c>
      <c r="G93">
        <v>0.99830795262267347</v>
      </c>
      <c r="H93">
        <v>1</v>
      </c>
      <c r="I93">
        <v>0.98958333333333326</v>
      </c>
      <c r="J93">
        <v>1</v>
      </c>
      <c r="K93">
        <v>1</v>
      </c>
      <c r="L93">
        <v>0.99236641221374045</v>
      </c>
      <c r="M93">
        <f>HARMEAN(f1_scores_automated_training_9_nobidet_IncResV2_randomrotation[[#This Row],[Value.1]:[Value.11]])</f>
        <v>0.99280120677921424</v>
      </c>
    </row>
    <row r="94" spans="1:13" x14ac:dyDescent="0.25">
      <c r="A94" s="3" t="s">
        <v>143</v>
      </c>
      <c r="B94">
        <v>0.97927461139896377</v>
      </c>
      <c r="C94">
        <v>0.9915966386554621</v>
      </c>
      <c r="D94">
        <v>0.99173553719008267</v>
      </c>
      <c r="E94">
        <v>0.99361022364217255</v>
      </c>
      <c r="F94">
        <v>1</v>
      </c>
      <c r="G94">
        <v>0.99663299663299665</v>
      </c>
      <c r="H94">
        <v>0.97916666666666663</v>
      </c>
      <c r="I94">
        <v>0.9513513513513514</v>
      </c>
      <c r="J94">
        <v>0.99534883720930234</v>
      </c>
      <c r="K94">
        <v>1</v>
      </c>
      <c r="L94">
        <v>1</v>
      </c>
      <c r="M94">
        <f>HARMEAN(f1_scores_automated_training_9_nobidet_IncResV2_randomrotation[[#This Row],[Value.1]:[Value.11]])</f>
        <v>0.98877586280258234</v>
      </c>
    </row>
    <row r="95" spans="1:13" x14ac:dyDescent="0.25">
      <c r="A95" s="3" t="s">
        <v>144</v>
      </c>
      <c r="B95">
        <v>0.98947368421052628</v>
      </c>
      <c r="C95">
        <v>0.95000000000000007</v>
      </c>
      <c r="D95">
        <v>0.99173553719008267</v>
      </c>
      <c r="E95">
        <v>0.98256735340729007</v>
      </c>
      <c r="F95">
        <v>0.93004115226337458</v>
      </c>
      <c r="G95">
        <v>0.9349736379613357</v>
      </c>
      <c r="H95">
        <v>0.96907216494845361</v>
      </c>
      <c r="I95">
        <v>0.88990825688073394</v>
      </c>
      <c r="J95">
        <v>0.976303317535545</v>
      </c>
      <c r="K95">
        <v>0.97368421052631582</v>
      </c>
      <c r="L95">
        <v>1</v>
      </c>
      <c r="M95">
        <f>HARMEAN(f1_scores_automated_training_9_nobidet_IncResV2_randomrotation[[#This Row],[Value.1]:[Value.11]])</f>
        <v>0.96145102645381286</v>
      </c>
    </row>
    <row r="96" spans="1:13" x14ac:dyDescent="0.25">
      <c r="A96" s="3" t="s">
        <v>145</v>
      </c>
      <c r="B96">
        <v>1</v>
      </c>
      <c r="C96">
        <v>0.99173553719008267</v>
      </c>
      <c r="D96">
        <v>1</v>
      </c>
      <c r="E96">
        <v>0.99839999999999995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>HARMEAN(f1_scores_automated_training_9_nobidet_IncResV2_randomrotation[[#This Row],[Value.1]:[Value.11]])</f>
        <v>0.99909755174521842</v>
      </c>
    </row>
    <row r="97" spans="1:13" x14ac:dyDescent="0.25">
      <c r="A97" s="3" t="s">
        <v>146</v>
      </c>
      <c r="B97">
        <v>1</v>
      </c>
      <c r="C97">
        <v>0.99173553719008267</v>
      </c>
      <c r="D97">
        <v>1</v>
      </c>
      <c r="E97">
        <v>0.99839999999999995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>HARMEAN(f1_scores_automated_training_9_nobidet_IncResV2_randomrotation[[#This Row],[Value.1]:[Value.11]])</f>
        <v>0.99909755174521842</v>
      </c>
    </row>
    <row r="98" spans="1:13" x14ac:dyDescent="0.25">
      <c r="A98" s="3" t="s">
        <v>147</v>
      </c>
      <c r="B98">
        <v>1</v>
      </c>
      <c r="C98">
        <v>0.99173553719008267</v>
      </c>
      <c r="D98">
        <v>1</v>
      </c>
      <c r="E98">
        <v>0.99839999999999995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>HARMEAN(f1_scores_automated_training_9_nobidet_IncResV2_randomrotation[[#This Row],[Value.1]:[Value.11]])</f>
        <v>0.99909755174521842</v>
      </c>
    </row>
    <row r="99" spans="1:13" x14ac:dyDescent="0.25">
      <c r="A99" s="3" t="s">
        <v>148</v>
      </c>
      <c r="B99">
        <v>1</v>
      </c>
      <c r="C99">
        <v>0.99173553719008267</v>
      </c>
      <c r="D99">
        <v>1</v>
      </c>
      <c r="E99">
        <v>0.99839999999999995</v>
      </c>
      <c r="F99">
        <v>0.98399999999999987</v>
      </c>
      <c r="G99">
        <v>0.99319727891156473</v>
      </c>
      <c r="H99">
        <v>1</v>
      </c>
      <c r="I99">
        <v>1</v>
      </c>
      <c r="J99">
        <v>1</v>
      </c>
      <c r="K99">
        <v>1</v>
      </c>
      <c r="L99">
        <v>1</v>
      </c>
      <c r="M99">
        <f>HARMEAN(f1_scores_automated_training_9_nobidet_IncResV2_randomrotation[[#This Row],[Value.1]:[Value.11]])</f>
        <v>0.99700487272710958</v>
      </c>
    </row>
    <row r="100" spans="1:13" x14ac:dyDescent="0.25">
      <c r="A100" s="3" t="s">
        <v>149</v>
      </c>
      <c r="B100">
        <v>0.9536784741144414</v>
      </c>
      <c r="C100">
        <v>0.97435897435897434</v>
      </c>
      <c r="D100">
        <v>0.52380952380952384</v>
      </c>
      <c r="E100">
        <v>0.80462724935732644</v>
      </c>
      <c r="F100">
        <v>0.97142857142857142</v>
      </c>
      <c r="G100">
        <v>0.82306163021868783</v>
      </c>
      <c r="H100">
        <v>0.95652173913043481</v>
      </c>
      <c r="I100">
        <v>0.95833333333333326</v>
      </c>
      <c r="J100">
        <v>1</v>
      </c>
      <c r="K100">
        <v>0.95000000000000007</v>
      </c>
      <c r="L100">
        <v>0.9365079365079364</v>
      </c>
      <c r="M100">
        <f>HARMEAN(f1_scores_automated_training_9_nobidet_IncResV2_randomrotation[[#This Row],[Value.1]:[Value.11]])</f>
        <v>0.86747106445794209</v>
      </c>
    </row>
    <row r="101" spans="1:13" x14ac:dyDescent="0.25">
      <c r="A101" s="3" t="s">
        <v>150</v>
      </c>
      <c r="B101">
        <v>0.99734748010610075</v>
      </c>
      <c r="C101">
        <v>0.99173553719008267</v>
      </c>
      <c r="D101">
        <v>1</v>
      </c>
      <c r="E101">
        <v>0.9951845906902087</v>
      </c>
      <c r="F101">
        <v>0.97165991902834004</v>
      </c>
      <c r="G101">
        <v>0.96707105719237429</v>
      </c>
      <c r="H101">
        <v>0.82758620689655171</v>
      </c>
      <c r="I101">
        <v>0.97382198952879584</v>
      </c>
      <c r="J101">
        <v>1</v>
      </c>
      <c r="K101">
        <v>1</v>
      </c>
      <c r="L101">
        <v>1</v>
      </c>
      <c r="M101">
        <f>HARMEAN(f1_scores_automated_training_9_nobidet_IncResV2_randomrotation[[#This Row],[Value.1]:[Value.11]])</f>
        <v>0.97222412960022719</v>
      </c>
    </row>
    <row r="102" spans="1:13" x14ac:dyDescent="0.25">
      <c r="A102" s="3" t="s">
        <v>151</v>
      </c>
      <c r="B102">
        <v>0.68945868945868949</v>
      </c>
      <c r="C102">
        <v>0.74603174603174605</v>
      </c>
      <c r="D102">
        <v>0.55102040816326525</v>
      </c>
      <c r="E102">
        <v>0.75542691751085389</v>
      </c>
      <c r="F102">
        <v>0.45267489711934156</v>
      </c>
      <c r="G102">
        <v>0.8411214953271029</v>
      </c>
      <c r="H102">
        <v>0.39999999999999997</v>
      </c>
      <c r="I102">
        <v>0.7100591715976331</v>
      </c>
      <c r="J102">
        <v>0.67999999999999994</v>
      </c>
      <c r="K102">
        <v>0.16666666666666666</v>
      </c>
      <c r="L102">
        <v>0.62857142857142856</v>
      </c>
      <c r="M102">
        <f>HARMEAN(f1_scores_automated_training_9_nobidet_IncResV2_randomrotation[[#This Row],[Value.1]:[Value.11]])</f>
        <v>0.49333506974339514</v>
      </c>
    </row>
    <row r="103" spans="1:13" x14ac:dyDescent="0.25">
      <c r="A103" s="3" t="s">
        <v>152</v>
      </c>
      <c r="B103">
        <v>0.85918854415274459</v>
      </c>
      <c r="C103">
        <v>0.87499999999999989</v>
      </c>
      <c r="D103">
        <v>0.87272727272727268</v>
      </c>
      <c r="E103">
        <v>0.85937500000000011</v>
      </c>
      <c r="F103">
        <v>0.6428571428571429</v>
      </c>
      <c r="G103">
        <v>0.92257001647446457</v>
      </c>
      <c r="H103">
        <v>0.74157303370786509</v>
      </c>
      <c r="I103">
        <v>0.86734693877551017</v>
      </c>
      <c r="J103">
        <v>0.82203389830508466</v>
      </c>
      <c r="K103">
        <v>0.60317460317460314</v>
      </c>
      <c r="L103">
        <v>0.87692307692307681</v>
      </c>
      <c r="M103">
        <f>HARMEAN(f1_scores_automated_training_9_nobidet_IncResV2_randomrotation[[#This Row],[Value.1]:[Value.11]])</f>
        <v>0.79872979655705123</v>
      </c>
    </row>
    <row r="104" spans="1:13" x14ac:dyDescent="0.25">
      <c r="A104" s="3" t="s">
        <v>153</v>
      </c>
      <c r="B104">
        <v>0.90864197530864188</v>
      </c>
      <c r="C104">
        <v>0.90265486725663713</v>
      </c>
      <c r="D104">
        <v>0.89285714285714279</v>
      </c>
      <c r="E104">
        <v>0.91027732463295263</v>
      </c>
      <c r="F104">
        <v>0.75336322869955163</v>
      </c>
      <c r="G104">
        <v>0.94003241491085898</v>
      </c>
      <c r="H104">
        <v>0.83333333333333326</v>
      </c>
      <c r="I104">
        <v>0.92462311557788934</v>
      </c>
      <c r="J104">
        <v>0.9</v>
      </c>
      <c r="K104">
        <v>0.76315789473684215</v>
      </c>
      <c r="L104">
        <v>0.89705882352941169</v>
      </c>
      <c r="M104">
        <f>HARMEAN(f1_scores_automated_training_9_nobidet_IncResV2_randomrotation[[#This Row],[Value.1]:[Value.11]])</f>
        <v>0.87053837911655818</v>
      </c>
    </row>
    <row r="105" spans="1:13" x14ac:dyDescent="0.25">
      <c r="A105" s="3" t="s">
        <v>154</v>
      </c>
      <c r="B105">
        <v>0.85377358490566047</v>
      </c>
      <c r="C105">
        <v>0.92035398230088494</v>
      </c>
      <c r="D105">
        <v>0.86178861788617889</v>
      </c>
      <c r="E105">
        <v>0.86524822695035475</v>
      </c>
      <c r="F105">
        <v>0.72357723577235777</v>
      </c>
      <c r="G105">
        <v>0.89710610932475887</v>
      </c>
      <c r="H105">
        <v>0.72093023255813948</v>
      </c>
      <c r="I105">
        <v>0.8571428571428571</v>
      </c>
      <c r="J105">
        <v>0.8571428571428571</v>
      </c>
      <c r="K105">
        <v>0.64516129032258063</v>
      </c>
      <c r="L105">
        <v>0.90076335877862601</v>
      </c>
      <c r="M105">
        <f>HARMEAN(f1_scores_automated_training_9_nobidet_IncResV2_randomrotation[[#This Row],[Value.1]:[Value.11]])</f>
        <v>0.81776837279574455</v>
      </c>
    </row>
    <row r="106" spans="1:13" x14ac:dyDescent="0.25">
      <c r="A106" s="3" t="s">
        <v>155</v>
      </c>
      <c r="B106">
        <v>0.97650130548302871</v>
      </c>
      <c r="C106">
        <v>0.96610169491525422</v>
      </c>
      <c r="D106">
        <v>0.98360655737704916</v>
      </c>
      <c r="E106">
        <v>0.97599999999999998</v>
      </c>
      <c r="F106">
        <v>0.88796680497925307</v>
      </c>
      <c r="G106">
        <v>0.97682119205298001</v>
      </c>
      <c r="H106">
        <v>0.93333333333333335</v>
      </c>
      <c r="I106">
        <v>0.96875</v>
      </c>
      <c r="J106">
        <v>0.97695852534562211</v>
      </c>
      <c r="K106">
        <v>0.87671232876712324</v>
      </c>
      <c r="L106">
        <v>0.97744360902255645</v>
      </c>
      <c r="M106">
        <f>HARMEAN(f1_scores_automated_training_9_nobidet_IncResV2_randomrotation[[#This Row],[Value.1]:[Value.11]])</f>
        <v>0.9531005867653175</v>
      </c>
    </row>
    <row r="107" spans="1:13" x14ac:dyDescent="0.25">
      <c r="A107" s="3" t="s">
        <v>156</v>
      </c>
      <c r="B107">
        <v>0.85542168674698793</v>
      </c>
      <c r="C107">
        <v>0.96666666666666667</v>
      </c>
      <c r="D107">
        <v>0.89090909090909087</v>
      </c>
      <c r="E107">
        <v>0.89985486211901311</v>
      </c>
      <c r="F107">
        <v>0.87704918032786872</v>
      </c>
      <c r="G107">
        <v>0.97829716193656091</v>
      </c>
      <c r="H107">
        <v>0.93478260869565222</v>
      </c>
      <c r="I107">
        <v>0.9101123595505618</v>
      </c>
      <c r="J107">
        <v>0.93043478260869561</v>
      </c>
      <c r="K107">
        <v>0.90410958904109584</v>
      </c>
      <c r="L107">
        <v>0.97709923664122145</v>
      </c>
      <c r="M107">
        <f>HARMEAN(f1_scores_automated_training_9_nobidet_IncResV2_randomrotation[[#This Row],[Value.1]:[Value.11]])</f>
        <v>0.91877949991464336</v>
      </c>
    </row>
    <row r="108" spans="1:13" x14ac:dyDescent="0.25">
      <c r="A108" s="3" t="s">
        <v>157</v>
      </c>
      <c r="B108">
        <v>0.97905759162303663</v>
      </c>
      <c r="C108">
        <v>0.96666666666666667</v>
      </c>
      <c r="D108">
        <v>0.98360655737704916</v>
      </c>
      <c r="E108">
        <v>0.98051948051948046</v>
      </c>
      <c r="F108">
        <v>0.95358649789029526</v>
      </c>
      <c r="G108">
        <v>0.98151260504201676</v>
      </c>
      <c r="H108">
        <v>0.93478260869565222</v>
      </c>
      <c r="I108">
        <v>0.95566502463054193</v>
      </c>
      <c r="J108">
        <v>0.96803652968036513</v>
      </c>
      <c r="K108">
        <v>0.97368421052631582</v>
      </c>
      <c r="L108">
        <v>0.97058823529411764</v>
      </c>
      <c r="M108">
        <f>HARMEAN(f1_scores_automated_training_9_nobidet_IncResV2_randomrotation[[#This Row],[Value.1]:[Value.11]])</f>
        <v>0.96776262586935347</v>
      </c>
    </row>
    <row r="109" spans="1:13" x14ac:dyDescent="0.25">
      <c r="A109" s="3" t="s">
        <v>158</v>
      </c>
      <c r="B109">
        <v>0.98687664041994738</v>
      </c>
      <c r="C109">
        <v>0.98305084745762705</v>
      </c>
      <c r="D109">
        <v>0.98360655737704916</v>
      </c>
      <c r="E109">
        <v>0.98560000000000014</v>
      </c>
      <c r="F109">
        <v>0.93670886075949378</v>
      </c>
      <c r="G109">
        <v>0.98157453936348416</v>
      </c>
      <c r="H109">
        <v>0.93333333333333335</v>
      </c>
      <c r="I109">
        <v>0.9463414634146341</v>
      </c>
      <c r="J109">
        <v>0.99065420560747663</v>
      </c>
      <c r="K109">
        <v>0.97368421052631582</v>
      </c>
      <c r="L109">
        <v>0.99248120300751874</v>
      </c>
      <c r="M109">
        <f>HARMEAN(f1_scores_automated_training_9_nobidet_IncResV2_randomrotation[[#This Row],[Value.1]:[Value.11]])</f>
        <v>0.97170384655608155</v>
      </c>
    </row>
    <row r="110" spans="1:13" x14ac:dyDescent="0.25">
      <c r="A110" s="3" t="s">
        <v>159</v>
      </c>
      <c r="B110">
        <v>0.97172236503856046</v>
      </c>
      <c r="C110">
        <v>0.99173553719008267</v>
      </c>
      <c r="D110">
        <v>0.98360655737704916</v>
      </c>
      <c r="E110">
        <v>0.95681063122923582</v>
      </c>
      <c r="F110">
        <v>0.94214876033057859</v>
      </c>
      <c r="G110">
        <v>0.98163606010016691</v>
      </c>
      <c r="H110">
        <v>0.93478260869565222</v>
      </c>
      <c r="I110">
        <v>0.9509803921568627</v>
      </c>
      <c r="J110">
        <v>0.96713615023474164</v>
      </c>
      <c r="K110">
        <v>0.92682926829268308</v>
      </c>
      <c r="L110">
        <v>1</v>
      </c>
      <c r="M110">
        <f>HARMEAN(f1_scores_automated_training_9_nobidet_IncResV2_randomrotation[[#This Row],[Value.1]:[Value.11]])</f>
        <v>0.96376318802427563</v>
      </c>
    </row>
    <row r="111" spans="1:13" x14ac:dyDescent="0.25">
      <c r="A111" s="3" t="s">
        <v>160</v>
      </c>
      <c r="B111">
        <v>0.95629820051413872</v>
      </c>
      <c r="C111">
        <v>0.98333333333333328</v>
      </c>
      <c r="D111">
        <v>0.99173553719008267</v>
      </c>
      <c r="E111">
        <v>0.95492487479131882</v>
      </c>
      <c r="F111">
        <v>0.90243902439024393</v>
      </c>
      <c r="G111">
        <v>0.96587030716723543</v>
      </c>
      <c r="H111">
        <v>0.95744680851063835</v>
      </c>
      <c r="I111">
        <v>0.9463414634146341</v>
      </c>
      <c r="J111">
        <v>0.96396396396396389</v>
      </c>
      <c r="K111">
        <v>0.96202531645569622</v>
      </c>
      <c r="L111">
        <v>0.96350364963503643</v>
      </c>
      <c r="M111">
        <f>HARMEAN(f1_scores_automated_training_9_nobidet_IncResV2_randomrotation[[#This Row],[Value.1]:[Value.11]])</f>
        <v>0.95839610105406148</v>
      </c>
    </row>
    <row r="112" spans="1:13" x14ac:dyDescent="0.25">
      <c r="A112" s="3" t="s">
        <v>161</v>
      </c>
      <c r="B112">
        <v>0.98930481283422456</v>
      </c>
      <c r="C112">
        <v>0.99173553719008267</v>
      </c>
      <c r="D112">
        <v>0.99173553719008267</v>
      </c>
      <c r="E112">
        <v>0.99521531100478466</v>
      </c>
      <c r="F112">
        <v>0.96774193548387089</v>
      </c>
      <c r="G112">
        <v>0.98477157360406087</v>
      </c>
      <c r="H112">
        <v>0.98947368421052639</v>
      </c>
      <c r="I112">
        <v>0.99487179487179478</v>
      </c>
      <c r="J112">
        <v>0.97695852534562211</v>
      </c>
      <c r="K112">
        <v>0.96000000000000008</v>
      </c>
      <c r="L112">
        <v>0.9850746268656716</v>
      </c>
      <c r="M112">
        <f>HARMEAN(f1_scores_automated_training_9_nobidet_IncResV2_randomrotation[[#This Row],[Value.1]:[Value.11]])</f>
        <v>0.98413939081503021</v>
      </c>
    </row>
    <row r="113" spans="1:13" x14ac:dyDescent="0.25">
      <c r="A113" s="3" t="s">
        <v>162</v>
      </c>
      <c r="B113">
        <v>0.44696969696969696</v>
      </c>
      <c r="C113">
        <v>0.50458715596330284</v>
      </c>
      <c r="D113">
        <v>0.50393700787401563</v>
      </c>
      <c r="E113">
        <v>0.55637513171759745</v>
      </c>
      <c r="F113">
        <v>0.19318181818181818</v>
      </c>
      <c r="G113">
        <v>0.6350877192982457</v>
      </c>
      <c r="H113">
        <v>0.21951219512195125</v>
      </c>
      <c r="I113">
        <v>7.1428571428571425E-2</v>
      </c>
      <c r="J113">
        <v>0.51898734177215189</v>
      </c>
      <c r="K113">
        <v>0.14285714285714288</v>
      </c>
      <c r="L113">
        <v>0.64</v>
      </c>
      <c r="M113">
        <f>HARMEAN(f1_scores_automated_training_9_nobidet_IncResV2_randomrotation[[#This Row],[Value.1]:[Value.11]])</f>
        <v>0.25116006926055628</v>
      </c>
    </row>
    <row r="114" spans="1:13" x14ac:dyDescent="0.25">
      <c r="A114" s="3" t="s">
        <v>163</v>
      </c>
      <c r="B114">
        <v>0.22624434389140269</v>
      </c>
      <c r="C114">
        <v>0.44859813084112149</v>
      </c>
      <c r="D114">
        <v>0.29457364341085274</v>
      </c>
      <c r="E114">
        <v>0.16853932584269662</v>
      </c>
      <c r="F114">
        <v>0.19655172413793101</v>
      </c>
      <c r="G114">
        <v>0.24512534818941503</v>
      </c>
      <c r="H114">
        <v>0</v>
      </c>
      <c r="I114">
        <v>0.20653594771241832</v>
      </c>
      <c r="J114">
        <v>0.24590163934426229</v>
      </c>
      <c r="K114">
        <v>0.22727272727272727</v>
      </c>
      <c r="L114">
        <v>2.9850746268656719E-2</v>
      </c>
    </row>
    <row r="115" spans="1:13" x14ac:dyDescent="0.25">
      <c r="A115" s="3" t="s">
        <v>164</v>
      </c>
      <c r="B115">
        <v>0.99208443271767799</v>
      </c>
      <c r="C115">
        <v>0.99173553719008267</v>
      </c>
      <c r="D115">
        <v>0.99186991869918695</v>
      </c>
      <c r="E115">
        <v>0.99356913183279749</v>
      </c>
      <c r="F115">
        <v>0.98785425101214575</v>
      </c>
      <c r="G115">
        <v>0.99494097807757154</v>
      </c>
      <c r="H115">
        <v>0.98947368421052639</v>
      </c>
      <c r="I115">
        <v>0.99481865284974091</v>
      </c>
      <c r="J115">
        <v>0.99534883720930234</v>
      </c>
      <c r="K115">
        <v>1</v>
      </c>
      <c r="L115">
        <v>1</v>
      </c>
      <c r="M115">
        <f>HARMEAN(f1_scores_automated_training_9_nobidet_IncResV2_randomrotation[[#This Row],[Value.1]:[Value.11]])</f>
        <v>0.99377709197369501</v>
      </c>
    </row>
    <row r="116" spans="1:13" x14ac:dyDescent="0.25">
      <c r="A116" s="3" t="s">
        <v>165</v>
      </c>
      <c r="B116">
        <v>0.99204244031830235</v>
      </c>
      <c r="C116">
        <v>0.9915966386554621</v>
      </c>
      <c r="D116">
        <v>0.99186991869918695</v>
      </c>
      <c r="E116">
        <v>0.99521531100478466</v>
      </c>
      <c r="F116">
        <v>0.97119341563785999</v>
      </c>
      <c r="G116">
        <v>0.99322033898305095</v>
      </c>
      <c r="H116">
        <v>0.96842105263157896</v>
      </c>
      <c r="I116">
        <v>0.97487437185929648</v>
      </c>
      <c r="J116">
        <v>1</v>
      </c>
      <c r="K116">
        <v>1</v>
      </c>
      <c r="L116">
        <v>0.99248120300751874</v>
      </c>
      <c r="M116">
        <f>HARMEAN(f1_scores_automated_training_9_nobidet_IncResV2_randomrotation[[#This Row],[Value.1]:[Value.11]])</f>
        <v>0.98814717598193558</v>
      </c>
    </row>
    <row r="117" spans="1:13" x14ac:dyDescent="0.25">
      <c r="A117" s="3" t="s">
        <v>166</v>
      </c>
      <c r="B117">
        <v>0.99736147757255933</v>
      </c>
      <c r="C117">
        <v>0.99173553719008267</v>
      </c>
      <c r="D117">
        <v>1</v>
      </c>
      <c r="E117">
        <v>0.99679487179487181</v>
      </c>
      <c r="F117">
        <v>0.9794238683127573</v>
      </c>
      <c r="G117">
        <v>0.99492385786802029</v>
      </c>
      <c r="H117">
        <v>0.97916666666666663</v>
      </c>
      <c r="I117">
        <v>0.98477157360406087</v>
      </c>
      <c r="J117">
        <v>1</v>
      </c>
      <c r="K117">
        <v>1</v>
      </c>
      <c r="L117">
        <v>0.99248120300751874</v>
      </c>
      <c r="M117">
        <f>HARMEAN(f1_scores_automated_training_9_nobidet_IncResV2_randomrotation[[#This Row],[Value.1]:[Value.11]])</f>
        <v>0.99236591082363823</v>
      </c>
    </row>
    <row r="118" spans="1:13" x14ac:dyDescent="0.25">
      <c r="A118" s="3" t="s">
        <v>167</v>
      </c>
      <c r="B118">
        <v>1</v>
      </c>
      <c r="C118">
        <v>0.9915966386554621</v>
      </c>
      <c r="D118">
        <v>1</v>
      </c>
      <c r="E118">
        <v>0.99197431781701439</v>
      </c>
      <c r="F118">
        <v>0.99193548387096775</v>
      </c>
      <c r="G118">
        <v>0.9966216216216216</v>
      </c>
      <c r="H118">
        <v>0.98947368421052639</v>
      </c>
      <c r="I118">
        <v>0.99487179487179478</v>
      </c>
      <c r="J118">
        <v>0.99530516431924887</v>
      </c>
      <c r="K118">
        <v>0.98734177215189867</v>
      </c>
      <c r="L118">
        <v>0.9850746268656716</v>
      </c>
      <c r="M118">
        <f>HARMEAN(f1_scores_automated_training_9_nobidet_IncResV2_randomrotation[[#This Row],[Value.1]:[Value.11]])</f>
        <v>0.99308747477631198</v>
      </c>
    </row>
    <row r="119" spans="1:13" x14ac:dyDescent="0.25">
      <c r="A119" s="3" t="s">
        <v>168</v>
      </c>
      <c r="B119">
        <v>0.99208443271767799</v>
      </c>
      <c r="C119">
        <v>0.99173553719008267</v>
      </c>
      <c r="D119">
        <v>1</v>
      </c>
      <c r="E119">
        <v>0.99197431781701439</v>
      </c>
      <c r="F119">
        <v>0.99186991869918695</v>
      </c>
      <c r="G119">
        <v>0.99831365935919059</v>
      </c>
      <c r="H119">
        <v>1</v>
      </c>
      <c r="I119">
        <v>0.99481865284974091</v>
      </c>
      <c r="J119">
        <v>1</v>
      </c>
      <c r="K119">
        <v>1</v>
      </c>
      <c r="L119">
        <v>0.99248120300751874</v>
      </c>
      <c r="M119">
        <f>HARMEAN(f1_scores_automated_training_9_nobidet_IncResV2_randomrotation[[#This Row],[Value.1]:[Value.11]])</f>
        <v>0.99573890075431659</v>
      </c>
    </row>
    <row r="120" spans="1:13" x14ac:dyDescent="0.25">
      <c r="A120" s="3" t="s">
        <v>169</v>
      </c>
      <c r="B120">
        <v>1</v>
      </c>
      <c r="C120">
        <v>0.99173553719008267</v>
      </c>
      <c r="D120">
        <v>1</v>
      </c>
      <c r="E120">
        <v>0.99839999999999995</v>
      </c>
      <c r="F120">
        <v>0.98765432098765427</v>
      </c>
      <c r="G120">
        <v>0.99328859060402686</v>
      </c>
      <c r="H120">
        <v>1</v>
      </c>
      <c r="I120">
        <v>0.99481865284974091</v>
      </c>
      <c r="J120">
        <v>0.99530516431924887</v>
      </c>
      <c r="K120">
        <v>0.98734177215189867</v>
      </c>
      <c r="L120">
        <v>1</v>
      </c>
      <c r="M120">
        <f>HARMEAN(f1_scores_automated_training_9_nobidet_IncResV2_randomrotation[[#This Row],[Value.1]:[Value.11]])</f>
        <v>0.99530050935719394</v>
      </c>
    </row>
    <row r="121" spans="1:13" x14ac:dyDescent="0.25">
      <c r="A121" s="3" t="s">
        <v>170</v>
      </c>
      <c r="B121">
        <v>1</v>
      </c>
      <c r="C121">
        <v>0.9915966386554621</v>
      </c>
      <c r="D121">
        <v>1</v>
      </c>
      <c r="E121">
        <v>0.9935897435897435</v>
      </c>
      <c r="F121">
        <v>0.99193548387096775</v>
      </c>
      <c r="G121">
        <v>0.99830795262267347</v>
      </c>
      <c r="H121">
        <v>0.98947368421052639</v>
      </c>
      <c r="I121">
        <v>0.99487179487179478</v>
      </c>
      <c r="J121">
        <v>0.99534883720930234</v>
      </c>
      <c r="K121">
        <v>1</v>
      </c>
      <c r="L121">
        <v>0.99248120300751874</v>
      </c>
      <c r="M121">
        <f>HARMEAN(f1_scores_automated_training_9_nobidet_IncResV2_randomrotation[[#This Row],[Value.1]:[Value.11]])</f>
        <v>0.99522358026504265</v>
      </c>
    </row>
    <row r="122" spans="1:13" x14ac:dyDescent="0.25">
      <c r="A122" s="3" t="s">
        <v>171</v>
      </c>
      <c r="B122">
        <v>0.33003300330033009</v>
      </c>
      <c r="C122">
        <v>0.4</v>
      </c>
      <c r="D122">
        <v>0.21052631578947367</v>
      </c>
      <c r="E122">
        <v>0.31202046035805625</v>
      </c>
      <c r="F122">
        <v>4.7619047619047616E-2</v>
      </c>
      <c r="G122">
        <v>0.54140127388535031</v>
      </c>
      <c r="H122">
        <v>7.5949367088607597E-2</v>
      </c>
      <c r="I122">
        <v>0.16363636363636366</v>
      </c>
      <c r="J122">
        <v>0.23188405797101444</v>
      </c>
      <c r="K122">
        <v>0.16666666666666666</v>
      </c>
      <c r="L122">
        <v>0.29714285714285715</v>
      </c>
      <c r="M122">
        <f>HARMEAN(f1_scores_automated_training_9_nobidet_IncResV2_randomrotation[[#This Row],[Value.1]:[Value.11]])</f>
        <v>0.15875847581403585</v>
      </c>
    </row>
    <row r="123" spans="1:13" x14ac:dyDescent="0.25">
      <c r="A123" s="3" t="s">
        <v>172</v>
      </c>
      <c r="B123">
        <v>1</v>
      </c>
      <c r="C123">
        <v>0.9915966386554621</v>
      </c>
      <c r="D123">
        <v>1</v>
      </c>
      <c r="E123">
        <v>0.99523052464228934</v>
      </c>
      <c r="F123">
        <v>0.96234309623430969</v>
      </c>
      <c r="G123">
        <v>0.98666666666666658</v>
      </c>
      <c r="H123">
        <v>0.97959183673469385</v>
      </c>
      <c r="I123">
        <v>0.97382198952879584</v>
      </c>
      <c r="J123">
        <v>0.99530516431924887</v>
      </c>
      <c r="K123">
        <v>1</v>
      </c>
      <c r="L123">
        <v>0.99236641221374045</v>
      </c>
      <c r="M123">
        <f>HARMEAN(f1_scores_automated_training_9_nobidet_IncResV2_randomrotation[[#This Row],[Value.1]:[Value.11]])</f>
        <v>0.98867204739474179</v>
      </c>
    </row>
    <row r="124" spans="1:13" x14ac:dyDescent="0.25">
      <c r="A124" s="3" t="s">
        <v>173</v>
      </c>
      <c r="B124">
        <v>0.99734748010610075</v>
      </c>
      <c r="C124">
        <v>0.99173553719008267</v>
      </c>
      <c r="D124">
        <v>1</v>
      </c>
      <c r="E124">
        <v>0.99680511182108622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>HARMEAN(f1_scores_automated_training_9_nobidet_IncResV2_randomrotation[[#This Row],[Value.1]:[Value.11]])</f>
        <v>0.99871093329172655</v>
      </c>
    </row>
    <row r="125" spans="1:13" x14ac:dyDescent="0.25">
      <c r="A125" s="3" t="s">
        <v>174</v>
      </c>
      <c r="B125">
        <v>0.93103448275862066</v>
      </c>
      <c r="C125">
        <v>0.97435897435897434</v>
      </c>
      <c r="D125">
        <v>1</v>
      </c>
      <c r="E125">
        <v>0.95333333333333337</v>
      </c>
      <c r="F125">
        <v>0.99595141700404854</v>
      </c>
      <c r="G125">
        <v>0.9966216216216216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>HARMEAN(f1_scores_automated_training_9_nobidet_IncResV2_randomrotation[[#This Row],[Value.1]:[Value.11]])</f>
        <v>0.98594616351342002</v>
      </c>
    </row>
    <row r="126" spans="1:13" x14ac:dyDescent="0.25">
      <c r="A126" s="3" t="s">
        <v>175</v>
      </c>
      <c r="B126">
        <v>1</v>
      </c>
      <c r="C126">
        <v>0.99173553719008267</v>
      </c>
      <c r="D126">
        <v>1</v>
      </c>
      <c r="E126">
        <v>0.99839999999999995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>HARMEAN(f1_scores_automated_training_9_nobidet_IncResV2_randomrotation[[#This Row],[Value.1]:[Value.11]])</f>
        <v>0.99909755174521842</v>
      </c>
    </row>
    <row r="127" spans="1:13" x14ac:dyDescent="0.25">
      <c r="A127" s="3" t="s">
        <v>176</v>
      </c>
      <c r="B127">
        <v>1</v>
      </c>
      <c r="C127">
        <v>0.99173553719008267</v>
      </c>
      <c r="D127">
        <v>1</v>
      </c>
      <c r="E127">
        <v>0.99839999999999995</v>
      </c>
      <c r="F127">
        <v>0.99591836734693884</v>
      </c>
      <c r="G127">
        <v>0.99831365935919059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HARMEAN(f1_scores_automated_training_9_nobidet_IncResV2_randomrotation[[#This Row],[Value.1]:[Value.11]])</f>
        <v>0.99857263598200574</v>
      </c>
    </row>
    <row r="128" spans="1:13" x14ac:dyDescent="0.25">
      <c r="A128" s="3" t="s">
        <v>177</v>
      </c>
      <c r="B128">
        <v>0.98437499999999989</v>
      </c>
      <c r="C128">
        <v>0.9915966386554621</v>
      </c>
      <c r="D128">
        <v>1</v>
      </c>
      <c r="E128">
        <v>0.98872785829307563</v>
      </c>
      <c r="F128">
        <v>0.96202531645569633</v>
      </c>
      <c r="G128">
        <v>0.99831365935919059</v>
      </c>
      <c r="H128">
        <v>0.96907216494845361</v>
      </c>
      <c r="I128">
        <v>0.97</v>
      </c>
      <c r="J128">
        <v>0.99534883720930234</v>
      </c>
      <c r="K128">
        <v>1</v>
      </c>
      <c r="L128">
        <v>1</v>
      </c>
      <c r="M128">
        <f>HARMEAN(f1_scores_automated_training_9_nobidet_IncResV2_randomrotation[[#This Row],[Value.1]:[Value.11]])</f>
        <v>0.98704045114147421</v>
      </c>
    </row>
    <row r="129" spans="1:13" x14ac:dyDescent="0.25">
      <c r="A129" s="3" t="s">
        <v>178</v>
      </c>
      <c r="B129">
        <v>0.98694516971279367</v>
      </c>
      <c r="C129">
        <v>0.9915966386554621</v>
      </c>
      <c r="D129">
        <v>1</v>
      </c>
      <c r="E129">
        <v>0.98541329011345213</v>
      </c>
      <c r="F129">
        <v>0.99591836734693884</v>
      </c>
      <c r="G129">
        <v>0.99831365935919059</v>
      </c>
      <c r="H129">
        <v>1</v>
      </c>
      <c r="I129">
        <v>0.99487179487179478</v>
      </c>
      <c r="J129">
        <v>0.9816513761467891</v>
      </c>
      <c r="K129">
        <v>1</v>
      </c>
      <c r="L129">
        <v>1</v>
      </c>
      <c r="M129">
        <f>HARMEAN(f1_scores_automated_training_9_nobidet_IncResV2_randomrotation[[#This Row],[Value.1]:[Value.11]])</f>
        <v>0.99402334437712359</v>
      </c>
    </row>
    <row r="130" spans="1:13" x14ac:dyDescent="0.25">
      <c r="A130" s="3" t="s">
        <v>179</v>
      </c>
      <c r="B130">
        <v>0.79411764705882348</v>
      </c>
      <c r="C130">
        <v>0.99173553719008267</v>
      </c>
      <c r="D130">
        <v>0.98333333333333328</v>
      </c>
      <c r="E130">
        <v>0.93918918918918903</v>
      </c>
      <c r="F130">
        <v>0.97520661157024791</v>
      </c>
      <c r="G130">
        <v>0.90976058931860038</v>
      </c>
      <c r="H130">
        <v>0.98947368421052639</v>
      </c>
      <c r="I130">
        <v>0.96256684491978617</v>
      </c>
      <c r="J130">
        <v>0.99530516431924887</v>
      </c>
      <c r="K130">
        <v>1</v>
      </c>
      <c r="L130">
        <v>0.99236641221374045</v>
      </c>
      <c r="M130">
        <f>HARMEAN(f1_scores_automated_training_9_nobidet_IncResV2_randomrotation[[#This Row],[Value.1]:[Value.11]])</f>
        <v>0.95354994398352366</v>
      </c>
    </row>
    <row r="131" spans="1:13" x14ac:dyDescent="0.25">
      <c r="A131" s="3" t="s">
        <v>180</v>
      </c>
      <c r="B131">
        <v>0.99734748010610075</v>
      </c>
      <c r="C131">
        <v>0.98333333333333328</v>
      </c>
      <c r="D131">
        <v>1</v>
      </c>
      <c r="E131">
        <v>0.99840510366826163</v>
      </c>
      <c r="F131">
        <v>0.99591836734693884</v>
      </c>
      <c r="G131">
        <v>0.99831365935919059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>HARMEAN(f1_scores_automated_training_9_nobidet_IncResV2_randomrotation[[#This Row],[Value.1]:[Value.11]])</f>
        <v>0.99755203261850334</v>
      </c>
    </row>
    <row r="132" spans="1:13" x14ac:dyDescent="0.25">
      <c r="A132" s="3" t="s">
        <v>181</v>
      </c>
      <c r="B132">
        <v>0.98181818181818181</v>
      </c>
      <c r="C132">
        <v>0.9915966386554621</v>
      </c>
      <c r="D132">
        <v>0.99173553719008267</v>
      </c>
      <c r="E132">
        <v>0.96445131375579607</v>
      </c>
      <c r="F132">
        <v>0.99595141700404854</v>
      </c>
      <c r="G132">
        <v>0.96140350877192982</v>
      </c>
      <c r="H132">
        <v>1</v>
      </c>
      <c r="I132">
        <v>0.98429319371727741</v>
      </c>
      <c r="J132">
        <v>0.99056603773584906</v>
      </c>
      <c r="K132">
        <v>0.9870129870129869</v>
      </c>
      <c r="L132">
        <v>0.99248120300751874</v>
      </c>
      <c r="M132">
        <f>HARMEAN(f1_scores_automated_training_9_nobidet_IncResV2_randomrotation[[#This Row],[Value.1]:[Value.11]])</f>
        <v>0.98543250031135676</v>
      </c>
    </row>
    <row r="133" spans="1:13" x14ac:dyDescent="0.25">
      <c r="A133" s="3" t="s">
        <v>182</v>
      </c>
      <c r="B133">
        <v>0.98947368421052628</v>
      </c>
      <c r="C133">
        <v>0.97478991596638653</v>
      </c>
      <c r="D133">
        <v>0.96610169491525433</v>
      </c>
      <c r="E133">
        <v>0.9826771653543307</v>
      </c>
      <c r="F133">
        <v>0.95358649789029526</v>
      </c>
      <c r="G133">
        <v>0.98169717138103163</v>
      </c>
      <c r="H133">
        <v>1</v>
      </c>
      <c r="I133">
        <v>0.98445595854922274</v>
      </c>
      <c r="J133">
        <v>0.96153846153846145</v>
      </c>
      <c r="K133">
        <v>0.96202531645569622</v>
      </c>
      <c r="L133">
        <v>0.98484848484848486</v>
      </c>
      <c r="M133">
        <f>HARMEAN(f1_scores_automated_training_9_nobidet_IncResV2_randomrotation[[#This Row],[Value.1]:[Value.11]])</f>
        <v>0.97628681869436118</v>
      </c>
    </row>
    <row r="134" spans="1:13" x14ac:dyDescent="0.25">
      <c r="A134" s="3" t="s">
        <v>183</v>
      </c>
      <c r="B134">
        <v>0.99736147757255933</v>
      </c>
      <c r="C134">
        <v>0.9915966386554621</v>
      </c>
      <c r="D134">
        <v>1</v>
      </c>
      <c r="E134">
        <v>0.99680511182108622</v>
      </c>
      <c r="F134">
        <v>0.98795180722891562</v>
      </c>
      <c r="G134">
        <v>0.9932659932659933</v>
      </c>
      <c r="H134">
        <v>1</v>
      </c>
      <c r="I134">
        <v>0.96256684491978617</v>
      </c>
      <c r="J134">
        <v>0.9907407407407407</v>
      </c>
      <c r="K134">
        <v>1</v>
      </c>
      <c r="L134">
        <v>1</v>
      </c>
      <c r="M134">
        <f>HARMEAN(f1_scores_automated_training_9_nobidet_IncResV2_randomrotation[[#This Row],[Value.1]:[Value.11]])</f>
        <v>0.99264229407075522</v>
      </c>
    </row>
    <row r="135" spans="1:13" x14ac:dyDescent="0.25">
      <c r="A135" s="3" t="s">
        <v>184</v>
      </c>
      <c r="B135">
        <v>1</v>
      </c>
      <c r="C135">
        <v>0.9915966386554621</v>
      </c>
      <c r="D135">
        <v>0.96062992125984248</v>
      </c>
      <c r="E135">
        <v>0.99035369774919613</v>
      </c>
      <c r="F135">
        <v>0.90774907749077482</v>
      </c>
      <c r="G135">
        <v>0.96140350877192982</v>
      </c>
      <c r="H135">
        <v>0.98947368421052639</v>
      </c>
      <c r="I135">
        <v>0.98958333333333326</v>
      </c>
      <c r="J135">
        <v>1</v>
      </c>
      <c r="K135">
        <v>1</v>
      </c>
      <c r="L135">
        <v>1</v>
      </c>
      <c r="M135">
        <f>HARMEAN(f1_scores_automated_training_9_nobidet_IncResV2_randomrotation[[#This Row],[Value.1]:[Value.11]])</f>
        <v>0.98020563317529885</v>
      </c>
    </row>
    <row r="136" spans="1:13" x14ac:dyDescent="0.25">
      <c r="A136" s="3" t="s">
        <v>185</v>
      </c>
      <c r="B136">
        <v>0.9767441860465117</v>
      </c>
      <c r="C136">
        <v>0.99173553719008267</v>
      </c>
      <c r="D136">
        <v>0.99173553719008267</v>
      </c>
      <c r="E136">
        <v>0.95681063122923582</v>
      </c>
      <c r="F136">
        <v>0.94163424124513617</v>
      </c>
      <c r="G136">
        <v>0.94096601073345254</v>
      </c>
      <c r="H136">
        <v>0.97959183673469385</v>
      </c>
      <c r="I136">
        <v>0.97</v>
      </c>
      <c r="J136">
        <v>0.9907407407407407</v>
      </c>
      <c r="K136">
        <v>1</v>
      </c>
      <c r="L136">
        <v>0.83018867924528306</v>
      </c>
      <c r="M136">
        <f>HARMEAN(f1_scores_automated_training_9_nobidet_IncResV2_randomrotation[[#This Row],[Value.1]:[Value.11]])</f>
        <v>0.95852308445839063</v>
      </c>
    </row>
    <row r="137" spans="1:13" x14ac:dyDescent="0.25">
      <c r="A137" s="3" t="s">
        <v>186</v>
      </c>
      <c r="B137">
        <v>1</v>
      </c>
      <c r="C137">
        <v>0.9915966386554621</v>
      </c>
      <c r="D137">
        <v>1</v>
      </c>
      <c r="E137">
        <v>0.99840510366826163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>HARMEAN(f1_scores_automated_training_9_nobidet_IncResV2_randomrotation[[#This Row],[Value.1]:[Value.11]])</f>
        <v>0.99908519941177354</v>
      </c>
    </row>
    <row r="138" spans="1:13" x14ac:dyDescent="0.25">
      <c r="A138" s="3" t="s">
        <v>187</v>
      </c>
      <c r="B138">
        <v>0.5402504472271914</v>
      </c>
      <c r="C138">
        <v>0.66666666666666674</v>
      </c>
      <c r="D138">
        <v>0.20588235294117649</v>
      </c>
      <c r="E138">
        <v>0.63492063492063489</v>
      </c>
      <c r="F138">
        <v>0.40160642570281124</v>
      </c>
      <c r="G138">
        <v>0.75993640699523057</v>
      </c>
      <c r="H138">
        <v>0.56164383561643838</v>
      </c>
      <c r="I138">
        <v>0.50381679389312972</v>
      </c>
      <c r="J138">
        <v>0.64804469273743004</v>
      </c>
      <c r="K138">
        <v>0.46153846153846151</v>
      </c>
      <c r="L138">
        <v>0.76800000000000002</v>
      </c>
      <c r="M138">
        <f>HARMEAN(f1_scores_automated_training_9_nobidet_IncResV2_randomrotation[[#This Row],[Value.1]:[Value.11]])</f>
        <v>0.49181297815916952</v>
      </c>
    </row>
    <row r="139" spans="1:13" x14ac:dyDescent="0.25">
      <c r="A139" s="3" t="s">
        <v>188</v>
      </c>
      <c r="B139">
        <v>1</v>
      </c>
      <c r="C139">
        <v>0.9915966386554621</v>
      </c>
      <c r="D139">
        <v>1</v>
      </c>
      <c r="E139">
        <v>0.99840510366826163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>HARMEAN(f1_scores_automated_training_9_nobidet_IncResV2_randomrotation[[#This Row],[Value.1]:[Value.11]])</f>
        <v>0.99908519941177354</v>
      </c>
    </row>
    <row r="140" spans="1:13" x14ac:dyDescent="0.25">
      <c r="A140" s="3" t="s">
        <v>189</v>
      </c>
      <c r="B140">
        <v>0.99736147757255933</v>
      </c>
      <c r="C140">
        <v>0.99173553719008267</v>
      </c>
      <c r="D140">
        <v>1</v>
      </c>
      <c r="E140">
        <v>0.99680511182108622</v>
      </c>
      <c r="F140">
        <v>0.99595141700404854</v>
      </c>
      <c r="G140">
        <v>0.99661016949152537</v>
      </c>
      <c r="H140">
        <v>1</v>
      </c>
      <c r="I140">
        <v>1</v>
      </c>
      <c r="J140">
        <v>1</v>
      </c>
      <c r="K140">
        <v>1</v>
      </c>
      <c r="L140">
        <v>0.99236641221374045</v>
      </c>
      <c r="M140">
        <f>HARMEAN(f1_scores_automated_training_9_nobidet_IncResV2_randomrotation[[#This Row],[Value.1]:[Value.11]])</f>
        <v>0.99733958097588737</v>
      </c>
    </row>
    <row r="141" spans="1:13" x14ac:dyDescent="0.25">
      <c r="A141" s="3" t="s">
        <v>190</v>
      </c>
      <c r="B141">
        <v>1</v>
      </c>
      <c r="C141">
        <v>0.9915966386554621</v>
      </c>
      <c r="D141">
        <v>1</v>
      </c>
      <c r="E141">
        <v>0.99840510366826163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>HARMEAN(f1_scores_automated_training_9_nobidet_IncResV2_randomrotation[[#This Row],[Value.1]:[Value.11]])</f>
        <v>0.99908519941177354</v>
      </c>
    </row>
    <row r="142" spans="1:13" x14ac:dyDescent="0.25">
      <c r="A142" s="3" t="s">
        <v>191</v>
      </c>
      <c r="B142">
        <v>0.99734748010610075</v>
      </c>
      <c r="C142">
        <v>0.99173553719008267</v>
      </c>
      <c r="D142">
        <v>1</v>
      </c>
      <c r="E142">
        <v>0.99680511182108622</v>
      </c>
      <c r="F142">
        <v>0.99591836734693884</v>
      </c>
      <c r="G142">
        <v>0.99831365935919059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>HARMEAN(f1_scores_automated_training_9_nobidet_IncResV2_randomrotation[[#This Row],[Value.1]:[Value.11]])</f>
        <v>0.99818642359413479</v>
      </c>
    </row>
    <row r="143" spans="1:13" x14ac:dyDescent="0.25">
      <c r="A143" s="3" t="s">
        <v>192</v>
      </c>
      <c r="B143">
        <v>0.98181818181818181</v>
      </c>
      <c r="C143">
        <v>0.99173553719008267</v>
      </c>
      <c r="D143">
        <v>1</v>
      </c>
      <c r="E143">
        <v>0.98541329011345213</v>
      </c>
      <c r="F143">
        <v>0.99591836734693884</v>
      </c>
      <c r="G143">
        <v>1</v>
      </c>
      <c r="H143">
        <v>1</v>
      </c>
      <c r="I143">
        <v>0.99487179487179478</v>
      </c>
      <c r="J143">
        <v>0.99534883720930234</v>
      </c>
      <c r="K143">
        <v>1</v>
      </c>
      <c r="L143">
        <v>1</v>
      </c>
      <c r="M143">
        <f>HARMEAN(f1_scores_automated_training_9_nobidet_IncResV2_randomrotation[[#This Row],[Value.1]:[Value.11]])</f>
        <v>0.99497264019206988</v>
      </c>
    </row>
    <row r="144" spans="1:13" x14ac:dyDescent="0.25">
      <c r="A144" s="3" t="s">
        <v>193</v>
      </c>
      <c r="B144">
        <v>1</v>
      </c>
      <c r="C144">
        <v>0.9915966386554621</v>
      </c>
      <c r="D144">
        <v>1</v>
      </c>
      <c r="E144">
        <v>0.99680511182108622</v>
      </c>
      <c r="F144">
        <v>1</v>
      </c>
      <c r="G144">
        <v>1</v>
      </c>
      <c r="H144">
        <v>1</v>
      </c>
      <c r="I144">
        <v>1</v>
      </c>
      <c r="J144">
        <v>0.99534883720930234</v>
      </c>
      <c r="K144">
        <v>1</v>
      </c>
      <c r="L144">
        <v>1</v>
      </c>
      <c r="M144">
        <f>HARMEAN(f1_scores_automated_training_9_nobidet_IncResV2_randomrotation[[#This Row],[Value.1]:[Value.11]])</f>
        <v>0.99851560654747984</v>
      </c>
    </row>
    <row r="145" spans="1:13" x14ac:dyDescent="0.25">
      <c r="A145" s="3" t="s">
        <v>194</v>
      </c>
      <c r="B145">
        <v>1</v>
      </c>
      <c r="C145">
        <v>0.9915966386554621</v>
      </c>
      <c r="D145">
        <v>1</v>
      </c>
      <c r="E145">
        <v>0.99523052464228934</v>
      </c>
      <c r="F145">
        <v>0.99591836734693884</v>
      </c>
      <c r="G145">
        <v>0.99830795262267347</v>
      </c>
      <c r="H145">
        <v>1</v>
      </c>
      <c r="I145">
        <v>1</v>
      </c>
      <c r="J145">
        <v>0.99530516431924887</v>
      </c>
      <c r="K145">
        <v>0.98734177215189867</v>
      </c>
      <c r="L145">
        <v>1</v>
      </c>
      <c r="M145">
        <f>HARMEAN(f1_scores_automated_training_9_nobidet_IncResV2_randomrotation[[#This Row],[Value.1]:[Value.11]])</f>
        <v>0.99668397096020467</v>
      </c>
    </row>
    <row r="146" spans="1:13" x14ac:dyDescent="0.25">
      <c r="A146" s="3" t="s">
        <v>195</v>
      </c>
      <c r="B146">
        <v>0.98429319371727741</v>
      </c>
      <c r="C146">
        <v>0.99173553719008267</v>
      </c>
      <c r="D146">
        <v>1</v>
      </c>
      <c r="E146">
        <v>0.97553017944535081</v>
      </c>
      <c r="F146">
        <v>0.94163424124513617</v>
      </c>
      <c r="G146">
        <v>0.96551724137931028</v>
      </c>
      <c r="H146">
        <v>0.94117647058823528</v>
      </c>
      <c r="I146">
        <v>0.93658536585365848</v>
      </c>
      <c r="J146">
        <v>0.96153846153846145</v>
      </c>
      <c r="K146">
        <v>0.94871794871794868</v>
      </c>
      <c r="L146">
        <v>0.98461538461538467</v>
      </c>
      <c r="M146">
        <f>HARMEAN(f1_scores_automated_training_9_nobidet_IncResV2_randomrotation[[#This Row],[Value.1]:[Value.11]])</f>
        <v>0.96601730820922915</v>
      </c>
    </row>
    <row r="147" spans="1:13" x14ac:dyDescent="0.25">
      <c r="A147" s="3" t="s">
        <v>196</v>
      </c>
      <c r="B147">
        <v>1</v>
      </c>
      <c r="C147">
        <v>0.9915966386554621</v>
      </c>
      <c r="D147">
        <v>1</v>
      </c>
      <c r="E147">
        <v>0.99840510366826163</v>
      </c>
      <c r="F147">
        <v>0.99595141700404854</v>
      </c>
      <c r="G147">
        <v>1</v>
      </c>
      <c r="H147">
        <v>1</v>
      </c>
      <c r="I147">
        <v>0.99481865284974091</v>
      </c>
      <c r="J147">
        <v>1</v>
      </c>
      <c r="K147">
        <v>1</v>
      </c>
      <c r="L147">
        <v>1</v>
      </c>
      <c r="M147">
        <f>HARMEAN(f1_scores_automated_training_9_nobidet_IncResV2_randomrotation[[#This Row],[Value.1]:[Value.11]])</f>
        <v>0.99824441528493046</v>
      </c>
    </row>
    <row r="148" spans="1:13" x14ac:dyDescent="0.25">
      <c r="A148" s="3" t="s">
        <v>197</v>
      </c>
      <c r="B148">
        <v>1</v>
      </c>
      <c r="C148">
        <v>0.99173553719008267</v>
      </c>
      <c r="D148">
        <v>1</v>
      </c>
      <c r="E148">
        <v>0.99839999999999995</v>
      </c>
      <c r="F148">
        <v>0.99595141700404854</v>
      </c>
      <c r="G148">
        <v>0.99830795262267347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>HARMEAN(f1_scores_automated_training_9_nobidet_IncResV2_randomrotation[[#This Row],[Value.1]:[Value.11]])</f>
        <v>0.9985751373722086</v>
      </c>
    </row>
    <row r="149" spans="1:13" x14ac:dyDescent="0.25">
      <c r="A149" s="3" t="s">
        <v>198</v>
      </c>
      <c r="B149">
        <v>0.99736147757255933</v>
      </c>
      <c r="C149">
        <v>0.99173553719008267</v>
      </c>
      <c r="D149">
        <v>1</v>
      </c>
      <c r="E149">
        <v>0.99679487179487181</v>
      </c>
      <c r="F149">
        <v>0.99591836734693884</v>
      </c>
      <c r="G149">
        <v>0.99831365935919059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>HARMEAN(f1_scores_automated_training_9_nobidet_IncResV2_randomrotation[[#This Row],[Value.1]:[Value.11]])</f>
        <v>0.99818676471214618</v>
      </c>
    </row>
    <row r="150" spans="1:13" x14ac:dyDescent="0.25">
      <c r="A150" s="3" t="s">
        <v>199</v>
      </c>
      <c r="B150">
        <v>0.99199999999999988</v>
      </c>
      <c r="C150">
        <v>0.9915966386554621</v>
      </c>
      <c r="D150">
        <v>1</v>
      </c>
      <c r="E150">
        <v>0.99523052464228934</v>
      </c>
      <c r="F150">
        <v>0.99591836734693884</v>
      </c>
      <c r="G150">
        <v>0.99831365935919059</v>
      </c>
      <c r="H150">
        <v>1</v>
      </c>
      <c r="I150">
        <v>1</v>
      </c>
      <c r="J150">
        <v>0.9907407407407407</v>
      </c>
      <c r="K150">
        <v>0.9870129870129869</v>
      </c>
      <c r="L150">
        <v>1</v>
      </c>
      <c r="M150">
        <f>HARMEAN(f1_scores_automated_training_9_nobidet_IncResV2_randomrotation[[#This Row],[Value.1]:[Value.11]])</f>
        <v>0.99550910785341495</v>
      </c>
    </row>
    <row r="151" spans="1:13" x14ac:dyDescent="0.25">
      <c r="A151" s="3" t="s">
        <v>200</v>
      </c>
      <c r="B151">
        <v>0.96438356164383554</v>
      </c>
      <c r="C151">
        <v>0.97435897435897434</v>
      </c>
      <c r="D151">
        <v>0.94573643410852726</v>
      </c>
      <c r="E151">
        <v>0.990506329113924</v>
      </c>
      <c r="F151">
        <v>0.99595141700404854</v>
      </c>
      <c r="G151">
        <v>0.99830795262267347</v>
      </c>
      <c r="H151">
        <v>1</v>
      </c>
      <c r="I151">
        <v>0.97959183673469385</v>
      </c>
      <c r="J151">
        <v>0.99530516431924887</v>
      </c>
      <c r="K151">
        <v>0.98734177215189867</v>
      </c>
      <c r="L151">
        <v>0.99248120300751874</v>
      </c>
      <c r="M151">
        <f>HARMEAN(f1_scores_automated_training_9_nobidet_IncResV2_randomrotation[[#This Row],[Value.1]:[Value.11]])</f>
        <v>0.98373124387790756</v>
      </c>
    </row>
    <row r="152" spans="1:13" x14ac:dyDescent="0.25">
      <c r="A152" s="3" t="s">
        <v>201</v>
      </c>
      <c r="B152">
        <v>0.25</v>
      </c>
      <c r="C152">
        <v>0.14285714285714285</v>
      </c>
      <c r="D152">
        <v>7.8947368421052641E-2</v>
      </c>
      <c r="E152">
        <v>0.4994775339602926</v>
      </c>
      <c r="F152">
        <v>0.18181818181818182</v>
      </c>
      <c r="G152">
        <v>0.60347551342812011</v>
      </c>
      <c r="H152">
        <v>0.12903225806451613</v>
      </c>
      <c r="I152">
        <v>0.26595744680851063</v>
      </c>
      <c r="J152">
        <v>0.10666666666666666</v>
      </c>
      <c r="K152">
        <v>0</v>
      </c>
      <c r="L152">
        <v>0</v>
      </c>
    </row>
    <row r="153" spans="1:13" x14ac:dyDescent="0.25">
      <c r="A153" s="3" t="s">
        <v>202</v>
      </c>
      <c r="B153">
        <v>0</v>
      </c>
      <c r="C153">
        <v>0</v>
      </c>
      <c r="D153">
        <v>0</v>
      </c>
      <c r="E153">
        <v>0.35263500325309044</v>
      </c>
      <c r="F153">
        <v>0</v>
      </c>
      <c r="G153">
        <v>0.15184381778741865</v>
      </c>
      <c r="H153">
        <v>0</v>
      </c>
      <c r="I153">
        <v>2.0408163265306124E-2</v>
      </c>
      <c r="J153">
        <v>1.7391304347826087E-2</v>
      </c>
      <c r="K153">
        <v>0</v>
      </c>
      <c r="L153">
        <v>0</v>
      </c>
    </row>
    <row r="154" spans="1:13" x14ac:dyDescent="0.25">
      <c r="A154" s="3" t="s">
        <v>203</v>
      </c>
      <c r="B154">
        <v>0.57063711911357351</v>
      </c>
      <c r="C154">
        <v>0.73786407766990281</v>
      </c>
      <c r="D154">
        <v>6.25E-2</v>
      </c>
      <c r="E154">
        <v>0.61886792452830186</v>
      </c>
      <c r="F154">
        <v>0.34020618556701027</v>
      </c>
      <c r="G154">
        <v>0.75942028985507248</v>
      </c>
      <c r="H154">
        <v>0.31578947368421051</v>
      </c>
      <c r="I154">
        <v>0.57000000000000006</v>
      </c>
      <c r="J154">
        <v>0.40449438202247184</v>
      </c>
      <c r="K154">
        <v>4.8780487804878044E-2</v>
      </c>
      <c r="L154">
        <v>0.45833333333333326</v>
      </c>
      <c r="M154">
        <f>HARMEAN(f1_scores_automated_training_9_nobidet_IncResV2_randomrotation[[#This Row],[Value.1]:[Value.11]])</f>
        <v>0.19980083537030291</v>
      </c>
    </row>
    <row r="155" spans="1:13" x14ac:dyDescent="0.25">
      <c r="A155" s="3" t="s">
        <v>204</v>
      </c>
      <c r="B155">
        <v>0.62952646239554311</v>
      </c>
      <c r="C155">
        <v>0.78740157480314965</v>
      </c>
      <c r="D155">
        <v>0.22784810126582281</v>
      </c>
      <c r="E155">
        <v>0.71989174560216518</v>
      </c>
      <c r="F155">
        <v>0.375</v>
      </c>
      <c r="G155">
        <v>0.76555023923444976</v>
      </c>
      <c r="H155">
        <v>0.40625</v>
      </c>
      <c r="I155">
        <v>0.63888888888888895</v>
      </c>
      <c r="J155">
        <v>0.57407407407407407</v>
      </c>
      <c r="K155">
        <v>0.13333333333333336</v>
      </c>
      <c r="L155">
        <v>0.57627118644067798</v>
      </c>
      <c r="M155">
        <f>HARMEAN(f1_scores_automated_training_9_nobidet_IncResV2_randomrotation[[#This Row],[Value.1]:[Value.11]])</f>
        <v>0.39835754533894774</v>
      </c>
    </row>
    <row r="156" spans="1:13" x14ac:dyDescent="0.25">
      <c r="A156" s="3" t="s">
        <v>205</v>
      </c>
      <c r="B156">
        <v>0.70879120879120872</v>
      </c>
      <c r="C156">
        <v>0.83760683760683763</v>
      </c>
      <c r="D156">
        <v>0.4337349397590361</v>
      </c>
      <c r="E156">
        <v>0.72944297082228116</v>
      </c>
      <c r="F156">
        <v>0.46700507614213199</v>
      </c>
      <c r="G156">
        <v>0.80174927113702632</v>
      </c>
      <c r="H156">
        <v>0.47058823529411764</v>
      </c>
      <c r="I156">
        <v>0.68449197860962563</v>
      </c>
      <c r="J156">
        <v>0.57291666666666674</v>
      </c>
      <c r="K156">
        <v>0.22727272727272727</v>
      </c>
      <c r="L156">
        <v>0.60377358490566047</v>
      </c>
      <c r="M156">
        <f>HARMEAN(f1_scores_automated_training_9_nobidet_IncResV2_randomrotation[[#This Row],[Value.1]:[Value.11]])</f>
        <v>0.52238133247002572</v>
      </c>
    </row>
    <row r="157" spans="1:13" x14ac:dyDescent="0.25">
      <c r="A157" s="3" t="s">
        <v>206</v>
      </c>
      <c r="B157">
        <v>0.24884792626728106</v>
      </c>
      <c r="C157">
        <v>0.53012048192771077</v>
      </c>
      <c r="D157">
        <v>0.24324324324324326</v>
      </c>
      <c r="E157">
        <v>0.63673469387755099</v>
      </c>
      <c r="F157">
        <v>0.14492753623188406</v>
      </c>
      <c r="G157">
        <v>0.53696498054474706</v>
      </c>
      <c r="H157">
        <v>0.21686746987951808</v>
      </c>
      <c r="I157">
        <v>0.30769230769230765</v>
      </c>
      <c r="J157">
        <v>0.11666666666666665</v>
      </c>
      <c r="K157">
        <v>0</v>
      </c>
      <c r="L157">
        <v>0.16438356164383561</v>
      </c>
    </row>
    <row r="158" spans="1:13" x14ac:dyDescent="0.25">
      <c r="A158" s="3" t="s">
        <v>207</v>
      </c>
      <c r="B158">
        <v>0.72</v>
      </c>
      <c r="C158">
        <v>0.87931034482758608</v>
      </c>
      <c r="D158">
        <v>0.6262626262626263</v>
      </c>
      <c r="E158">
        <v>0.76264591439688723</v>
      </c>
      <c r="F158">
        <v>0.51256281407035176</v>
      </c>
      <c r="G158">
        <v>0.85400313971742536</v>
      </c>
      <c r="H158">
        <v>0.57534246575342474</v>
      </c>
      <c r="I158">
        <v>0.77157360406091369</v>
      </c>
      <c r="J158">
        <v>0.66363636363636358</v>
      </c>
      <c r="K158">
        <v>0.32653061224489799</v>
      </c>
      <c r="L158">
        <v>0.73214285714285721</v>
      </c>
      <c r="M158">
        <f>HARMEAN(f1_scores_automated_training_9_nobidet_IncResV2_randomrotation[[#This Row],[Value.1]:[Value.11]])</f>
        <v>0.62765936448324877</v>
      </c>
    </row>
    <row r="159" spans="1:13" x14ac:dyDescent="0.25">
      <c r="A159" s="3" t="s">
        <v>208</v>
      </c>
      <c r="B159">
        <v>0.79120879120879117</v>
      </c>
      <c r="C159">
        <v>0.8771929824561403</v>
      </c>
      <c r="D159">
        <v>0.61538461538461542</v>
      </c>
      <c r="E159">
        <v>0.81327800829875507</v>
      </c>
      <c r="F159">
        <v>0.57943925233644855</v>
      </c>
      <c r="G159">
        <v>0.85354330708661419</v>
      </c>
      <c r="H159">
        <v>0.6</v>
      </c>
      <c r="I159">
        <v>0.78817733990147787</v>
      </c>
      <c r="J159">
        <v>0.73148148148148151</v>
      </c>
      <c r="K159">
        <v>0.32653061224489799</v>
      </c>
      <c r="L159">
        <v>0.77310924369747913</v>
      </c>
      <c r="M159">
        <f>HARMEAN(f1_scores_automated_training_9_nobidet_IncResV2_randomrotation[[#This Row],[Value.1]:[Value.11]])</f>
        <v>0.65420281726191354</v>
      </c>
    </row>
    <row r="160" spans="1:13" x14ac:dyDescent="0.25">
      <c r="A160" s="3" t="s">
        <v>209</v>
      </c>
      <c r="B160">
        <v>0.87165775401069512</v>
      </c>
      <c r="C160">
        <v>0.86206896551724133</v>
      </c>
      <c r="D160">
        <v>0.76923076923076916</v>
      </c>
      <c r="E160">
        <v>0.87116564417177922</v>
      </c>
      <c r="F160">
        <v>0.64114832535885169</v>
      </c>
      <c r="G160">
        <v>0.87384615384615372</v>
      </c>
      <c r="H160">
        <v>0.70000000000000007</v>
      </c>
      <c r="I160">
        <v>0.81443298969072164</v>
      </c>
      <c r="J160">
        <v>0.75949367088607589</v>
      </c>
      <c r="K160">
        <v>0.41509433962264147</v>
      </c>
      <c r="L160">
        <v>0.80620155038759689</v>
      </c>
      <c r="M160">
        <f>HARMEAN(f1_scores_automated_training_9_nobidet_IncResV2_randomrotation[[#This Row],[Value.1]:[Value.11]])</f>
        <v>0.72935804034573626</v>
      </c>
    </row>
    <row r="161" spans="1:13" x14ac:dyDescent="0.25">
      <c r="A161" s="3" t="s">
        <v>210</v>
      </c>
      <c r="B161">
        <v>0.70360110803324094</v>
      </c>
      <c r="C161">
        <v>0.8771929824561403</v>
      </c>
      <c r="D161">
        <v>0.64583333333333337</v>
      </c>
      <c r="E161">
        <v>0.60019550342130978</v>
      </c>
      <c r="F161">
        <v>0.51207729468599039</v>
      </c>
      <c r="G161">
        <v>0.64488017429193889</v>
      </c>
      <c r="H161">
        <v>0.60869565217391308</v>
      </c>
      <c r="I161">
        <v>0.65806451612903227</v>
      </c>
      <c r="J161">
        <v>0.53892215568862278</v>
      </c>
      <c r="K161">
        <v>0.36000000000000004</v>
      </c>
      <c r="L161">
        <v>0.61855670103092775</v>
      </c>
      <c r="M161">
        <f>HARMEAN(f1_scores_automated_training_9_nobidet_IncResV2_randomrotation[[#This Row],[Value.1]:[Value.11]])</f>
        <v>0.58849518970167103</v>
      </c>
    </row>
    <row r="162" spans="1:13" x14ac:dyDescent="0.25">
      <c r="A162" s="3" t="s">
        <v>211</v>
      </c>
      <c r="B162">
        <v>0.69902912621359214</v>
      </c>
      <c r="C162">
        <v>0.88495575221238942</v>
      </c>
      <c r="D162">
        <v>0.67391304347826098</v>
      </c>
      <c r="E162">
        <v>0.62075848303393211</v>
      </c>
      <c r="F162">
        <v>0.49462365591397844</v>
      </c>
      <c r="G162">
        <v>0.76243093922651939</v>
      </c>
      <c r="H162">
        <v>0.61971830985915499</v>
      </c>
      <c r="I162">
        <v>0.6794871794871794</v>
      </c>
      <c r="J162">
        <v>0.59302325581395343</v>
      </c>
      <c r="K162">
        <v>0.5</v>
      </c>
      <c r="L162">
        <v>0.63265306122448983</v>
      </c>
      <c r="M162">
        <f>HARMEAN(f1_scores_automated_training_9_nobidet_IncResV2_randomrotation[[#This Row],[Value.1]:[Value.11]])</f>
        <v>0.63433677120215071</v>
      </c>
    </row>
    <row r="163" spans="1:13" x14ac:dyDescent="0.25">
      <c r="A163" s="3" t="s">
        <v>212</v>
      </c>
      <c r="B163">
        <v>0.88549618320610679</v>
      </c>
      <c r="C163">
        <v>0.91666666666666663</v>
      </c>
      <c r="D163">
        <v>0.76</v>
      </c>
      <c r="E163">
        <v>0.88303130148270181</v>
      </c>
      <c r="F163">
        <v>0.62200956937799046</v>
      </c>
      <c r="G163">
        <v>0.8274894810659188</v>
      </c>
      <c r="H163">
        <v>0.70886075949367089</v>
      </c>
      <c r="I163">
        <v>0.83695652173913049</v>
      </c>
      <c r="J163">
        <v>0.83653846153846156</v>
      </c>
      <c r="K163">
        <v>0.69841269841269826</v>
      </c>
      <c r="L163">
        <v>0.91803278688524581</v>
      </c>
      <c r="M163">
        <f>HARMEAN(f1_scores_automated_training_9_nobidet_IncResV2_randomrotation[[#This Row],[Value.1]:[Value.11]])</f>
        <v>0.79671670695903862</v>
      </c>
    </row>
    <row r="164" spans="1:13" x14ac:dyDescent="0.25">
      <c r="A164" s="3" t="s">
        <v>213</v>
      </c>
      <c r="B164">
        <v>0.91578947368421038</v>
      </c>
      <c r="C164">
        <v>0.92307692307692313</v>
      </c>
      <c r="D164">
        <v>0.90265486725663724</v>
      </c>
      <c r="E164">
        <v>0.92935635792778648</v>
      </c>
      <c r="F164">
        <v>0.71361502347417849</v>
      </c>
      <c r="G164">
        <v>0.90519877675840976</v>
      </c>
      <c r="H164">
        <v>0.7804878048780487</v>
      </c>
      <c r="I164">
        <v>0.8571428571428571</v>
      </c>
      <c r="J164">
        <v>0.86511627906976751</v>
      </c>
      <c r="K164">
        <v>0.73015873015873012</v>
      </c>
      <c r="L164">
        <v>0.93333333333333324</v>
      </c>
      <c r="M164">
        <f>HARMEAN(f1_scores_automated_training_9_nobidet_IncResV2_randomrotation[[#This Row],[Value.1]:[Value.11]])</f>
        <v>0.85205175097779884</v>
      </c>
    </row>
    <row r="165" spans="1:13" x14ac:dyDescent="0.25">
      <c r="A165" s="3" t="s">
        <v>214</v>
      </c>
      <c r="B165">
        <v>2.9268292682926828E-2</v>
      </c>
      <c r="C165">
        <v>0</v>
      </c>
      <c r="D165">
        <v>0</v>
      </c>
      <c r="E165">
        <v>0</v>
      </c>
      <c r="F165">
        <v>0.15813953488372093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 s="3" t="s">
        <v>215</v>
      </c>
      <c r="B166">
        <v>0.63611859838274931</v>
      </c>
      <c r="C166">
        <v>0.78095238095238084</v>
      </c>
      <c r="D166">
        <v>0.53608247422680411</v>
      </c>
      <c r="E166">
        <v>0.67486338797814216</v>
      </c>
      <c r="F166">
        <v>0.4532019704433497</v>
      </c>
      <c r="G166">
        <v>0.75748502994011968</v>
      </c>
      <c r="H166">
        <v>0.30769230769230771</v>
      </c>
      <c r="I166">
        <v>0.54658385093167705</v>
      </c>
      <c r="J166">
        <v>0.58369098712446355</v>
      </c>
      <c r="K166">
        <v>0.37931034482758624</v>
      </c>
      <c r="L166">
        <v>0.55238095238095242</v>
      </c>
      <c r="M166">
        <f>HARMEAN(f1_scores_automated_training_9_nobidet_IncResV2_randomrotation[[#This Row],[Value.1]:[Value.11]])</f>
        <v>0.52466255643055881</v>
      </c>
    </row>
    <row r="167" spans="1:13" x14ac:dyDescent="0.25">
      <c r="A167" s="3" t="s">
        <v>216</v>
      </c>
      <c r="B167">
        <v>0.68664850136239775</v>
      </c>
      <c r="C167">
        <v>0.85454545454545461</v>
      </c>
      <c r="D167">
        <v>0.52083333333333337</v>
      </c>
      <c r="E167">
        <v>0.73136427566807316</v>
      </c>
      <c r="F167">
        <v>0.47179487179487173</v>
      </c>
      <c r="G167">
        <v>0.80792682926829273</v>
      </c>
      <c r="H167">
        <v>0.50704225352112686</v>
      </c>
      <c r="I167">
        <v>0.67759562841530052</v>
      </c>
      <c r="J167">
        <v>0.65254237288135586</v>
      </c>
      <c r="K167">
        <v>0.5</v>
      </c>
      <c r="L167">
        <v>0.67256637168141598</v>
      </c>
      <c r="M167">
        <f>HARMEAN(f1_scores_automated_training_9_nobidet_IncResV2_randomrotation[[#This Row],[Value.1]:[Value.11]])</f>
        <v>0.62011976167588234</v>
      </c>
    </row>
    <row r="168" spans="1:13" x14ac:dyDescent="0.25">
      <c r="A168" s="3" t="s">
        <v>217</v>
      </c>
      <c r="B168">
        <v>0.70893371757925083</v>
      </c>
      <c r="C168">
        <v>0.8571428571428571</v>
      </c>
      <c r="D168">
        <v>0.5161290322580645</v>
      </c>
      <c r="E168">
        <v>0.75524475524475521</v>
      </c>
      <c r="F168">
        <v>0.47715736040609141</v>
      </c>
      <c r="G168">
        <v>0.84423676012461069</v>
      </c>
      <c r="H168">
        <v>0.60526315789473684</v>
      </c>
      <c r="I168">
        <v>0.72195121951219521</v>
      </c>
      <c r="J168">
        <v>0.66952789699570814</v>
      </c>
      <c r="K168">
        <v>0.53333333333333333</v>
      </c>
      <c r="L168">
        <v>0.74576271186440679</v>
      </c>
      <c r="M168">
        <f>HARMEAN(f1_scores_automated_training_9_nobidet_IncResV2_randomrotation[[#This Row],[Value.1]:[Value.11]])</f>
        <v>0.65220494092099834</v>
      </c>
    </row>
    <row r="169" spans="1:13" x14ac:dyDescent="0.25">
      <c r="A169" s="3" t="s">
        <v>218</v>
      </c>
      <c r="B169">
        <v>0.76800000000000002</v>
      </c>
      <c r="C169">
        <v>0.8771929824561403</v>
      </c>
      <c r="D169">
        <v>0.59793814432989678</v>
      </c>
      <c r="E169">
        <v>0.78005865102639305</v>
      </c>
      <c r="F169">
        <v>0.55789473684210522</v>
      </c>
      <c r="G169">
        <v>0.85802469135802462</v>
      </c>
      <c r="H169">
        <v>0.70000000000000007</v>
      </c>
      <c r="I169">
        <v>0.78974358974358982</v>
      </c>
      <c r="J169">
        <v>0.70833333333333337</v>
      </c>
      <c r="K169">
        <v>0.56666666666666665</v>
      </c>
      <c r="L169">
        <v>0.75213675213675213</v>
      </c>
      <c r="M169">
        <f>HARMEAN(f1_scores_automated_training_9_nobidet_IncResV2_randomrotation[[#This Row],[Value.1]:[Value.11]])</f>
        <v>0.70715930685050998</v>
      </c>
    </row>
    <row r="170" spans="1:13" x14ac:dyDescent="0.25">
      <c r="A170" s="3" t="s">
        <v>219</v>
      </c>
      <c r="B170">
        <v>0.78551532033426175</v>
      </c>
      <c r="C170">
        <v>0.86725663716814161</v>
      </c>
      <c r="D170">
        <v>0.63366336633663378</v>
      </c>
      <c r="E170">
        <v>0.79190751445086704</v>
      </c>
      <c r="F170">
        <v>0.59903381642512077</v>
      </c>
      <c r="G170">
        <v>0.87758346581876001</v>
      </c>
      <c r="H170">
        <v>0.66666666666666663</v>
      </c>
      <c r="I170">
        <v>0.80198019801980203</v>
      </c>
      <c r="J170">
        <v>0.74576271186440679</v>
      </c>
      <c r="K170">
        <v>0.6333333333333333</v>
      </c>
      <c r="L170">
        <v>0.76271186440677963</v>
      </c>
      <c r="M170">
        <f>HARMEAN(f1_scores_automated_training_9_nobidet_IncResV2_randomrotation[[#This Row],[Value.1]:[Value.11]])</f>
        <v>0.73071550433679799</v>
      </c>
    </row>
    <row r="171" spans="1:13" x14ac:dyDescent="0.25">
      <c r="A171" s="3" t="s">
        <v>220</v>
      </c>
      <c r="B171">
        <v>0.82564102564102559</v>
      </c>
      <c r="C171">
        <v>0.85964912280701755</v>
      </c>
      <c r="D171">
        <v>0.71153846153846145</v>
      </c>
      <c r="E171">
        <v>0.82779456193353473</v>
      </c>
      <c r="F171">
        <v>0.6280193236714976</v>
      </c>
      <c r="G171">
        <v>0.89763779527559051</v>
      </c>
      <c r="H171">
        <v>0.75294117647058822</v>
      </c>
      <c r="I171">
        <v>0.83673469387755095</v>
      </c>
      <c r="J171">
        <v>0.75982532751091691</v>
      </c>
      <c r="K171">
        <v>0.5862068965517242</v>
      </c>
      <c r="L171">
        <v>0.77966101694915257</v>
      </c>
      <c r="M171">
        <f>HARMEAN(f1_scores_automated_training_9_nobidet_IncResV2_randomrotation[[#This Row],[Value.1]:[Value.11]])</f>
        <v>0.75746867035408416</v>
      </c>
    </row>
    <row r="172" spans="1:13" x14ac:dyDescent="0.25">
      <c r="A172" s="3" t="s">
        <v>221</v>
      </c>
      <c r="B172">
        <v>0.85564304461942264</v>
      </c>
      <c r="C172">
        <v>0.87931034482758608</v>
      </c>
      <c r="D172">
        <v>0.76635514018691575</v>
      </c>
      <c r="E172">
        <v>0.8571428571428571</v>
      </c>
      <c r="F172">
        <v>0.69124423963133652</v>
      </c>
      <c r="G172">
        <v>0.90996784565916389</v>
      </c>
      <c r="H172">
        <v>0.71604938271604934</v>
      </c>
      <c r="I172">
        <v>0.81188118811881183</v>
      </c>
      <c r="J172">
        <v>0.76923076923076927</v>
      </c>
      <c r="K172">
        <v>0.62295081967213117</v>
      </c>
      <c r="L172">
        <v>0.82352941176470595</v>
      </c>
      <c r="M172">
        <f>HARMEAN(f1_scores_automated_training_9_nobidet_IncResV2_randomrotation[[#This Row],[Value.1]:[Value.11]])</f>
        <v>0.78175382128053938</v>
      </c>
    </row>
    <row r="173" spans="1:13" x14ac:dyDescent="0.25">
      <c r="A173" s="3" t="s">
        <v>222</v>
      </c>
      <c r="B173">
        <v>0.86543535620052769</v>
      </c>
      <c r="C173">
        <v>0.88135593220338992</v>
      </c>
      <c r="D173">
        <v>0.81081081081081086</v>
      </c>
      <c r="E173">
        <v>0.86746987951807231</v>
      </c>
      <c r="F173">
        <v>0.70422535211267612</v>
      </c>
      <c r="G173">
        <v>0.91839999999999999</v>
      </c>
      <c r="H173">
        <v>0.76190476190476197</v>
      </c>
      <c r="I173">
        <v>0.83999999999999986</v>
      </c>
      <c r="J173">
        <v>0.80542986425339358</v>
      </c>
      <c r="K173">
        <v>0.62295081967213117</v>
      </c>
      <c r="L173">
        <v>0.83606557377049162</v>
      </c>
      <c r="M173">
        <f>HARMEAN(f1_scores_automated_training_9_nobidet_IncResV2_randomrotation[[#This Row],[Value.1]:[Value.11]])</f>
        <v>0.80110959281875183</v>
      </c>
    </row>
    <row r="174" spans="1:13" x14ac:dyDescent="0.25">
      <c r="A174" s="3" t="s">
        <v>223</v>
      </c>
      <c r="B174">
        <v>0.88082901554404147</v>
      </c>
      <c r="C174">
        <v>0.88888888888888884</v>
      </c>
      <c r="D174">
        <v>0.81818181818181823</v>
      </c>
      <c r="E174">
        <v>0.88244274809160317</v>
      </c>
      <c r="F174">
        <v>0.71428571428571441</v>
      </c>
      <c r="G174">
        <v>0.91693290734824284</v>
      </c>
      <c r="H174">
        <v>0.80000000000000016</v>
      </c>
      <c r="I174">
        <v>0.84848484848484862</v>
      </c>
      <c r="J174">
        <v>0.79646017699115046</v>
      </c>
      <c r="K174">
        <v>0.62295081967213117</v>
      </c>
      <c r="L174">
        <v>0.83870967741935487</v>
      </c>
      <c r="M174">
        <f>HARMEAN(f1_scores_automated_training_9_nobidet_IncResV2_randomrotation[[#This Row],[Value.1]:[Value.11]])</f>
        <v>0.8095363677453371</v>
      </c>
    </row>
    <row r="175" spans="1:13" x14ac:dyDescent="0.25">
      <c r="A175" s="3" t="s">
        <v>224</v>
      </c>
      <c r="B175">
        <v>0.89999999999999991</v>
      </c>
      <c r="C175">
        <v>0.90434782608695663</v>
      </c>
      <c r="D175">
        <v>0.88695652173913042</v>
      </c>
      <c r="E175">
        <v>0.90322580645161299</v>
      </c>
      <c r="F175">
        <v>0.75000000000000011</v>
      </c>
      <c r="G175">
        <v>0.93506493506493504</v>
      </c>
      <c r="H175">
        <v>0.7857142857142857</v>
      </c>
      <c r="I175">
        <v>0.87628865979381443</v>
      </c>
      <c r="J175">
        <v>0.83842794759825323</v>
      </c>
      <c r="K175">
        <v>0.69696969696969713</v>
      </c>
      <c r="L175">
        <v>0.87096774193548387</v>
      </c>
      <c r="M175">
        <f>HARMEAN(f1_scores_automated_training_9_nobidet_IncResV2_randomrotation[[#This Row],[Value.1]:[Value.11]])</f>
        <v>0.84331286841884423</v>
      </c>
    </row>
    <row r="176" spans="1:13" x14ac:dyDescent="0.25">
      <c r="A176" s="3" t="s">
        <v>225</v>
      </c>
      <c r="B176">
        <v>0.88118811881188108</v>
      </c>
      <c r="C176">
        <v>0.93220338983050843</v>
      </c>
      <c r="D176">
        <v>0.88135593220338981</v>
      </c>
      <c r="E176">
        <v>0.85665529010238906</v>
      </c>
      <c r="F176">
        <v>0.75806451612903225</v>
      </c>
      <c r="G176">
        <v>0.92962356792144019</v>
      </c>
      <c r="H176">
        <v>0.85106382978723405</v>
      </c>
      <c r="I176">
        <v>0.87096774193548399</v>
      </c>
      <c r="J176">
        <v>0.79674796747967469</v>
      </c>
      <c r="K176">
        <v>0.5901639344262295</v>
      </c>
      <c r="L176">
        <v>0.88888888888888895</v>
      </c>
      <c r="M176">
        <f>HARMEAN(f1_scores_automated_training_9_nobidet_IncResV2_randomrotation[[#This Row],[Value.1]:[Value.11]])</f>
        <v>0.82694004743838156</v>
      </c>
    </row>
    <row r="177" spans="1:13" x14ac:dyDescent="0.25">
      <c r="A177" s="3" t="s">
        <v>226</v>
      </c>
      <c r="B177">
        <v>0.92761394101876682</v>
      </c>
      <c r="C177">
        <v>0.9137931034482758</v>
      </c>
      <c r="D177">
        <v>0.92307692307692302</v>
      </c>
      <c r="E177">
        <v>0.91666666666666663</v>
      </c>
      <c r="F177">
        <v>0.77192982456140358</v>
      </c>
      <c r="G177">
        <v>0.94444444444444442</v>
      </c>
      <c r="H177">
        <v>0.84444444444444444</v>
      </c>
      <c r="I177">
        <v>0.89795918367346939</v>
      </c>
      <c r="J177">
        <v>0.84444444444444444</v>
      </c>
      <c r="K177">
        <v>0.71641791044776115</v>
      </c>
      <c r="L177">
        <v>0.87301587301587291</v>
      </c>
      <c r="M177">
        <f>HARMEAN(f1_scores_automated_training_9_nobidet_IncResV2_randomrotation[[#This Row],[Value.1]:[Value.11]])</f>
        <v>0.86449170359196426</v>
      </c>
    </row>
    <row r="178" spans="1:13" x14ac:dyDescent="0.25">
      <c r="A178" s="3" t="s">
        <v>227</v>
      </c>
      <c r="B178">
        <v>0.93833780160857916</v>
      </c>
      <c r="C178">
        <v>0.92173913043478262</v>
      </c>
      <c r="D178">
        <v>0.92173913043478262</v>
      </c>
      <c r="E178">
        <v>0.92957746478873227</v>
      </c>
      <c r="F178">
        <v>0.79828326180257514</v>
      </c>
      <c r="G178">
        <v>0.94533762057877824</v>
      </c>
      <c r="H178">
        <v>0.82758620689655171</v>
      </c>
      <c r="I178">
        <v>0.93684210526315792</v>
      </c>
      <c r="J178">
        <v>0.8484848484848484</v>
      </c>
      <c r="K178">
        <v>0.6875</v>
      </c>
      <c r="L178">
        <v>0.89922480620155043</v>
      </c>
      <c r="M178">
        <f>HARMEAN(f1_scores_automated_training_9_nobidet_IncResV2_randomrotation[[#This Row],[Value.1]:[Value.11]])</f>
        <v>0.87006528856275311</v>
      </c>
    </row>
    <row r="179" spans="1:13" x14ac:dyDescent="0.25">
      <c r="A179" s="3" t="s">
        <v>228</v>
      </c>
      <c r="B179">
        <v>0.93866666666666665</v>
      </c>
      <c r="C179">
        <v>0.92982456140350878</v>
      </c>
      <c r="D179">
        <v>0.94117647058823528</v>
      </c>
      <c r="E179">
        <v>0.9397217928902627</v>
      </c>
      <c r="F179">
        <v>0.85087719298245612</v>
      </c>
      <c r="G179">
        <v>0.96223316912972079</v>
      </c>
      <c r="H179">
        <v>0.86666666666666659</v>
      </c>
      <c r="I179">
        <v>0.94300518134715017</v>
      </c>
      <c r="J179">
        <v>0.86842105263157898</v>
      </c>
      <c r="K179">
        <v>0.76470588235294112</v>
      </c>
      <c r="L179">
        <v>0.91338582677165359</v>
      </c>
      <c r="M179">
        <f>HARMEAN(f1_scores_automated_training_9_nobidet_IncResV2_randomrotation[[#This Row],[Value.1]:[Value.11]])</f>
        <v>0.89793829414967741</v>
      </c>
    </row>
    <row r="180" spans="1:13" x14ac:dyDescent="0.25">
      <c r="A180" s="3" t="s">
        <v>229</v>
      </c>
      <c r="B180">
        <v>0.96083550913838112</v>
      </c>
      <c r="C180">
        <v>0.93913043478260871</v>
      </c>
      <c r="D180">
        <v>0.95</v>
      </c>
      <c r="E180">
        <v>0.95583596214511046</v>
      </c>
      <c r="F180">
        <v>0.85217391304347823</v>
      </c>
      <c r="G180">
        <v>0.96551724137931039</v>
      </c>
      <c r="H180">
        <v>0.90109890109890112</v>
      </c>
      <c r="I180">
        <v>0.93264248704663211</v>
      </c>
      <c r="J180">
        <v>0.88986784140969166</v>
      </c>
      <c r="K180">
        <v>0.78260869565217384</v>
      </c>
      <c r="L180">
        <v>0.92913385826771655</v>
      </c>
      <c r="M180">
        <f>HARMEAN(f1_scores_automated_training_9_nobidet_IncResV2_randomrotation[[#This Row],[Value.1]:[Value.11]])</f>
        <v>0.91109492506356538</v>
      </c>
    </row>
    <row r="181" spans="1:13" x14ac:dyDescent="0.25">
      <c r="A181" s="3" t="s">
        <v>230</v>
      </c>
      <c r="B181">
        <v>0.9689119170984456</v>
      </c>
      <c r="C181">
        <v>0.94827586206896541</v>
      </c>
      <c r="D181">
        <v>0.95798319327731085</v>
      </c>
      <c r="E181">
        <v>0.96805111821086265</v>
      </c>
      <c r="F181">
        <v>0.85217391304347823</v>
      </c>
      <c r="G181">
        <v>0.96405228758169936</v>
      </c>
      <c r="H181">
        <v>0.90322580645161288</v>
      </c>
      <c r="I181">
        <v>0.95336787564766845</v>
      </c>
      <c r="J181">
        <v>0.88105726872246692</v>
      </c>
      <c r="K181">
        <v>0.76470588235294112</v>
      </c>
      <c r="L181">
        <v>0.93749999999999989</v>
      </c>
      <c r="M181">
        <f>HARMEAN(f1_scores_automated_training_9_nobidet_IncResV2_randomrotation[[#This Row],[Value.1]:[Value.11]])</f>
        <v>0.91364658019528233</v>
      </c>
    </row>
    <row r="182" spans="1:13" x14ac:dyDescent="0.25">
      <c r="A182" s="3" t="s">
        <v>231</v>
      </c>
      <c r="B182">
        <v>0.97112860892388442</v>
      </c>
      <c r="C182">
        <v>0.95726495726495719</v>
      </c>
      <c r="D182">
        <v>0.95798319327731085</v>
      </c>
      <c r="E182">
        <v>0.96835443037974689</v>
      </c>
      <c r="F182">
        <v>0.8771929824561403</v>
      </c>
      <c r="G182">
        <v>0.97029702970297016</v>
      </c>
      <c r="H182">
        <v>0.87234042553191493</v>
      </c>
      <c r="I182">
        <v>0.95876288659793818</v>
      </c>
      <c r="J182">
        <v>0.89177489177489189</v>
      </c>
      <c r="K182">
        <v>0.73529411764705876</v>
      </c>
      <c r="L182">
        <v>0.93749999999999989</v>
      </c>
      <c r="M182">
        <f>HARMEAN(f1_scores_automated_training_9_nobidet_IncResV2_randomrotation[[#This Row],[Value.1]:[Value.11]])</f>
        <v>0.91218916142272433</v>
      </c>
    </row>
    <row r="183" spans="1:13" x14ac:dyDescent="0.25">
      <c r="A183" s="3" t="s">
        <v>232</v>
      </c>
      <c r="B183">
        <v>0.9689119170984456</v>
      </c>
      <c r="C183">
        <v>0.95652173913043481</v>
      </c>
      <c r="D183">
        <v>0.96610169491525433</v>
      </c>
      <c r="E183">
        <v>0.97288676236044658</v>
      </c>
      <c r="F183">
        <v>0.85833333333333328</v>
      </c>
      <c r="G183">
        <v>0.96540362438220761</v>
      </c>
      <c r="H183">
        <v>0.8936170212765957</v>
      </c>
      <c r="I183">
        <v>0.94736842105263164</v>
      </c>
      <c r="J183">
        <v>0.90666666666666662</v>
      </c>
      <c r="K183">
        <v>0.79411764705882348</v>
      </c>
      <c r="L183">
        <v>0.93749999999999989</v>
      </c>
      <c r="M183">
        <f>HARMEAN(f1_scores_automated_training_9_nobidet_IncResV2_randomrotation[[#This Row],[Value.1]:[Value.11]])</f>
        <v>0.92089883554586482</v>
      </c>
    </row>
    <row r="184" spans="1:13" x14ac:dyDescent="0.25">
      <c r="A184" s="3" t="s">
        <v>233</v>
      </c>
      <c r="B184">
        <v>0.97916666666666674</v>
      </c>
      <c r="C184">
        <v>0.95726495726495719</v>
      </c>
      <c r="D184">
        <v>0.97520661157024779</v>
      </c>
      <c r="E184">
        <v>0.98089171974522293</v>
      </c>
      <c r="F184">
        <v>0.86098654708520184</v>
      </c>
      <c r="G184">
        <v>0.965742251223491</v>
      </c>
      <c r="H184">
        <v>0.91489361702127658</v>
      </c>
      <c r="I184">
        <v>0.96446700507614214</v>
      </c>
      <c r="J184">
        <v>0.92376681614349776</v>
      </c>
      <c r="K184">
        <v>0.81690140845070425</v>
      </c>
      <c r="L184">
        <v>0.96062992125984248</v>
      </c>
      <c r="M184">
        <f>HARMEAN(f1_scores_automated_training_9_nobidet_IncResV2_randomrotation[[#This Row],[Value.1]:[Value.11]])</f>
        <v>0.93336882119240228</v>
      </c>
    </row>
    <row r="185" spans="1:13" x14ac:dyDescent="0.25">
      <c r="A185" s="3" t="s">
        <v>234</v>
      </c>
      <c r="B185">
        <v>0.9767441860465117</v>
      </c>
      <c r="C185">
        <v>0.96551724137931039</v>
      </c>
      <c r="D185">
        <v>0.98333333333333328</v>
      </c>
      <c r="E185">
        <v>0.97115384615384626</v>
      </c>
      <c r="F185">
        <v>0.89743589743589747</v>
      </c>
      <c r="G185">
        <v>0.97199341021416807</v>
      </c>
      <c r="H185">
        <v>0.89583333333333337</v>
      </c>
      <c r="I185">
        <v>0.97409326424870468</v>
      </c>
      <c r="J185">
        <v>0.9363636363636364</v>
      </c>
      <c r="K185">
        <v>0.82857142857142851</v>
      </c>
      <c r="L185">
        <v>0.96183206106870223</v>
      </c>
      <c r="M185">
        <f>HARMEAN(f1_scores_automated_training_9_nobidet_IncResV2_randomrotation[[#This Row],[Value.1]:[Value.11]])</f>
        <v>0.93963364023813978</v>
      </c>
    </row>
    <row r="186" spans="1:13" x14ac:dyDescent="0.25">
      <c r="A186" s="3" t="s">
        <v>235</v>
      </c>
      <c r="B186">
        <v>0.97927461139896377</v>
      </c>
      <c r="C186">
        <v>0.97435897435897434</v>
      </c>
      <c r="D186">
        <v>0.96666666666666667</v>
      </c>
      <c r="E186">
        <v>0.98239999999999983</v>
      </c>
      <c r="F186">
        <v>0.89830508474576276</v>
      </c>
      <c r="G186">
        <v>0.97844112769485903</v>
      </c>
      <c r="H186">
        <v>0.90526315789473688</v>
      </c>
      <c r="I186">
        <v>0.96373056994818651</v>
      </c>
      <c r="J186">
        <v>0.93693693693693691</v>
      </c>
      <c r="K186">
        <v>0.84507042253521125</v>
      </c>
      <c r="L186">
        <v>0.9538461538461539</v>
      </c>
      <c r="M186">
        <f>HARMEAN(f1_scores_automated_training_9_nobidet_IncResV2_randomrotation[[#This Row],[Value.1]:[Value.11]])</f>
        <v>0.94206852238645455</v>
      </c>
    </row>
    <row r="187" spans="1:13" x14ac:dyDescent="0.25">
      <c r="A187" s="3" t="s">
        <v>236</v>
      </c>
      <c r="B187">
        <v>0.98687664041994738</v>
      </c>
      <c r="C187">
        <v>0.95726495726495719</v>
      </c>
      <c r="D187">
        <v>0.98333333333333328</v>
      </c>
      <c r="E187">
        <v>0.98262243285939976</v>
      </c>
      <c r="F187">
        <v>0.91774891774891776</v>
      </c>
      <c r="G187">
        <v>0.97528830313014825</v>
      </c>
      <c r="H187">
        <v>0.92631578947368431</v>
      </c>
      <c r="I187">
        <v>0.97409326424870468</v>
      </c>
      <c r="J187">
        <v>0.94495412844036697</v>
      </c>
      <c r="K187">
        <v>0.87671232876712324</v>
      </c>
      <c r="L187">
        <v>0.96923076923076923</v>
      </c>
      <c r="M187">
        <f>HARMEAN(f1_scores_automated_training_9_nobidet_IncResV2_randomrotation[[#This Row],[Value.1]:[Value.11]])</f>
        <v>0.95285119830783438</v>
      </c>
    </row>
    <row r="188" spans="1:13" x14ac:dyDescent="0.25">
      <c r="A188" s="3" t="s">
        <v>237</v>
      </c>
      <c r="B188">
        <v>0.98952879581151842</v>
      </c>
      <c r="C188">
        <v>0.95652173913043481</v>
      </c>
      <c r="D188">
        <v>0.99173553719008267</v>
      </c>
      <c r="E188">
        <v>0.98251192368839424</v>
      </c>
      <c r="F188">
        <v>0.90987124463519309</v>
      </c>
      <c r="G188">
        <v>0.97528830313014825</v>
      </c>
      <c r="H188">
        <v>0.94736842105263153</v>
      </c>
      <c r="I188">
        <v>0.96875</v>
      </c>
      <c r="J188">
        <v>0.93333333333333324</v>
      </c>
      <c r="K188">
        <v>0.88571428571428579</v>
      </c>
      <c r="L188">
        <v>0.96124031007751931</v>
      </c>
      <c r="M188">
        <f>HARMEAN(f1_scores_automated_training_9_nobidet_IncResV2_randomrotation[[#This Row],[Value.1]:[Value.11]])</f>
        <v>0.95360613283044859</v>
      </c>
    </row>
    <row r="189" spans="1:13" x14ac:dyDescent="0.25">
      <c r="A189" s="3" t="s">
        <v>238</v>
      </c>
      <c r="B189">
        <v>0.98680738786279676</v>
      </c>
      <c r="C189">
        <v>0.97435897435897434</v>
      </c>
      <c r="D189">
        <v>0.98333333333333328</v>
      </c>
      <c r="E189">
        <v>0.98095238095238102</v>
      </c>
      <c r="F189">
        <v>0.92765957446808522</v>
      </c>
      <c r="G189">
        <v>0.98006644518272423</v>
      </c>
      <c r="H189">
        <v>0.96842105263157896</v>
      </c>
      <c r="I189">
        <v>0.98461538461538467</v>
      </c>
      <c r="J189">
        <v>0.95454545454545447</v>
      </c>
      <c r="K189">
        <v>0.90410958904109584</v>
      </c>
      <c r="L189">
        <v>0.96969696969696972</v>
      </c>
      <c r="M189">
        <f>HARMEAN(f1_scores_automated_training_9_nobidet_IncResV2_randomrotation[[#This Row],[Value.1]:[Value.11]])</f>
        <v>0.96427489622520146</v>
      </c>
    </row>
    <row r="190" spans="1:13" x14ac:dyDescent="0.25">
      <c r="A190" s="3" t="s">
        <v>239</v>
      </c>
      <c r="B190">
        <v>0.84813753581661888</v>
      </c>
      <c r="C190">
        <v>0.88888888888888895</v>
      </c>
      <c r="D190">
        <v>0.87272727272727268</v>
      </c>
      <c r="E190">
        <v>0.89999999999999991</v>
      </c>
      <c r="F190">
        <v>0.50232558139534889</v>
      </c>
      <c r="G190">
        <v>0.79166666666666663</v>
      </c>
      <c r="H190">
        <v>0.62857142857142856</v>
      </c>
      <c r="I190">
        <v>0.58394160583941612</v>
      </c>
      <c r="J190">
        <v>0.80165289256198358</v>
      </c>
      <c r="K190">
        <v>0.47058823529411764</v>
      </c>
      <c r="L190">
        <v>0.74285714285714288</v>
      </c>
      <c r="M190">
        <f>HARMEAN(f1_scores_automated_training_9_nobidet_IncResV2_randomrotation[[#This Row],[Value.1]:[Value.11]])</f>
        <v>0.69458113522952569</v>
      </c>
    </row>
    <row r="191" spans="1:13" x14ac:dyDescent="0.25">
      <c r="A191" s="3" t="s">
        <v>240</v>
      </c>
      <c r="B191">
        <v>0.98421052631578942</v>
      </c>
      <c r="C191">
        <v>0.97435897435897434</v>
      </c>
      <c r="D191">
        <v>1</v>
      </c>
      <c r="E191">
        <v>0.98734177215189867</v>
      </c>
      <c r="F191">
        <v>0.91139240506329122</v>
      </c>
      <c r="G191">
        <v>0.98338870431893688</v>
      </c>
      <c r="H191">
        <v>0.91304347826086951</v>
      </c>
      <c r="I191">
        <v>0.96938775510204089</v>
      </c>
      <c r="J191">
        <v>0.96296296296296302</v>
      </c>
      <c r="K191">
        <v>0.90666666666666673</v>
      </c>
      <c r="L191">
        <v>0.9767441860465117</v>
      </c>
      <c r="M191">
        <f>HARMEAN(f1_scores_automated_training_9_nobidet_IncResV2_randomrotation[[#This Row],[Value.1]:[Value.11]])</f>
        <v>0.95974962929711483</v>
      </c>
    </row>
    <row r="192" spans="1:13" x14ac:dyDescent="0.25">
      <c r="A192" s="3" t="s">
        <v>241</v>
      </c>
      <c r="B192">
        <v>0.98694516971279367</v>
      </c>
      <c r="C192">
        <v>0.97435897435897434</v>
      </c>
      <c r="D192">
        <v>1</v>
      </c>
      <c r="E192">
        <v>0.98717948717948711</v>
      </c>
      <c r="F192">
        <v>0.92827004219409281</v>
      </c>
      <c r="G192">
        <v>0.98333333333333339</v>
      </c>
      <c r="H192">
        <v>0.96842105263157896</v>
      </c>
      <c r="I192">
        <v>0.98979591836734704</v>
      </c>
      <c r="J192">
        <v>0.967741935483871</v>
      </c>
      <c r="K192">
        <v>0.90410958904109584</v>
      </c>
      <c r="L192">
        <v>0.9701492537313432</v>
      </c>
      <c r="M192">
        <f>HARMEAN(f1_scores_automated_training_9_nobidet_IncResV2_randomrotation[[#This Row],[Value.1]:[Value.11]])</f>
        <v>0.96832406524727688</v>
      </c>
    </row>
    <row r="193" spans="1:13" x14ac:dyDescent="0.25">
      <c r="A193" s="3" t="s">
        <v>242</v>
      </c>
      <c r="B193">
        <v>0.99212598425196852</v>
      </c>
      <c r="C193">
        <v>0.96551724137931039</v>
      </c>
      <c r="D193">
        <v>1</v>
      </c>
      <c r="E193">
        <v>0.98887122416534179</v>
      </c>
      <c r="F193">
        <v>0.92765957446808522</v>
      </c>
      <c r="G193">
        <v>0.98338870431893688</v>
      </c>
      <c r="H193">
        <v>0.94623655913978499</v>
      </c>
      <c r="I193">
        <v>0.98461538461538467</v>
      </c>
      <c r="J193">
        <v>0.96330275229357798</v>
      </c>
      <c r="K193">
        <v>0.92105263157894746</v>
      </c>
      <c r="L193">
        <v>0.96183206106870223</v>
      </c>
      <c r="M193">
        <f>HARMEAN(f1_scores_automated_training_9_nobidet_IncResV2_randomrotation[[#This Row],[Value.1]:[Value.11]])</f>
        <v>0.96612301916059695</v>
      </c>
    </row>
    <row r="194" spans="1:13" x14ac:dyDescent="0.25">
      <c r="A194" s="3" t="s">
        <v>243</v>
      </c>
      <c r="B194">
        <v>0.98947368421052628</v>
      </c>
      <c r="C194">
        <v>0.97435897435897434</v>
      </c>
      <c r="D194">
        <v>1</v>
      </c>
      <c r="E194">
        <v>0.98573692551505543</v>
      </c>
      <c r="F194">
        <v>0.94514767932489441</v>
      </c>
      <c r="G194">
        <v>0.98831385642737901</v>
      </c>
      <c r="H194">
        <v>0.95833333333333337</v>
      </c>
      <c r="I194">
        <v>0.97959183673469385</v>
      </c>
      <c r="J194">
        <v>0.9767441860465117</v>
      </c>
      <c r="K194">
        <v>0.94594594594594605</v>
      </c>
      <c r="L194">
        <v>0.96183206106870223</v>
      </c>
      <c r="M194">
        <f>HARMEAN(f1_scores_automated_training_9_nobidet_IncResV2_randomrotation[[#This Row],[Value.1]:[Value.11]])</f>
        <v>0.97291492463717055</v>
      </c>
    </row>
    <row r="195" spans="1:13" x14ac:dyDescent="0.25">
      <c r="A195" s="3" t="s">
        <v>244</v>
      </c>
      <c r="B195">
        <v>0.9767441860465117</v>
      </c>
      <c r="C195">
        <v>0.98305084745762705</v>
      </c>
      <c r="D195">
        <v>1</v>
      </c>
      <c r="E195">
        <v>0.98555377207062611</v>
      </c>
      <c r="F195">
        <v>0.94067796610169496</v>
      </c>
      <c r="G195">
        <v>0.98662207357859522</v>
      </c>
      <c r="H195">
        <v>0.94736842105263153</v>
      </c>
      <c r="I195">
        <v>0.96969696969696961</v>
      </c>
      <c r="J195">
        <v>0.967741935483871</v>
      </c>
      <c r="K195">
        <v>0.91666666666666663</v>
      </c>
      <c r="L195">
        <v>0.96969696969696972</v>
      </c>
      <c r="M195">
        <f>HARMEAN(f1_scores_automated_training_9_nobidet_IncResV2_randomrotation[[#This Row],[Value.1]:[Value.11]])</f>
        <v>0.96706448708900128</v>
      </c>
    </row>
    <row r="196" spans="1:13" x14ac:dyDescent="0.25">
      <c r="A196" s="3" t="s">
        <v>245</v>
      </c>
      <c r="B196">
        <v>0.99212598425196852</v>
      </c>
      <c r="C196">
        <v>0.98305084745762705</v>
      </c>
      <c r="D196">
        <v>1</v>
      </c>
      <c r="E196">
        <v>0.99361022364217255</v>
      </c>
      <c r="F196">
        <v>0.93965517241379315</v>
      </c>
      <c r="G196">
        <v>0.98338870431893688</v>
      </c>
      <c r="H196">
        <v>0.96842105263157896</v>
      </c>
      <c r="I196">
        <v>0.98477157360406087</v>
      </c>
      <c r="J196">
        <v>0.9767441860465117</v>
      </c>
      <c r="K196">
        <v>0.94736842105263153</v>
      </c>
      <c r="L196">
        <v>0.9850746268656716</v>
      </c>
      <c r="M196">
        <f>HARMEAN(f1_scores_automated_training_9_nobidet_IncResV2_randomrotation[[#This Row],[Value.1]:[Value.11]])</f>
        <v>0.97731648105527869</v>
      </c>
    </row>
    <row r="197" spans="1:13" x14ac:dyDescent="0.25">
      <c r="A197" s="3" t="s">
        <v>246</v>
      </c>
      <c r="B197">
        <v>0.99212598425196852</v>
      </c>
      <c r="C197">
        <v>0.98305084745762705</v>
      </c>
      <c r="D197">
        <v>1</v>
      </c>
      <c r="E197">
        <v>0.98417721518987344</v>
      </c>
      <c r="F197">
        <v>0.94017094017094016</v>
      </c>
      <c r="G197">
        <v>0.98497495826377301</v>
      </c>
      <c r="H197">
        <v>0.96969696969696972</v>
      </c>
      <c r="I197">
        <v>0.97938144329896903</v>
      </c>
      <c r="J197">
        <v>0.9719626168224299</v>
      </c>
      <c r="K197">
        <v>0.93333333333333335</v>
      </c>
      <c r="L197">
        <v>0.96923076923076923</v>
      </c>
      <c r="M197">
        <f>HARMEAN(f1_scores_automated_training_9_nobidet_IncResV2_randomrotation[[#This Row],[Value.1]:[Value.11]])</f>
        <v>0.97306648849069388</v>
      </c>
    </row>
    <row r="198" spans="1:13" x14ac:dyDescent="0.25">
      <c r="A198" s="3" t="s">
        <v>247</v>
      </c>
      <c r="B198">
        <v>0.99473684210526314</v>
      </c>
      <c r="C198">
        <v>0.98305084745762705</v>
      </c>
      <c r="D198">
        <v>1</v>
      </c>
      <c r="E198">
        <v>0.99681528662420382</v>
      </c>
      <c r="F198">
        <v>0.95358649789029526</v>
      </c>
      <c r="G198">
        <v>0.98996655518394638</v>
      </c>
      <c r="H198">
        <v>0.97916666666666663</v>
      </c>
      <c r="I198">
        <v>0.98979591836734704</v>
      </c>
      <c r="J198">
        <v>0.98148148148148151</v>
      </c>
      <c r="K198">
        <v>0.96000000000000008</v>
      </c>
      <c r="L198">
        <v>1</v>
      </c>
      <c r="M198">
        <f>HARMEAN(f1_scores_automated_training_9_nobidet_IncResV2_randomrotation[[#This Row],[Value.1]:[Value.11]])</f>
        <v>0.98419424840174485</v>
      </c>
    </row>
    <row r="199" spans="1:13" x14ac:dyDescent="0.25">
      <c r="A199" s="3" t="s">
        <v>248</v>
      </c>
      <c r="B199">
        <v>1</v>
      </c>
      <c r="C199">
        <v>0.9915966386554621</v>
      </c>
      <c r="D199">
        <v>1</v>
      </c>
      <c r="E199">
        <v>0.99840510366826163</v>
      </c>
      <c r="F199">
        <v>0.95358649789029526</v>
      </c>
      <c r="G199">
        <v>0.98996655518394638</v>
      </c>
      <c r="H199">
        <v>0.97959183673469385</v>
      </c>
      <c r="I199">
        <v>0.98461538461538467</v>
      </c>
      <c r="J199">
        <v>0.98148148148148151</v>
      </c>
      <c r="K199">
        <v>0.97368421052631582</v>
      </c>
      <c r="L199">
        <v>1</v>
      </c>
      <c r="M199">
        <f>HARMEAN(f1_scores_automated_training_9_nobidet_IncResV2_randomrotation[[#This Row],[Value.1]:[Value.11]])</f>
        <v>0.98643800137038706</v>
      </c>
    </row>
    <row r="200" spans="1:13" x14ac:dyDescent="0.25">
      <c r="A200" s="3" t="s">
        <v>249</v>
      </c>
      <c r="B200">
        <v>1</v>
      </c>
      <c r="C200">
        <v>0.9915966386554621</v>
      </c>
      <c r="D200">
        <v>1</v>
      </c>
      <c r="E200">
        <v>0.99840510366826163</v>
      </c>
      <c r="F200">
        <v>0.95397489539748948</v>
      </c>
      <c r="G200">
        <v>0.98831385642737901</v>
      </c>
      <c r="H200">
        <v>0.97872340425531912</v>
      </c>
      <c r="I200">
        <v>0.98979591836734704</v>
      </c>
      <c r="J200">
        <v>0.97695852534562211</v>
      </c>
      <c r="K200">
        <v>0.96000000000000008</v>
      </c>
      <c r="L200">
        <v>1</v>
      </c>
      <c r="M200">
        <f>HARMEAN(f1_scores_automated_training_9_nobidet_IncResV2_randomrotation[[#This Row],[Value.1]:[Value.11]])</f>
        <v>0.98500624039645446</v>
      </c>
    </row>
    <row r="201" spans="1:13" x14ac:dyDescent="0.25">
      <c r="A201" s="3" t="s">
        <v>250</v>
      </c>
      <c r="B201">
        <v>0.99736147757255933</v>
      </c>
      <c r="C201">
        <v>0.9915966386554621</v>
      </c>
      <c r="D201">
        <v>1</v>
      </c>
      <c r="E201">
        <v>0.98894154818325442</v>
      </c>
      <c r="F201">
        <v>0.95934959349593496</v>
      </c>
      <c r="G201">
        <v>0.98648648648648651</v>
      </c>
      <c r="H201">
        <v>0.967741935483871</v>
      </c>
      <c r="I201">
        <v>0.99481865284974091</v>
      </c>
      <c r="J201">
        <v>0.98604651162790702</v>
      </c>
      <c r="K201">
        <v>0.97368421052631582</v>
      </c>
      <c r="L201">
        <v>0.96923076923076923</v>
      </c>
      <c r="M201">
        <f>HARMEAN(f1_scores_automated_training_9_nobidet_IncResV2_randomrotation[[#This Row],[Value.1]:[Value.11]])</f>
        <v>0.98303466550048768</v>
      </c>
    </row>
    <row r="202" spans="1:13" x14ac:dyDescent="0.25">
      <c r="A202" s="3" t="s">
        <v>251</v>
      </c>
      <c r="B202">
        <v>0</v>
      </c>
      <c r="C202">
        <v>0</v>
      </c>
      <c r="D202">
        <v>0</v>
      </c>
      <c r="E202">
        <v>0.36565420560747663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25">
      <c r="A203" s="3" t="s">
        <v>252</v>
      </c>
      <c r="B203">
        <v>0</v>
      </c>
      <c r="C203">
        <v>0</v>
      </c>
      <c r="D203">
        <v>0</v>
      </c>
      <c r="E203">
        <v>0.36438195664909206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 s="3" t="s">
        <v>253</v>
      </c>
      <c r="B204">
        <v>0</v>
      </c>
      <c r="C204">
        <v>0</v>
      </c>
      <c r="D204">
        <v>0</v>
      </c>
      <c r="E204">
        <v>0</v>
      </c>
      <c r="F204">
        <v>0.19383259911894274</v>
      </c>
      <c r="G204">
        <v>0</v>
      </c>
      <c r="H204">
        <v>0</v>
      </c>
      <c r="I204">
        <v>0</v>
      </c>
      <c r="J204">
        <v>0.11889596602972399</v>
      </c>
      <c r="K204">
        <v>0</v>
      </c>
      <c r="L204">
        <v>0.11434302908726178</v>
      </c>
    </row>
    <row r="205" spans="1:13" x14ac:dyDescent="0.25">
      <c r="A205" s="3" t="s">
        <v>254</v>
      </c>
      <c r="B205">
        <v>9.7087378640776698E-2</v>
      </c>
      <c r="C205">
        <v>3.1746031746031744E-2</v>
      </c>
      <c r="D205">
        <v>0.17910447761194029</v>
      </c>
      <c r="E205">
        <v>6.1349693251533742E-2</v>
      </c>
      <c r="F205">
        <v>0</v>
      </c>
      <c r="G205">
        <v>0.35748792270531399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25">
      <c r="A206" s="3" t="s">
        <v>255</v>
      </c>
      <c r="B206">
        <v>0</v>
      </c>
      <c r="C206">
        <v>0</v>
      </c>
      <c r="D206">
        <v>0</v>
      </c>
      <c r="E206">
        <v>0</v>
      </c>
      <c r="F206">
        <v>0.16162943495400789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1.0416666666666666E-2</v>
      </c>
      <c r="C207">
        <v>0</v>
      </c>
      <c r="D207">
        <v>0.1158221302998966</v>
      </c>
      <c r="E207">
        <v>0.40963855421686746</v>
      </c>
      <c r="F207">
        <v>0.12295081967213115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0.41212121212121211</v>
      </c>
    </row>
    <row r="208" spans="1:13" x14ac:dyDescent="0.25">
      <c r="A208" s="3" t="s">
        <v>257</v>
      </c>
      <c r="B208">
        <v>1.0526315789473682E-2</v>
      </c>
      <c r="C208">
        <v>0</v>
      </c>
      <c r="D208">
        <v>3.2258064516129031E-2</v>
      </c>
      <c r="E208">
        <v>0.36997635933806144</v>
      </c>
      <c r="F208">
        <v>0</v>
      </c>
      <c r="G208">
        <v>0</v>
      </c>
      <c r="H208">
        <v>7.8431372549019607E-2</v>
      </c>
      <c r="I208">
        <v>0.19642857142857142</v>
      </c>
      <c r="J208">
        <v>0</v>
      </c>
      <c r="K208">
        <v>0</v>
      </c>
      <c r="L208">
        <v>0</v>
      </c>
    </row>
    <row r="209" spans="1:12" x14ac:dyDescent="0.25">
      <c r="A209" s="3" t="s">
        <v>258</v>
      </c>
      <c r="B209">
        <v>0</v>
      </c>
      <c r="C209">
        <v>0</v>
      </c>
      <c r="D209">
        <v>0</v>
      </c>
      <c r="E209">
        <v>0.36565420560747663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3" t="s">
        <v>259</v>
      </c>
      <c r="B210">
        <v>0</v>
      </c>
      <c r="C210">
        <v>0</v>
      </c>
      <c r="D210">
        <v>0</v>
      </c>
      <c r="E210">
        <v>0.43076923076923074</v>
      </c>
      <c r="F210">
        <v>0.18652849740932639</v>
      </c>
      <c r="G210">
        <v>0.14525139664804468</v>
      </c>
      <c r="H210">
        <v>0</v>
      </c>
      <c r="I210">
        <v>0.18934911242603553</v>
      </c>
      <c r="J210">
        <v>0</v>
      </c>
      <c r="K210">
        <v>0</v>
      </c>
      <c r="L210">
        <v>0</v>
      </c>
    </row>
    <row r="211" spans="1:12" x14ac:dyDescent="0.25">
      <c r="A211" s="3" t="s">
        <v>260</v>
      </c>
      <c r="B211">
        <v>0</v>
      </c>
      <c r="C211">
        <v>0</v>
      </c>
      <c r="D211">
        <v>0</v>
      </c>
      <c r="E211">
        <v>0.22531939605110335</v>
      </c>
      <c r="F211">
        <v>0</v>
      </c>
      <c r="G211">
        <v>0.11076923076923077</v>
      </c>
      <c r="H211">
        <v>0</v>
      </c>
      <c r="I211">
        <v>0</v>
      </c>
      <c r="J211">
        <v>0.15948275862068964</v>
      </c>
      <c r="K211">
        <v>0</v>
      </c>
      <c r="L211">
        <v>0</v>
      </c>
    </row>
    <row r="212" spans="1:12" x14ac:dyDescent="0.25">
      <c r="A212" s="3" t="s">
        <v>261</v>
      </c>
      <c r="B212">
        <v>0.24076433121019111</v>
      </c>
      <c r="C212">
        <v>0</v>
      </c>
      <c r="D212">
        <v>0</v>
      </c>
      <c r="E212">
        <v>0</v>
      </c>
      <c r="F212">
        <v>1.5267175572519087E-2</v>
      </c>
      <c r="G212">
        <v>6.688963210702341E-3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3" t="s">
        <v>262</v>
      </c>
      <c r="B213">
        <v>0</v>
      </c>
      <c r="C213">
        <v>0</v>
      </c>
      <c r="D213">
        <v>0</v>
      </c>
      <c r="E213">
        <v>0.36565420560747663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 t="s">
        <v>263</v>
      </c>
      <c r="B214">
        <v>0</v>
      </c>
      <c r="C214">
        <v>0</v>
      </c>
      <c r="D214">
        <v>0</v>
      </c>
      <c r="E214">
        <v>0.25027932960893856</v>
      </c>
      <c r="F214">
        <v>0</v>
      </c>
      <c r="G214">
        <v>0</v>
      </c>
      <c r="H214">
        <v>0</v>
      </c>
      <c r="I214">
        <v>0</v>
      </c>
      <c r="J214">
        <v>0.16233766233766234</v>
      </c>
      <c r="K214">
        <v>0</v>
      </c>
      <c r="L214">
        <v>0</v>
      </c>
    </row>
    <row r="215" spans="1:12" x14ac:dyDescent="0.25">
      <c r="A215" s="3" t="s">
        <v>264</v>
      </c>
      <c r="B215">
        <v>0</v>
      </c>
      <c r="C215">
        <v>0</v>
      </c>
      <c r="D215">
        <v>0</v>
      </c>
      <c r="E215">
        <v>0.41551246537396119</v>
      </c>
      <c r="F215">
        <v>0.11695906432748537</v>
      </c>
      <c r="G215">
        <v>0.51606217616580319</v>
      </c>
      <c r="H215">
        <v>0</v>
      </c>
      <c r="I215">
        <v>0</v>
      </c>
      <c r="J215">
        <v>9.3749999999999986E-2</v>
      </c>
      <c r="K215">
        <v>0</v>
      </c>
      <c r="L215">
        <v>0.10126582278481014</v>
      </c>
    </row>
    <row r="216" spans="1:12" x14ac:dyDescent="0.25">
      <c r="A216" s="3" t="s">
        <v>265</v>
      </c>
      <c r="B216">
        <v>8.5470085470085479E-3</v>
      </c>
      <c r="C216">
        <v>0</v>
      </c>
      <c r="D216">
        <v>0</v>
      </c>
      <c r="E216">
        <v>0.38490566037735852</v>
      </c>
      <c r="F216">
        <v>0</v>
      </c>
      <c r="G216">
        <v>0.20485175202156333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 t="s">
        <v>266</v>
      </c>
      <c r="B217">
        <v>0.32293577981651378</v>
      </c>
      <c r="C217">
        <v>0</v>
      </c>
      <c r="D217">
        <v>0</v>
      </c>
      <c r="E217">
        <v>0</v>
      </c>
      <c r="F217">
        <v>0</v>
      </c>
      <c r="G217">
        <v>0.45799457994579945</v>
      </c>
      <c r="H217">
        <v>0</v>
      </c>
      <c r="I217">
        <v>0.2040816326530612</v>
      </c>
      <c r="J217">
        <v>0</v>
      </c>
      <c r="K217">
        <v>0</v>
      </c>
      <c r="L217">
        <v>0.10256410256410256</v>
      </c>
    </row>
    <row r="218" spans="1:12" x14ac:dyDescent="0.25">
      <c r="A218" s="3" t="s">
        <v>267</v>
      </c>
      <c r="B218">
        <v>0.28229665071770332</v>
      </c>
      <c r="C218">
        <v>0</v>
      </c>
      <c r="D218">
        <v>0</v>
      </c>
      <c r="E218">
        <v>0.23076923076923073</v>
      </c>
      <c r="F218">
        <v>0</v>
      </c>
      <c r="G218">
        <v>0.45091514143094846</v>
      </c>
      <c r="H218">
        <v>0</v>
      </c>
      <c r="I218">
        <v>6.8965517241379296E-2</v>
      </c>
      <c r="J218">
        <v>0</v>
      </c>
      <c r="K218">
        <v>0</v>
      </c>
      <c r="L218">
        <v>0</v>
      </c>
    </row>
    <row r="219" spans="1:12" x14ac:dyDescent="0.25">
      <c r="A219" s="3" t="s">
        <v>268</v>
      </c>
      <c r="B219">
        <v>4.8543689320388349E-2</v>
      </c>
      <c r="C219">
        <v>0</v>
      </c>
      <c r="D219">
        <v>0</v>
      </c>
      <c r="E219">
        <v>0.43549589858314691</v>
      </c>
      <c r="F219">
        <v>0</v>
      </c>
      <c r="G219">
        <v>0.52923076923076917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0.14209827357237717</v>
      </c>
      <c r="K220">
        <v>0</v>
      </c>
      <c r="L220">
        <v>0</v>
      </c>
    </row>
    <row r="221" spans="1:12" x14ac:dyDescent="0.25">
      <c r="A221" s="3" t="s">
        <v>270</v>
      </c>
      <c r="B221">
        <v>6.3492063492063489E-2</v>
      </c>
      <c r="C221">
        <v>3.3613445378151259E-2</v>
      </c>
      <c r="D221">
        <v>0</v>
      </c>
      <c r="E221">
        <v>0</v>
      </c>
      <c r="F221">
        <v>2.7777777777777776E-2</v>
      </c>
      <c r="G221">
        <v>0.35051546391752575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3" t="s">
        <v>271</v>
      </c>
      <c r="B222">
        <v>0</v>
      </c>
      <c r="C222">
        <v>0.12709030100334448</v>
      </c>
      <c r="D222">
        <v>0</v>
      </c>
      <c r="E222">
        <v>0</v>
      </c>
      <c r="F222">
        <v>0</v>
      </c>
      <c r="G222">
        <v>0.4298780487804878</v>
      </c>
      <c r="H222">
        <v>0</v>
      </c>
      <c r="I222">
        <v>0</v>
      </c>
      <c r="J222">
        <v>0.15435501653803746</v>
      </c>
      <c r="K222">
        <v>0</v>
      </c>
      <c r="L222">
        <v>0</v>
      </c>
    </row>
    <row r="223" spans="1:12" x14ac:dyDescent="0.25">
      <c r="A223" s="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0.14209827357237717</v>
      </c>
      <c r="K223">
        <v>0</v>
      </c>
      <c r="L223">
        <v>0</v>
      </c>
    </row>
    <row r="224" spans="1:12" x14ac:dyDescent="0.25">
      <c r="A224" s="3" t="s">
        <v>273</v>
      </c>
      <c r="B224">
        <v>0</v>
      </c>
      <c r="C224">
        <v>0</v>
      </c>
      <c r="D224">
        <v>0</v>
      </c>
      <c r="E224">
        <v>0.33076923076923076</v>
      </c>
      <c r="F224">
        <v>0</v>
      </c>
      <c r="G224">
        <v>6.6964285714285712E-2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 t="s">
        <v>274</v>
      </c>
      <c r="B225">
        <v>0.14718614718614717</v>
      </c>
      <c r="C225">
        <v>0</v>
      </c>
      <c r="D225">
        <v>0</v>
      </c>
      <c r="E225">
        <v>0.44444444444444442</v>
      </c>
      <c r="F225">
        <v>0</v>
      </c>
      <c r="G225">
        <v>0.46983546617915906</v>
      </c>
      <c r="H225">
        <v>0</v>
      </c>
      <c r="I225">
        <v>0</v>
      </c>
      <c r="J225">
        <v>3.4782608695652174E-2</v>
      </c>
      <c r="K225">
        <v>0</v>
      </c>
      <c r="L225">
        <v>0</v>
      </c>
    </row>
    <row r="226" spans="1:12" x14ac:dyDescent="0.25">
      <c r="A226" s="3" t="s">
        <v>275</v>
      </c>
      <c r="B226">
        <v>0.34465408805031444</v>
      </c>
      <c r="C226">
        <v>0</v>
      </c>
      <c r="D226">
        <v>0</v>
      </c>
      <c r="E226">
        <v>0.18461538461538463</v>
      </c>
      <c r="F226">
        <v>0.30392156862745096</v>
      </c>
      <c r="G226">
        <v>0.5223880597014926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 t="s">
        <v>276</v>
      </c>
      <c r="B227">
        <v>0.24626865671641793</v>
      </c>
      <c r="C227">
        <v>0</v>
      </c>
      <c r="D227">
        <v>3.7037037037037042E-2</v>
      </c>
      <c r="E227">
        <v>0.17708333333333334</v>
      </c>
      <c r="F227">
        <v>1.6129032258064519E-2</v>
      </c>
      <c r="G227">
        <v>0.50130548302872058</v>
      </c>
      <c r="H227">
        <v>0</v>
      </c>
      <c r="I227">
        <v>0</v>
      </c>
      <c r="J227">
        <v>1.8518518518518517E-2</v>
      </c>
      <c r="K227">
        <v>0</v>
      </c>
      <c r="L227">
        <v>0</v>
      </c>
    </row>
    <row r="228" spans="1:12" x14ac:dyDescent="0.25">
      <c r="A228" s="3" t="s">
        <v>277</v>
      </c>
      <c r="B228">
        <v>0.20246913580246914</v>
      </c>
      <c r="C228">
        <v>0.11881188118811881</v>
      </c>
      <c r="D228">
        <v>0</v>
      </c>
      <c r="E228">
        <v>0.36417468541820874</v>
      </c>
      <c r="F228">
        <v>6.1068702290076347E-2</v>
      </c>
      <c r="G228">
        <v>0.2039660056657224</v>
      </c>
      <c r="H228">
        <v>0</v>
      </c>
      <c r="I228">
        <v>3.053435114503817E-2</v>
      </c>
      <c r="J228">
        <v>0</v>
      </c>
      <c r="K228">
        <v>0</v>
      </c>
      <c r="L228">
        <v>0</v>
      </c>
    </row>
    <row r="229" spans="1:12" x14ac:dyDescent="0.25">
      <c r="A229" s="3" t="s">
        <v>278</v>
      </c>
      <c r="B229">
        <v>0</v>
      </c>
      <c r="C229">
        <v>0</v>
      </c>
      <c r="D229">
        <v>0</v>
      </c>
      <c r="E229">
        <v>0.12463768115942028</v>
      </c>
      <c r="F229">
        <v>3.2000000000000001E-2</v>
      </c>
      <c r="G229">
        <v>0.42287694974003465</v>
      </c>
      <c r="H229">
        <v>0</v>
      </c>
      <c r="I229">
        <v>0</v>
      </c>
      <c r="J229">
        <v>0.12121212121212122</v>
      </c>
      <c r="K229">
        <v>3.0555555555555555E-2</v>
      </c>
      <c r="L229">
        <v>0</v>
      </c>
    </row>
    <row r="230" spans="1:12" x14ac:dyDescent="0.25">
      <c r="A230" s="3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0.34926253687315639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 t="s">
        <v>280</v>
      </c>
      <c r="B231">
        <v>0.35233160621761656</v>
      </c>
      <c r="C231">
        <v>0</v>
      </c>
      <c r="D231">
        <v>6.3492063492063489E-2</v>
      </c>
      <c r="E231">
        <v>0.35313001605136435</v>
      </c>
      <c r="F231">
        <v>6.1068702290076347E-2</v>
      </c>
      <c r="G231">
        <v>0.54385964912280704</v>
      </c>
      <c r="H231">
        <v>0.10084033613445378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 t="s">
        <v>281</v>
      </c>
      <c r="B232">
        <v>9.90990990990991E-2</v>
      </c>
      <c r="C232">
        <v>0</v>
      </c>
      <c r="D232">
        <v>0.11764705882352942</v>
      </c>
      <c r="E232">
        <v>0.37746478873239442</v>
      </c>
      <c r="F232">
        <v>0</v>
      </c>
      <c r="G232">
        <v>0.45785123966942148</v>
      </c>
      <c r="H232">
        <v>0</v>
      </c>
      <c r="I232">
        <v>0</v>
      </c>
      <c r="J232">
        <v>0.13636363636363635</v>
      </c>
      <c r="K232">
        <v>0</v>
      </c>
      <c r="L232">
        <v>0</v>
      </c>
    </row>
    <row r="233" spans="1:12" x14ac:dyDescent="0.25">
      <c r="A233" s="3" t="s">
        <v>282</v>
      </c>
      <c r="B233">
        <v>0.22754491017964074</v>
      </c>
      <c r="C233">
        <v>0</v>
      </c>
      <c r="D233">
        <v>0.10309278350515463</v>
      </c>
      <c r="E233">
        <v>0.38620689655172413</v>
      </c>
      <c r="F233">
        <v>0.24852071005917159</v>
      </c>
      <c r="G233">
        <v>0.41928721174004191</v>
      </c>
      <c r="H233">
        <v>0</v>
      </c>
      <c r="I233">
        <v>0</v>
      </c>
      <c r="J233">
        <v>0.2788844621513944</v>
      </c>
      <c r="K233">
        <v>0</v>
      </c>
      <c r="L233">
        <v>0</v>
      </c>
    </row>
    <row r="234" spans="1:12" x14ac:dyDescent="0.25">
      <c r="A234" s="3" t="s">
        <v>283</v>
      </c>
      <c r="B234">
        <v>0.24015247776365947</v>
      </c>
      <c r="C234">
        <v>0</v>
      </c>
      <c r="D234">
        <v>0</v>
      </c>
      <c r="E234">
        <v>0</v>
      </c>
      <c r="F234">
        <v>0</v>
      </c>
      <c r="G234">
        <v>9.0322580645161285E-2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 t="s">
        <v>284</v>
      </c>
      <c r="B235">
        <v>0.23689320388349513</v>
      </c>
      <c r="C235">
        <v>0</v>
      </c>
      <c r="D235">
        <v>0</v>
      </c>
      <c r="E235">
        <v>0</v>
      </c>
      <c r="F235">
        <v>3.921568627450981E-2</v>
      </c>
      <c r="G235">
        <v>2.5889967637540454E-2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 t="s">
        <v>285</v>
      </c>
      <c r="B236">
        <v>1.0471204188481674E-2</v>
      </c>
      <c r="C236">
        <v>9.3750000000000014E-2</v>
      </c>
      <c r="D236">
        <v>0</v>
      </c>
      <c r="E236">
        <v>0.3352165725047081</v>
      </c>
      <c r="F236">
        <v>0.18023715415019764</v>
      </c>
      <c r="G236">
        <v>0</v>
      </c>
      <c r="H236">
        <v>0</v>
      </c>
      <c r="I236">
        <v>3.1007751937984496E-2</v>
      </c>
      <c r="J236">
        <v>0</v>
      </c>
      <c r="K236">
        <v>0</v>
      </c>
      <c r="L236">
        <v>0</v>
      </c>
    </row>
    <row r="237" spans="1:12" x14ac:dyDescent="0.25">
      <c r="A237" s="3" t="s">
        <v>286</v>
      </c>
      <c r="B237">
        <v>0</v>
      </c>
      <c r="C237">
        <v>0.13513513513513514</v>
      </c>
      <c r="D237">
        <v>0</v>
      </c>
      <c r="E237">
        <v>0.3502673796791444</v>
      </c>
      <c r="F237">
        <v>0</v>
      </c>
      <c r="G237">
        <v>0.21186440677966101</v>
      </c>
      <c r="H237">
        <v>0</v>
      </c>
      <c r="I237">
        <v>0</v>
      </c>
      <c r="J237">
        <v>0.22556390977443608</v>
      </c>
      <c r="K237">
        <v>0</v>
      </c>
      <c r="L237">
        <v>0</v>
      </c>
    </row>
    <row r="238" spans="1:12" x14ac:dyDescent="0.25">
      <c r="A238" s="3" t="s">
        <v>287</v>
      </c>
      <c r="B238">
        <v>0</v>
      </c>
      <c r="C238">
        <v>0</v>
      </c>
      <c r="D238">
        <v>0</v>
      </c>
      <c r="E238">
        <v>0.36443331246086413</v>
      </c>
      <c r="F238">
        <v>0</v>
      </c>
      <c r="G238">
        <v>0.20298507462686566</v>
      </c>
      <c r="H238">
        <v>0</v>
      </c>
      <c r="I238">
        <v>0</v>
      </c>
      <c r="J238">
        <v>4.49438202247191E-2</v>
      </c>
      <c r="K238">
        <v>0</v>
      </c>
      <c r="L238">
        <v>0</v>
      </c>
    </row>
    <row r="239" spans="1:12" x14ac:dyDescent="0.25">
      <c r="A239" s="3" t="s">
        <v>288</v>
      </c>
      <c r="B239">
        <v>0.23803526448362722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3" t="s">
        <v>289</v>
      </c>
      <c r="B240">
        <v>0.15936254980079681</v>
      </c>
      <c r="C240">
        <v>0</v>
      </c>
      <c r="D240">
        <v>0</v>
      </c>
      <c r="E240">
        <v>7.7562326869806103E-2</v>
      </c>
      <c r="F240">
        <v>0.24494382022471908</v>
      </c>
      <c r="G240">
        <v>0</v>
      </c>
      <c r="H240">
        <v>0</v>
      </c>
      <c r="I240">
        <v>0</v>
      </c>
      <c r="J240">
        <v>0.21303656597774245</v>
      </c>
      <c r="K240">
        <v>0</v>
      </c>
      <c r="L240">
        <v>0</v>
      </c>
    </row>
    <row r="241" spans="1:13" x14ac:dyDescent="0.25">
      <c r="A241" s="3" t="s">
        <v>290</v>
      </c>
      <c r="B241">
        <v>1.0526315789473682E-2</v>
      </c>
      <c r="C241">
        <v>0</v>
      </c>
      <c r="D241">
        <v>0</v>
      </c>
      <c r="E241">
        <v>1.2658227848101266E-2</v>
      </c>
      <c r="F241">
        <v>0</v>
      </c>
      <c r="G241">
        <v>6.1420345489443376E-2</v>
      </c>
      <c r="H241">
        <v>0</v>
      </c>
      <c r="I241">
        <v>0</v>
      </c>
      <c r="J241">
        <v>0</v>
      </c>
      <c r="K241">
        <v>0</v>
      </c>
      <c r="L241">
        <v>7.6051779935275093E-2</v>
      </c>
    </row>
    <row r="242" spans="1:13" x14ac:dyDescent="0.25">
      <c r="A242" s="3" t="s">
        <v>291</v>
      </c>
      <c r="B242">
        <v>9.0090090090090086E-2</v>
      </c>
      <c r="C242">
        <v>0</v>
      </c>
      <c r="D242">
        <v>0</v>
      </c>
      <c r="E242">
        <v>0.12868632707774799</v>
      </c>
      <c r="F242">
        <v>3.3898305084745763E-2</v>
      </c>
      <c r="G242">
        <v>0.45833333333333326</v>
      </c>
      <c r="H242">
        <v>0</v>
      </c>
      <c r="I242">
        <v>0</v>
      </c>
      <c r="J242">
        <v>0</v>
      </c>
      <c r="K242">
        <v>0</v>
      </c>
      <c r="L242">
        <v>2.8169014084507046E-2</v>
      </c>
    </row>
    <row r="243" spans="1:13" x14ac:dyDescent="0.25">
      <c r="A243" s="3" t="s">
        <v>292</v>
      </c>
      <c r="B243">
        <v>0</v>
      </c>
      <c r="C243">
        <v>0</v>
      </c>
      <c r="D243">
        <v>0</v>
      </c>
      <c r="E243">
        <v>0.32688927943760981</v>
      </c>
      <c r="F243">
        <v>0</v>
      </c>
      <c r="G243">
        <v>0.40027797081306465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3" x14ac:dyDescent="0.25">
      <c r="A244" s="3" t="s">
        <v>293</v>
      </c>
      <c r="B244">
        <v>0</v>
      </c>
      <c r="C244">
        <v>0</v>
      </c>
      <c r="D244">
        <v>0</v>
      </c>
      <c r="E244">
        <v>0.36629607957870097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3" x14ac:dyDescent="0.25">
      <c r="A245" s="3" t="s">
        <v>294</v>
      </c>
      <c r="B245">
        <v>0</v>
      </c>
      <c r="C245">
        <v>7.5235109717868329E-2</v>
      </c>
      <c r="D245">
        <v>0</v>
      </c>
      <c r="E245">
        <v>0.39307535641547864</v>
      </c>
      <c r="F245">
        <v>4.5112781954887216E-2</v>
      </c>
      <c r="G245">
        <v>0.55153949129852742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3" x14ac:dyDescent="0.25">
      <c r="A246" s="3" t="s">
        <v>295</v>
      </c>
      <c r="B246">
        <v>0</v>
      </c>
      <c r="C246">
        <v>0</v>
      </c>
      <c r="D246">
        <v>0</v>
      </c>
      <c r="E246">
        <v>0</v>
      </c>
      <c r="F246">
        <v>0.11042944785276075</v>
      </c>
      <c r="G246">
        <v>0.35649546827794559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25">
      <c r="A247" s="3" t="s">
        <v>296</v>
      </c>
      <c r="B247">
        <v>6.030150753768844E-2</v>
      </c>
      <c r="C247">
        <v>0.31168831168831168</v>
      </c>
      <c r="D247">
        <v>0.24</v>
      </c>
      <c r="E247">
        <v>0.42480211081794189</v>
      </c>
      <c r="F247">
        <v>0.21476510067114096</v>
      </c>
      <c r="G247">
        <v>0.65321563682219419</v>
      </c>
      <c r="H247">
        <v>4.0816326530612249E-2</v>
      </c>
      <c r="I247">
        <v>0.12757201646090532</v>
      </c>
      <c r="J247">
        <v>0</v>
      </c>
      <c r="K247">
        <v>0</v>
      </c>
      <c r="L247">
        <v>0</v>
      </c>
    </row>
    <row r="248" spans="1:13" x14ac:dyDescent="0.25">
      <c r="A248" s="3" t="s">
        <v>297</v>
      </c>
      <c r="B248">
        <v>0.27980535279805352</v>
      </c>
      <c r="C248">
        <v>0.26666666666666666</v>
      </c>
      <c r="D248">
        <v>0</v>
      </c>
      <c r="E248">
        <v>0</v>
      </c>
      <c r="F248">
        <v>9.3023255813953487E-2</v>
      </c>
      <c r="G248">
        <v>0.4945598417408506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25">
      <c r="A249" s="3" t="s">
        <v>298</v>
      </c>
      <c r="B249">
        <v>0.34883720930232559</v>
      </c>
      <c r="C249">
        <v>0.41666666666666669</v>
      </c>
      <c r="D249">
        <v>0.2857142857142857</v>
      </c>
      <c r="E249">
        <v>0.17391304347826084</v>
      </c>
      <c r="F249">
        <v>0.29629629629629634</v>
      </c>
      <c r="G249">
        <v>0.51769911504424793</v>
      </c>
      <c r="H249">
        <v>7.5471698113207544E-2</v>
      </c>
      <c r="I249">
        <v>0.15126050420168069</v>
      </c>
      <c r="J249">
        <v>1.8348623853211007E-2</v>
      </c>
      <c r="K249">
        <v>0.18181818181818182</v>
      </c>
      <c r="L249">
        <v>0</v>
      </c>
    </row>
    <row r="250" spans="1:13" x14ac:dyDescent="0.25">
      <c r="A250" s="3" t="s">
        <v>299</v>
      </c>
      <c r="B250">
        <v>0.23003194888178916</v>
      </c>
      <c r="C250">
        <v>0.23529411764705882</v>
      </c>
      <c r="D250">
        <v>0.41666666666666669</v>
      </c>
      <c r="E250">
        <v>0.52586206896551724</v>
      </c>
      <c r="F250">
        <v>0.33720930232558138</v>
      </c>
      <c r="G250">
        <v>0.66165413533834583</v>
      </c>
      <c r="H250">
        <v>0.11320754716981132</v>
      </c>
      <c r="I250">
        <v>0.21311475409836064</v>
      </c>
      <c r="J250">
        <v>0.33093525179856115</v>
      </c>
      <c r="K250">
        <v>0.13953488372093026</v>
      </c>
      <c r="L250">
        <v>0</v>
      </c>
    </row>
    <row r="251" spans="1:13" x14ac:dyDescent="0.25">
      <c r="A251" s="3" t="s">
        <v>300</v>
      </c>
      <c r="B251">
        <v>1.0309278350515464E-2</v>
      </c>
      <c r="C251">
        <v>0.41558441558441561</v>
      </c>
      <c r="D251">
        <v>0.20289855072463767</v>
      </c>
      <c r="E251">
        <v>0.45209580838323349</v>
      </c>
      <c r="F251">
        <v>0.16417910447761194</v>
      </c>
      <c r="G251">
        <v>0.57516339869281041</v>
      </c>
      <c r="H251">
        <v>4.0816326530612249E-2</v>
      </c>
      <c r="I251">
        <v>9.2592592592592587E-2</v>
      </c>
      <c r="J251">
        <v>0</v>
      </c>
      <c r="K251">
        <v>0.17777777777777778</v>
      </c>
      <c r="L251">
        <v>0</v>
      </c>
    </row>
    <row r="252" spans="1:13" x14ac:dyDescent="0.25">
      <c r="A252" s="3" t="s">
        <v>301</v>
      </c>
      <c r="B252">
        <v>0.54295532646048106</v>
      </c>
      <c r="C252">
        <v>0.76470588235294124</v>
      </c>
      <c r="D252">
        <v>0.55172413793103448</v>
      </c>
      <c r="E252">
        <v>0.56964656964656968</v>
      </c>
      <c r="F252">
        <v>0.29699248120300753</v>
      </c>
      <c r="G252">
        <v>0.58161350844277671</v>
      </c>
      <c r="H252">
        <v>0.41558441558441561</v>
      </c>
      <c r="I252">
        <v>0.13333333333333333</v>
      </c>
      <c r="J252">
        <v>0.42580645161290326</v>
      </c>
      <c r="K252">
        <v>0.2608695652173913</v>
      </c>
      <c r="L252">
        <v>0.5714285714285714</v>
      </c>
      <c r="M252">
        <f>HARMEAN(f1_scores_automated_training_9_nobidet_IncResV2_randomrotation[[#This Row],[Value.1]:[Value.11]])</f>
        <v>0.37109568700806322</v>
      </c>
    </row>
    <row r="253" spans="1:13" x14ac:dyDescent="0.25">
      <c r="A253" s="3" t="s">
        <v>302</v>
      </c>
      <c r="B253">
        <v>0.85441527446300702</v>
      </c>
      <c r="C253">
        <v>0.95726495726495719</v>
      </c>
      <c r="D253">
        <v>0.91228070175438603</v>
      </c>
      <c r="E253">
        <v>0.77281553398058256</v>
      </c>
      <c r="F253">
        <v>0.60410557184750735</v>
      </c>
      <c r="G253">
        <v>0.88816855753646673</v>
      </c>
      <c r="H253">
        <v>0.8</v>
      </c>
      <c r="I253">
        <v>0.84102564102564115</v>
      </c>
      <c r="J253">
        <v>0.87562189054726358</v>
      </c>
      <c r="K253">
        <v>0.82352941176470584</v>
      </c>
      <c r="L253">
        <v>0.91603053435114512</v>
      </c>
      <c r="M253">
        <f>HARMEAN(f1_scores_automated_training_9_nobidet_IncResV2_randomrotation[[#This Row],[Value.1]:[Value.11]])</f>
        <v>0.82872311810407984</v>
      </c>
    </row>
    <row r="254" spans="1:13" x14ac:dyDescent="0.25">
      <c r="A254" s="3" t="s">
        <v>303</v>
      </c>
      <c r="B254">
        <v>0.89017341040462439</v>
      </c>
      <c r="C254">
        <v>0.87407407407407389</v>
      </c>
      <c r="D254">
        <v>0.88073394495412838</v>
      </c>
      <c r="E254">
        <v>0.92519083969465654</v>
      </c>
      <c r="F254">
        <v>0.78301886792452835</v>
      </c>
      <c r="G254">
        <v>0.95049504950495056</v>
      </c>
      <c r="H254">
        <v>0.88372093023255816</v>
      </c>
      <c r="I254">
        <v>0.81702127659574464</v>
      </c>
      <c r="J254">
        <v>0.89956331877729256</v>
      </c>
      <c r="K254">
        <v>0.65517241379310343</v>
      </c>
      <c r="L254">
        <v>0.94488188976377951</v>
      </c>
      <c r="M254">
        <f>HARMEAN(f1_scores_automated_training_9_nobidet_IncResV2_randomrotation[[#This Row],[Value.1]:[Value.11]])</f>
        <v>0.85504979550797078</v>
      </c>
    </row>
    <row r="255" spans="1:13" x14ac:dyDescent="0.25">
      <c r="A255" s="3" t="s">
        <v>304</v>
      </c>
      <c r="B255">
        <v>0.97916666666666674</v>
      </c>
      <c r="C255">
        <v>0.9915966386554621</v>
      </c>
      <c r="D255">
        <v>1</v>
      </c>
      <c r="E255">
        <v>0.9713375796178344</v>
      </c>
      <c r="F255">
        <v>0.86363636363636365</v>
      </c>
      <c r="G255">
        <v>0.93527508090614897</v>
      </c>
      <c r="H255">
        <v>0.95744680851063835</v>
      </c>
      <c r="I255">
        <v>0.97354497354497349</v>
      </c>
      <c r="J255">
        <v>0.99534883720930234</v>
      </c>
      <c r="K255">
        <v>0.9870129870129869</v>
      </c>
      <c r="L255">
        <v>1</v>
      </c>
      <c r="M255">
        <f>HARMEAN(f1_scores_automated_training_9_nobidet_IncResV2_randomrotation[[#This Row],[Value.1]:[Value.11]])</f>
        <v>0.96696433107596791</v>
      </c>
    </row>
    <row r="256" spans="1:13" x14ac:dyDescent="0.25">
      <c r="A256" s="3" t="s">
        <v>305</v>
      </c>
      <c r="B256">
        <v>0.95454545454545447</v>
      </c>
      <c r="C256">
        <v>0.98360655737704916</v>
      </c>
      <c r="D256">
        <v>0.99173553719008267</v>
      </c>
      <c r="E256">
        <v>0.94966442953020136</v>
      </c>
      <c r="F256">
        <v>0.88181818181818183</v>
      </c>
      <c r="G256">
        <v>0.9546925566343043</v>
      </c>
      <c r="H256">
        <v>0.96842105263157896</v>
      </c>
      <c r="I256">
        <v>0.95187165775401072</v>
      </c>
      <c r="J256">
        <v>0.9184549356223175</v>
      </c>
      <c r="K256">
        <v>0.96103896103896114</v>
      </c>
      <c r="L256">
        <v>0.99248120300751874</v>
      </c>
      <c r="M256">
        <f>HARMEAN(f1_scores_automated_training_9_nobidet_IncResV2_randomrotation[[#This Row],[Value.1]:[Value.11]])</f>
        <v>0.95426695856573629</v>
      </c>
    </row>
    <row r="257" spans="1:13" x14ac:dyDescent="0.25">
      <c r="A257" s="3" t="s">
        <v>306</v>
      </c>
      <c r="B257">
        <v>0.96756756756756757</v>
      </c>
      <c r="C257">
        <v>0.98305084745762705</v>
      </c>
      <c r="D257">
        <v>1</v>
      </c>
      <c r="E257">
        <v>0.94298921417565496</v>
      </c>
      <c r="F257">
        <v>0.87068965517241381</v>
      </c>
      <c r="G257">
        <v>0.97288135593220337</v>
      </c>
      <c r="H257">
        <v>0.85185185185185186</v>
      </c>
      <c r="I257">
        <v>0.95566502463054193</v>
      </c>
      <c r="J257">
        <v>0.86910994764397909</v>
      </c>
      <c r="K257">
        <v>0.8571428571428571</v>
      </c>
      <c r="L257">
        <v>0.99236641221374045</v>
      </c>
      <c r="M257">
        <f>HARMEAN(f1_scores_automated_training_9_nobidet_IncResV2_randomrotation[[#This Row],[Value.1]:[Value.11]])</f>
        <v>0.92961354599286095</v>
      </c>
    </row>
    <row r="258" spans="1:13" x14ac:dyDescent="0.25">
      <c r="A258" s="3" t="s">
        <v>307</v>
      </c>
      <c r="B258">
        <v>0.96</v>
      </c>
      <c r="C258">
        <v>0.96666666666666667</v>
      </c>
      <c r="D258">
        <v>0.9391304347826086</v>
      </c>
      <c r="E258">
        <v>0.85373134328358224</v>
      </c>
      <c r="F258">
        <v>0.78838174273858919</v>
      </c>
      <c r="G258">
        <v>0.8596802841918294</v>
      </c>
      <c r="H258">
        <v>0.87058823529411766</v>
      </c>
      <c r="I258">
        <v>0.898876404494382</v>
      </c>
      <c r="J258">
        <v>0.98113207547169812</v>
      </c>
      <c r="K258">
        <v>0.84057971014492749</v>
      </c>
      <c r="L258">
        <v>0.77647058823529413</v>
      </c>
      <c r="M258">
        <f>HARMEAN(f1_scores_automated_training_9_nobidet_IncResV2_randomrotation[[#This Row],[Value.1]:[Value.11]])</f>
        <v>0.87986974529851381</v>
      </c>
    </row>
    <row r="259" spans="1:13" x14ac:dyDescent="0.25">
      <c r="A259" s="3" t="s">
        <v>308</v>
      </c>
      <c r="B259">
        <v>0.91707317073170735</v>
      </c>
      <c r="C259">
        <v>0.96551724137931039</v>
      </c>
      <c r="D259">
        <v>0.94827586206896552</v>
      </c>
      <c r="E259">
        <v>0.93108728943338426</v>
      </c>
      <c r="F259">
        <v>0.90400000000000003</v>
      </c>
      <c r="G259">
        <v>0.94385964912280695</v>
      </c>
      <c r="H259">
        <v>0.967741935483871</v>
      </c>
      <c r="I259">
        <v>0.91803278688524592</v>
      </c>
      <c r="J259">
        <v>0.89119170984455964</v>
      </c>
      <c r="K259">
        <v>0.92682926829268308</v>
      </c>
      <c r="L259">
        <v>0.96969696969696972</v>
      </c>
      <c r="M259">
        <f>HARMEAN(f1_scores_automated_training_9_nobidet_IncResV2_randomrotation[[#This Row],[Value.1]:[Value.11]])</f>
        <v>0.93416020898191177</v>
      </c>
    </row>
    <row r="260" spans="1:13" x14ac:dyDescent="0.25">
      <c r="A260" s="3" t="s">
        <v>309</v>
      </c>
      <c r="B260">
        <v>0.97637795275590544</v>
      </c>
      <c r="C260">
        <v>0.96721311475409832</v>
      </c>
      <c r="D260">
        <v>0.98387096774193539</v>
      </c>
      <c r="E260">
        <v>0.96563011456628478</v>
      </c>
      <c r="F260">
        <v>0.91254752851711018</v>
      </c>
      <c r="G260">
        <v>0.93451327433628317</v>
      </c>
      <c r="H260">
        <v>0.967741935483871</v>
      </c>
      <c r="I260">
        <v>0.92380952380952386</v>
      </c>
      <c r="J260">
        <v>0.99530516431924887</v>
      </c>
      <c r="K260">
        <v>0.98734177215189867</v>
      </c>
      <c r="L260">
        <v>0.96350364963503643</v>
      </c>
      <c r="M260">
        <f>HARMEAN(f1_scores_automated_training_9_nobidet_IncResV2_randomrotation[[#This Row],[Value.1]:[Value.11]])</f>
        <v>0.96093271699470617</v>
      </c>
    </row>
    <row r="261" spans="1:13" x14ac:dyDescent="0.25">
      <c r="A261" s="3" t="s">
        <v>310</v>
      </c>
      <c r="B261">
        <v>0.99736147757255933</v>
      </c>
      <c r="C261">
        <v>0.9915966386554621</v>
      </c>
      <c r="D261">
        <v>0.97478991596638653</v>
      </c>
      <c r="E261">
        <v>0.99523052464228934</v>
      </c>
      <c r="F261">
        <v>0.94420600858369097</v>
      </c>
      <c r="G261">
        <v>0.98316498316498313</v>
      </c>
      <c r="H261">
        <v>0.97872340425531912</v>
      </c>
      <c r="I261">
        <v>0.97409326424870468</v>
      </c>
      <c r="J261">
        <v>0.976303317535545</v>
      </c>
      <c r="K261">
        <v>0.82978723404255328</v>
      </c>
      <c r="L261">
        <v>0.99248120300751874</v>
      </c>
      <c r="M261">
        <f>HARMEAN(f1_scores_automated_training_9_nobidet_IncResV2_randomrotation[[#This Row],[Value.1]:[Value.11]])</f>
        <v>0.96463309901091687</v>
      </c>
    </row>
    <row r="262" spans="1:13" x14ac:dyDescent="0.25">
      <c r="A262" s="3" t="s">
        <v>311</v>
      </c>
      <c r="B262">
        <v>1</v>
      </c>
      <c r="C262">
        <v>0.9915966386554621</v>
      </c>
      <c r="D262">
        <v>0.98333333333333328</v>
      </c>
      <c r="E262">
        <v>0.99840510366826163</v>
      </c>
      <c r="F262">
        <v>0.97119341563785999</v>
      </c>
      <c r="G262">
        <v>0.98662207357859522</v>
      </c>
      <c r="H262">
        <v>0.98969072164948457</v>
      </c>
      <c r="I262">
        <v>0.99481865284974091</v>
      </c>
      <c r="J262">
        <v>0.99530516431924887</v>
      </c>
      <c r="K262">
        <v>0.97435897435897434</v>
      </c>
      <c r="L262">
        <v>1</v>
      </c>
      <c r="M262">
        <f>HARMEAN(f1_scores_automated_training_9_nobidet_IncResV2_randomrotation[[#This Row],[Value.1]:[Value.11]])</f>
        <v>0.98948454245007567</v>
      </c>
    </row>
    <row r="263" spans="1:13" x14ac:dyDescent="0.25">
      <c r="A263" s="3" t="s">
        <v>312</v>
      </c>
      <c r="B263">
        <v>0.98930481283422456</v>
      </c>
      <c r="C263">
        <v>0.98333333333333328</v>
      </c>
      <c r="D263">
        <v>0.98360655737704916</v>
      </c>
      <c r="E263">
        <v>0.99523052464228934</v>
      </c>
      <c r="F263">
        <v>0.95833333333333326</v>
      </c>
      <c r="G263">
        <v>0.97682119205298001</v>
      </c>
      <c r="H263">
        <v>0.98947368421052639</v>
      </c>
      <c r="I263">
        <v>1</v>
      </c>
      <c r="J263">
        <v>0.98095238095238091</v>
      </c>
      <c r="K263">
        <v>0.9870129870129869</v>
      </c>
      <c r="L263">
        <v>0.99248120300751874</v>
      </c>
      <c r="M263">
        <f>HARMEAN(f1_scores_automated_training_9_nobidet_IncResV2_randomrotation[[#This Row],[Value.1]:[Value.11]])</f>
        <v>0.98502621685864566</v>
      </c>
    </row>
    <row r="264" spans="1:13" x14ac:dyDescent="0.25">
      <c r="A264" s="3" t="s">
        <v>313</v>
      </c>
      <c r="B264">
        <v>0.16346153846153846</v>
      </c>
      <c r="C264">
        <v>0.23255813953488369</v>
      </c>
      <c r="D264">
        <v>0.19444444444444445</v>
      </c>
      <c r="E264">
        <v>0.13450292397660818</v>
      </c>
      <c r="F264">
        <v>0.16766467065868265</v>
      </c>
      <c r="G264">
        <v>4.8484848484848485E-2</v>
      </c>
      <c r="H264">
        <v>9.0909090909090912E-2</v>
      </c>
      <c r="I264">
        <v>1.8867924528301883E-2</v>
      </c>
      <c r="J264">
        <v>8.6330935251798552E-2</v>
      </c>
      <c r="K264">
        <v>0</v>
      </c>
      <c r="L264">
        <v>0.1891891891891892</v>
      </c>
    </row>
    <row r="265" spans="1:13" x14ac:dyDescent="0.25">
      <c r="A265" s="3" t="s">
        <v>314</v>
      </c>
      <c r="B265">
        <v>0.56331877729257651</v>
      </c>
      <c r="C265">
        <v>0.37333333333333335</v>
      </c>
      <c r="D265">
        <v>0.51200000000000001</v>
      </c>
      <c r="E265">
        <v>0.58536585365853655</v>
      </c>
      <c r="F265">
        <v>0.43380281690140848</v>
      </c>
      <c r="G265">
        <v>0.53333333333333333</v>
      </c>
      <c r="H265">
        <v>0.16666666666666669</v>
      </c>
      <c r="I265">
        <v>0.15517241379310343</v>
      </c>
      <c r="J265">
        <v>0.37908496732026137</v>
      </c>
      <c r="K265">
        <v>0.38235294117647056</v>
      </c>
      <c r="L265">
        <v>0.74647887323943651</v>
      </c>
      <c r="M265">
        <f>HARMEAN(f1_scores_automated_training_9_nobidet_IncResV2_randomrotation[[#This Row],[Value.1]:[Value.11]])</f>
        <v>0.35106979310314146</v>
      </c>
    </row>
    <row r="266" spans="1:13" x14ac:dyDescent="0.25">
      <c r="A266" s="3" t="s">
        <v>315</v>
      </c>
      <c r="B266">
        <v>0.99208443271767799</v>
      </c>
      <c r="C266">
        <v>0.97520661157024779</v>
      </c>
      <c r="D266">
        <v>1</v>
      </c>
      <c r="E266">
        <v>0.98709677419354847</v>
      </c>
      <c r="F266">
        <v>0.89380530973451322</v>
      </c>
      <c r="G266">
        <v>0.9500805152979066</v>
      </c>
      <c r="H266">
        <v>0.96842105263157896</v>
      </c>
      <c r="I266">
        <v>0.96907216494845361</v>
      </c>
      <c r="J266">
        <v>0.97607655502392354</v>
      </c>
      <c r="K266">
        <v>0.98734177215189867</v>
      </c>
      <c r="L266">
        <v>1</v>
      </c>
      <c r="M266">
        <f>HARMEAN(f1_scores_automated_training_9_nobidet_IncResV2_randomrotation[[#This Row],[Value.1]:[Value.11]])</f>
        <v>0.97175870369992423</v>
      </c>
    </row>
    <row r="267" spans="1:13" x14ac:dyDescent="0.25">
      <c r="A267" s="3" t="s">
        <v>316</v>
      </c>
      <c r="B267">
        <v>0.8297213622291022</v>
      </c>
      <c r="C267">
        <v>0.98333333333333328</v>
      </c>
      <c r="D267">
        <v>0.95934959349593496</v>
      </c>
      <c r="E267">
        <v>0.92058823529411771</v>
      </c>
      <c r="F267">
        <v>0.97959183673469385</v>
      </c>
      <c r="G267">
        <v>0.98492462311557794</v>
      </c>
      <c r="H267">
        <v>0.97872340425531912</v>
      </c>
      <c r="I267">
        <v>1</v>
      </c>
      <c r="J267">
        <v>0.99056603773584906</v>
      </c>
      <c r="K267">
        <v>1</v>
      </c>
      <c r="L267">
        <v>1</v>
      </c>
      <c r="M267">
        <f>HARMEAN(f1_scores_automated_training_9_nobidet_IncResV2_randomrotation[[#This Row],[Value.1]:[Value.11]])</f>
        <v>0.96337339386768128</v>
      </c>
    </row>
    <row r="268" spans="1:13" x14ac:dyDescent="0.25">
      <c r="A268" s="3" t="s">
        <v>317</v>
      </c>
      <c r="B268">
        <v>0.99468085106382986</v>
      </c>
      <c r="C268">
        <v>0.99173553719008267</v>
      </c>
      <c r="D268">
        <v>0.99173553719008267</v>
      </c>
      <c r="E268">
        <v>0.97049180327868856</v>
      </c>
      <c r="F268">
        <v>0.95510204081632644</v>
      </c>
      <c r="G268">
        <v>0.94382022471910099</v>
      </c>
      <c r="H268">
        <v>0.967741935483871</v>
      </c>
      <c r="I268">
        <v>0.96296296296296291</v>
      </c>
      <c r="J268">
        <v>0.98578199052132698</v>
      </c>
      <c r="K268">
        <v>0.98734177215189867</v>
      </c>
      <c r="L268">
        <v>0.98461538461538467</v>
      </c>
      <c r="M268">
        <f>HARMEAN(f1_scores_automated_training_9_nobidet_IncResV2_randomrotation[[#This Row],[Value.1]:[Value.11]])</f>
        <v>0.97572957103949853</v>
      </c>
    </row>
    <row r="269" spans="1:13" x14ac:dyDescent="0.25">
      <c r="A269" s="3" t="s">
        <v>318</v>
      </c>
      <c r="B269">
        <v>5.3030303030303032E-2</v>
      </c>
      <c r="C269">
        <v>0</v>
      </c>
      <c r="D269">
        <v>0</v>
      </c>
      <c r="E269">
        <v>0</v>
      </c>
      <c r="F269">
        <v>1.6129032258064519E-2</v>
      </c>
      <c r="G269">
        <v>0.32793017456359103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 s="3" t="s">
        <v>319</v>
      </c>
      <c r="B270">
        <v>0.60273972602739712</v>
      </c>
      <c r="C270">
        <v>0.78846153846153844</v>
      </c>
      <c r="D270">
        <v>0.82242990654205606</v>
      </c>
      <c r="E270">
        <v>0.64814814814814814</v>
      </c>
      <c r="F270">
        <v>0.48275862068965514</v>
      </c>
      <c r="G270">
        <v>0.69813664596273306</v>
      </c>
      <c r="H270">
        <v>0.68421052631578938</v>
      </c>
      <c r="I270">
        <v>0.66249999999999998</v>
      </c>
      <c r="J270">
        <v>0.71020408163265303</v>
      </c>
      <c r="K270">
        <v>0.4081632653061224</v>
      </c>
      <c r="L270">
        <v>0.51219512195121952</v>
      </c>
      <c r="M270">
        <f>HARMEAN(f1_scores_automated_training_9_nobidet_IncResV2_randomrotation[[#This Row],[Value.1]:[Value.11]])</f>
        <v>0.61208493511292461</v>
      </c>
    </row>
    <row r="271" spans="1:13" x14ac:dyDescent="0.25">
      <c r="A271" s="3" t="s">
        <v>320</v>
      </c>
      <c r="B271">
        <v>0.1111111111111111</v>
      </c>
      <c r="C271">
        <v>0</v>
      </c>
      <c r="D271">
        <v>0</v>
      </c>
      <c r="E271">
        <v>0.39147286821705429</v>
      </c>
      <c r="F271">
        <v>7.4626865671641784E-2</v>
      </c>
      <c r="G271">
        <v>0.21098265895953758</v>
      </c>
      <c r="H271">
        <v>7.8431372549019607E-2</v>
      </c>
      <c r="I271">
        <v>4.0404040404040407E-2</v>
      </c>
      <c r="J271">
        <v>5.454545454545455E-2</v>
      </c>
      <c r="K271">
        <v>0.05</v>
      </c>
      <c r="L271">
        <v>5.7971014492753624E-2</v>
      </c>
    </row>
    <row r="272" spans="1:13" x14ac:dyDescent="0.25">
      <c r="A272" s="3" t="s">
        <v>321</v>
      </c>
      <c r="B272">
        <v>0.98659517426273458</v>
      </c>
      <c r="C272">
        <v>0.98360655737704916</v>
      </c>
      <c r="D272">
        <v>0.98387096774193539</v>
      </c>
      <c r="E272">
        <v>0.99047619047619051</v>
      </c>
      <c r="F272">
        <v>0.97959183673469385</v>
      </c>
      <c r="G272">
        <v>0.98979591836734704</v>
      </c>
      <c r="H272">
        <v>1</v>
      </c>
      <c r="I272">
        <v>0.99487179487179478</v>
      </c>
      <c r="J272">
        <v>0.9907407407407407</v>
      </c>
      <c r="K272">
        <v>0.9870129870129869</v>
      </c>
      <c r="L272">
        <v>1</v>
      </c>
      <c r="M272">
        <f>HARMEAN(f1_scores_automated_training_9_nobidet_IncResV2_randomrotation[[#This Row],[Value.1]:[Value.11]])</f>
        <v>0.98964797713034769</v>
      </c>
    </row>
    <row r="273" spans="1:13" x14ac:dyDescent="0.25">
      <c r="A273" s="3" t="s">
        <v>322</v>
      </c>
      <c r="B273">
        <v>0.97860962566844922</v>
      </c>
      <c r="C273">
        <v>0.96000000000000008</v>
      </c>
      <c r="D273">
        <v>0.98360655737704916</v>
      </c>
      <c r="E273">
        <v>0.97584541062801922</v>
      </c>
      <c r="F273">
        <v>0.8648648648648648</v>
      </c>
      <c r="G273">
        <v>0.97000000000000008</v>
      </c>
      <c r="H273">
        <v>0.967741935483871</v>
      </c>
      <c r="I273">
        <v>0.88990825688073394</v>
      </c>
      <c r="J273">
        <v>0.98130841121495327</v>
      </c>
      <c r="K273">
        <v>0.96202531645569622</v>
      </c>
      <c r="L273">
        <v>0.98461538461538467</v>
      </c>
      <c r="M273">
        <f>HARMEAN(f1_scores_automated_training_9_nobidet_IncResV2_randomrotation[[#This Row],[Value.1]:[Value.11]])</f>
        <v>0.95458662238549474</v>
      </c>
    </row>
    <row r="274" spans="1:13" x14ac:dyDescent="0.25">
      <c r="A274" s="3" t="s">
        <v>323</v>
      </c>
      <c r="B274">
        <v>0.99204244031830235</v>
      </c>
      <c r="C274">
        <v>0.99173553719008267</v>
      </c>
      <c r="D274">
        <v>1</v>
      </c>
      <c r="E274">
        <v>0.98730158730158724</v>
      </c>
      <c r="F274">
        <v>0.94957983193277318</v>
      </c>
      <c r="G274">
        <v>0.98163606010016691</v>
      </c>
      <c r="H274">
        <v>0.98947368421052639</v>
      </c>
      <c r="I274">
        <v>0.98958333333333326</v>
      </c>
      <c r="J274">
        <v>0.99534883720930234</v>
      </c>
      <c r="K274">
        <v>0.9870129870129869</v>
      </c>
      <c r="L274">
        <v>1</v>
      </c>
      <c r="M274">
        <f>HARMEAN(f1_scores_automated_training_9_nobidet_IncResV2_randomrotation[[#This Row],[Value.1]:[Value.11]])</f>
        <v>0.98743119533731738</v>
      </c>
    </row>
    <row r="275" spans="1:13" x14ac:dyDescent="0.25">
      <c r="A275" s="3" t="s">
        <v>324</v>
      </c>
      <c r="B275">
        <v>0.99199999999999988</v>
      </c>
      <c r="C275">
        <v>0.99173553719008267</v>
      </c>
      <c r="D275">
        <v>0.98387096774193539</v>
      </c>
      <c r="E275">
        <v>0.97045101088646968</v>
      </c>
      <c r="F275">
        <v>0.96202531645569633</v>
      </c>
      <c r="G275">
        <v>0.96245733788395915</v>
      </c>
      <c r="H275">
        <v>0.97872340425531912</v>
      </c>
      <c r="I275">
        <v>0.99481865284974091</v>
      </c>
      <c r="J275">
        <v>0.99534883720930234</v>
      </c>
      <c r="K275">
        <v>1</v>
      </c>
      <c r="L275">
        <v>1</v>
      </c>
      <c r="M275">
        <f>HARMEAN(f1_scores_automated_training_9_nobidet_IncResV2_randomrotation[[#This Row],[Value.1]:[Value.11]])</f>
        <v>0.98448618500762952</v>
      </c>
    </row>
    <row r="276" spans="1:13" x14ac:dyDescent="0.25">
      <c r="A276" s="3" t="s">
        <v>325</v>
      </c>
      <c r="B276">
        <v>0.98429319371727741</v>
      </c>
      <c r="C276">
        <v>0.98360655737704916</v>
      </c>
      <c r="D276">
        <v>1</v>
      </c>
      <c r="E276">
        <v>0.98541329011345213</v>
      </c>
      <c r="F276">
        <v>0.9017857142857143</v>
      </c>
      <c r="G276">
        <v>0.96091205211726383</v>
      </c>
      <c r="H276">
        <v>0.98947368421052639</v>
      </c>
      <c r="I276">
        <v>0.97461928934010145</v>
      </c>
      <c r="J276">
        <v>1</v>
      </c>
      <c r="K276">
        <v>0.97435897435897434</v>
      </c>
      <c r="L276">
        <v>0.99248120300751874</v>
      </c>
      <c r="M276">
        <f>HARMEAN(f1_scores_automated_training_9_nobidet_IncResV2_randomrotation[[#This Row],[Value.1]:[Value.11]])</f>
        <v>0.97625160461330196</v>
      </c>
    </row>
    <row r="277" spans="1:13" x14ac:dyDescent="0.25">
      <c r="A277" s="3" t="s">
        <v>326</v>
      </c>
      <c r="B277">
        <v>1</v>
      </c>
      <c r="C277">
        <v>0.967741935483871</v>
      </c>
      <c r="D277">
        <v>1</v>
      </c>
      <c r="E277">
        <v>0.98869143780290791</v>
      </c>
      <c r="F277">
        <v>0.97119341563785999</v>
      </c>
      <c r="G277">
        <v>0.96949152542372874</v>
      </c>
      <c r="H277">
        <v>0.98947368421052639</v>
      </c>
      <c r="I277">
        <v>0.99481865284974091</v>
      </c>
      <c r="J277">
        <v>0.95111111111111113</v>
      </c>
      <c r="K277">
        <v>0.9870129870129869</v>
      </c>
      <c r="L277">
        <v>1</v>
      </c>
      <c r="M277">
        <f>HARMEAN(f1_scores_automated_training_9_nobidet_IncResV2_randomrotation[[#This Row],[Value.1]:[Value.11]])</f>
        <v>0.98334506801376287</v>
      </c>
    </row>
    <row r="278" spans="1:13" x14ac:dyDescent="0.25">
      <c r="A278" s="3" t="s">
        <v>327</v>
      </c>
      <c r="B278">
        <v>0.99734748010610075</v>
      </c>
      <c r="C278">
        <v>0.99173553719008267</v>
      </c>
      <c r="D278">
        <v>1</v>
      </c>
      <c r="E278">
        <v>0.99680511182108622</v>
      </c>
      <c r="F278">
        <v>0.96031746031746035</v>
      </c>
      <c r="G278">
        <v>0.98471986417657043</v>
      </c>
      <c r="H278">
        <v>0.98947368421052639</v>
      </c>
      <c r="I278">
        <v>0.99481865284974091</v>
      </c>
      <c r="J278">
        <v>1</v>
      </c>
      <c r="K278">
        <v>0.9870129870129869</v>
      </c>
      <c r="L278">
        <v>1</v>
      </c>
      <c r="M278">
        <f>HARMEAN(f1_scores_automated_training_9_nobidet_IncResV2_randomrotation[[#This Row],[Value.1]:[Value.11]])</f>
        <v>0.99098723083029239</v>
      </c>
    </row>
    <row r="279" spans="1:13" x14ac:dyDescent="0.25">
      <c r="A279" s="3" t="s">
        <v>328</v>
      </c>
      <c r="B279">
        <v>1</v>
      </c>
      <c r="C279">
        <v>0.9915966386554621</v>
      </c>
      <c r="D279">
        <v>1</v>
      </c>
      <c r="E279">
        <v>0.99840510366826163</v>
      </c>
      <c r="F279">
        <v>0.98765432098765427</v>
      </c>
      <c r="G279">
        <v>0.99153976311336711</v>
      </c>
      <c r="H279">
        <v>1</v>
      </c>
      <c r="I279">
        <v>1</v>
      </c>
      <c r="J279">
        <v>0.97716894977168955</v>
      </c>
      <c r="K279">
        <v>0.9870129870129869</v>
      </c>
      <c r="L279">
        <v>1</v>
      </c>
      <c r="M279">
        <f>HARMEAN(f1_scores_automated_training_9_nobidet_IncResV2_randomrotation[[#This Row],[Value.1]:[Value.11]])</f>
        <v>0.99388967252323845</v>
      </c>
    </row>
    <row r="280" spans="1:13" x14ac:dyDescent="0.25">
      <c r="A280" s="3" t="s">
        <v>329</v>
      </c>
      <c r="B280">
        <v>1</v>
      </c>
      <c r="C280">
        <v>0.99173553719008267</v>
      </c>
      <c r="D280">
        <v>1</v>
      </c>
      <c r="E280">
        <v>0.99679487179487181</v>
      </c>
      <c r="F280">
        <v>0.98360655737704916</v>
      </c>
      <c r="G280">
        <v>0.97945205479452058</v>
      </c>
      <c r="H280">
        <v>0.98947368421052639</v>
      </c>
      <c r="I280">
        <v>1</v>
      </c>
      <c r="J280">
        <v>0.94273127753303976</v>
      </c>
      <c r="K280">
        <v>0.9870129870129869</v>
      </c>
      <c r="L280">
        <v>1</v>
      </c>
      <c r="M280">
        <f>HARMEAN(f1_scores_automated_training_9_nobidet_IncResV2_randomrotation[[#This Row],[Value.1]:[Value.11]])</f>
        <v>0.98798801377535583</v>
      </c>
    </row>
    <row r="281" spans="1:13" x14ac:dyDescent="0.25">
      <c r="A281" s="3" t="s">
        <v>330</v>
      </c>
      <c r="B281">
        <v>0.98930481283422456</v>
      </c>
      <c r="C281">
        <v>0.9915966386554621</v>
      </c>
      <c r="D281">
        <v>1</v>
      </c>
      <c r="E281">
        <v>0.98738170347003151</v>
      </c>
      <c r="F281">
        <v>0.96</v>
      </c>
      <c r="G281">
        <v>0.97777777777777763</v>
      </c>
      <c r="H281">
        <v>1</v>
      </c>
      <c r="I281">
        <v>0.99487179487179478</v>
      </c>
      <c r="J281">
        <v>1</v>
      </c>
      <c r="K281">
        <v>0.9870129870129869</v>
      </c>
      <c r="L281">
        <v>1</v>
      </c>
      <c r="M281">
        <f>HARMEAN(f1_scores_automated_training_9_nobidet_IncResV2_randomrotation[[#This Row],[Value.1]:[Value.11]])</f>
        <v>0.98967397449412375</v>
      </c>
    </row>
    <row r="282" spans="1:13" x14ac:dyDescent="0.25">
      <c r="A282" s="3" t="s">
        <v>331</v>
      </c>
      <c r="B282">
        <v>1</v>
      </c>
      <c r="C282">
        <v>0.9915966386554621</v>
      </c>
      <c r="D282">
        <v>1</v>
      </c>
      <c r="E282">
        <v>0.97204968944099379</v>
      </c>
      <c r="F282">
        <v>0.97959183673469385</v>
      </c>
      <c r="G282">
        <v>0.97577854671280284</v>
      </c>
      <c r="H282">
        <v>1</v>
      </c>
      <c r="I282">
        <v>0.99481865284974091</v>
      </c>
      <c r="J282">
        <v>0.99530516431924887</v>
      </c>
      <c r="K282">
        <v>0.97435897435897434</v>
      </c>
      <c r="L282">
        <v>1</v>
      </c>
      <c r="M282">
        <f>HARMEAN(f1_scores_automated_training_9_nobidet_IncResV2_randomrotation[[#This Row],[Value.1]:[Value.11]])</f>
        <v>0.98928641465346134</v>
      </c>
    </row>
    <row r="283" spans="1:13" x14ac:dyDescent="0.25">
      <c r="A283" s="3" t="s">
        <v>332</v>
      </c>
      <c r="B283">
        <v>1</v>
      </c>
      <c r="C283">
        <v>0.99173553719008267</v>
      </c>
      <c r="D283">
        <v>1</v>
      </c>
      <c r="E283">
        <v>0.99839999999999995</v>
      </c>
      <c r="F283">
        <v>0.96774193548387089</v>
      </c>
      <c r="G283">
        <v>0.98477157360406087</v>
      </c>
      <c r="H283">
        <v>1</v>
      </c>
      <c r="I283">
        <v>1</v>
      </c>
      <c r="J283">
        <v>0.99530516431924887</v>
      </c>
      <c r="K283">
        <v>0.97435897435897434</v>
      </c>
      <c r="L283">
        <v>1</v>
      </c>
      <c r="M283">
        <f>HARMEAN(f1_scores_automated_training_9_nobidet_IncResV2_randomrotation[[#This Row],[Value.1]:[Value.11]])</f>
        <v>0.99190551725282383</v>
      </c>
    </row>
    <row r="284" spans="1:13" x14ac:dyDescent="0.25">
      <c r="A284" s="3" t="s">
        <v>333</v>
      </c>
      <c r="B284">
        <v>1</v>
      </c>
      <c r="C284">
        <v>0.99173553719008267</v>
      </c>
      <c r="D284">
        <v>1</v>
      </c>
      <c r="E284">
        <v>0.97499999999999998</v>
      </c>
      <c r="F284">
        <v>0.99180327868852458</v>
      </c>
      <c r="G284">
        <v>0.97586206896551719</v>
      </c>
      <c r="H284">
        <v>0.97872340425531912</v>
      </c>
      <c r="I284">
        <v>0.98979591836734704</v>
      </c>
      <c r="J284">
        <v>1</v>
      </c>
      <c r="K284">
        <v>0.9870129870129869</v>
      </c>
      <c r="L284">
        <v>1</v>
      </c>
      <c r="M284">
        <f>HARMEAN(f1_scores_automated_training_9_nobidet_IncResV2_randomrotation[[#This Row],[Value.1]:[Value.11]])</f>
        <v>0.98990476157226259</v>
      </c>
    </row>
    <row r="285" spans="1:13" x14ac:dyDescent="0.25">
      <c r="A285" s="3" t="s">
        <v>334</v>
      </c>
      <c r="B285">
        <v>0.99468085106382986</v>
      </c>
      <c r="C285">
        <v>0.9915966386554621</v>
      </c>
      <c r="D285">
        <v>1</v>
      </c>
      <c r="E285">
        <v>0.98582677165354327</v>
      </c>
      <c r="F285">
        <v>0.952755905511811</v>
      </c>
      <c r="G285">
        <v>0.98106712564543896</v>
      </c>
      <c r="H285">
        <v>0.98969072164948457</v>
      </c>
      <c r="I285">
        <v>0.93406593406593408</v>
      </c>
      <c r="J285">
        <v>0.96396396396396389</v>
      </c>
      <c r="K285">
        <v>0.9870129870129869</v>
      </c>
      <c r="L285">
        <v>0.99248120300751874</v>
      </c>
      <c r="M285">
        <f>HARMEAN(f1_scores_automated_training_9_nobidet_IncResV2_randomrotation[[#This Row],[Value.1]:[Value.11]])</f>
        <v>0.97897814238743663</v>
      </c>
    </row>
    <row r="286" spans="1:13" x14ac:dyDescent="0.25">
      <c r="A286" s="3" t="s">
        <v>335</v>
      </c>
      <c r="B286">
        <v>0.99736147757255933</v>
      </c>
      <c r="C286">
        <v>0.99173553719008267</v>
      </c>
      <c r="D286">
        <v>1</v>
      </c>
      <c r="E286">
        <v>0.99197431781701439</v>
      </c>
      <c r="F286">
        <v>0.96774193548387089</v>
      </c>
      <c r="G286">
        <v>0.97288135593220337</v>
      </c>
      <c r="H286">
        <v>0.98947368421052639</v>
      </c>
      <c r="I286">
        <v>1</v>
      </c>
      <c r="J286">
        <v>1</v>
      </c>
      <c r="K286">
        <v>0.95000000000000007</v>
      </c>
      <c r="L286">
        <v>1</v>
      </c>
      <c r="M286">
        <f>HARMEAN(f1_scores_automated_training_9_nobidet_IncResV2_randomrotation[[#This Row],[Value.1]:[Value.11]])</f>
        <v>0.9871183544544655</v>
      </c>
    </row>
    <row r="287" spans="1:13" x14ac:dyDescent="0.25">
      <c r="A287" s="3" t="s">
        <v>336</v>
      </c>
      <c r="B287">
        <v>0.98680738786279676</v>
      </c>
      <c r="C287">
        <v>0.9915966386554621</v>
      </c>
      <c r="D287">
        <v>1</v>
      </c>
      <c r="E287">
        <v>0.990506329113924</v>
      </c>
      <c r="F287">
        <v>0.98373983739837401</v>
      </c>
      <c r="G287">
        <v>0.98976109215017061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f>HARMEAN(f1_scores_automated_training_9_nobidet_IncResV2_randomrotation[[#This Row],[Value.1]:[Value.11]])</f>
        <v>0.99472776398335583</v>
      </c>
    </row>
    <row r="288" spans="1:13" x14ac:dyDescent="0.25">
      <c r="A288" s="3" t="s">
        <v>337</v>
      </c>
      <c r="B288">
        <v>0.98437499999999989</v>
      </c>
      <c r="C288">
        <v>0.99173553719008267</v>
      </c>
      <c r="D288">
        <v>0.99173553719008267</v>
      </c>
      <c r="E288">
        <v>0.98713826366559487</v>
      </c>
      <c r="F288">
        <v>0.96747967479674801</v>
      </c>
      <c r="G288">
        <v>0.9813242784380305</v>
      </c>
      <c r="H288">
        <v>1</v>
      </c>
      <c r="I288">
        <v>1</v>
      </c>
      <c r="J288">
        <v>1</v>
      </c>
      <c r="K288">
        <v>0.98734177215189867</v>
      </c>
      <c r="L288">
        <v>1</v>
      </c>
      <c r="M288">
        <f>HARMEAN(f1_scores_automated_training_9_nobidet_IncResV2_randomrotation[[#This Row],[Value.1]:[Value.11]])</f>
        <v>0.99000686186517206</v>
      </c>
    </row>
    <row r="289" spans="1:13" x14ac:dyDescent="0.25">
      <c r="A289" s="3" t="s">
        <v>338</v>
      </c>
      <c r="B289">
        <v>1</v>
      </c>
      <c r="C289">
        <v>0.99173553719008267</v>
      </c>
      <c r="D289">
        <v>0.99173553719008267</v>
      </c>
      <c r="E289">
        <v>0.99047619047619051</v>
      </c>
      <c r="F289">
        <v>0.9877551020408164</v>
      </c>
      <c r="G289">
        <v>0.98293515358361783</v>
      </c>
      <c r="H289">
        <v>1</v>
      </c>
      <c r="I289">
        <v>0.98477157360406087</v>
      </c>
      <c r="J289">
        <v>1</v>
      </c>
      <c r="K289">
        <v>1</v>
      </c>
      <c r="L289">
        <v>1</v>
      </c>
      <c r="M289">
        <f>HARMEAN(f1_scores_automated_training_9_nobidet_IncResV2_randomrotation[[#This Row],[Value.1]:[Value.11]])</f>
        <v>0.99354163846280186</v>
      </c>
    </row>
    <row r="290" spans="1:13" x14ac:dyDescent="0.25">
      <c r="A290" s="3" t="s">
        <v>339</v>
      </c>
      <c r="B290">
        <v>0.79795396419437337</v>
      </c>
      <c r="C290">
        <v>0.89075630252100846</v>
      </c>
      <c r="D290">
        <v>0.78333333333333333</v>
      </c>
      <c r="E290">
        <v>0.80392156862745101</v>
      </c>
      <c r="F290">
        <v>0.60540540540540544</v>
      </c>
      <c r="G290">
        <v>0.83745583038869253</v>
      </c>
      <c r="H290">
        <v>0.58823529411764708</v>
      </c>
      <c r="I290">
        <v>0.55688622754491013</v>
      </c>
      <c r="J290">
        <v>0.83769633507853403</v>
      </c>
      <c r="K290">
        <v>0.8648648648648648</v>
      </c>
      <c r="L290">
        <v>0.82608695652173914</v>
      </c>
      <c r="M290">
        <f>HARMEAN(f1_scores_automated_training_9_nobidet_IncResV2_randomrotation[[#This Row],[Value.1]:[Value.11]])</f>
        <v>0.74332116122327052</v>
      </c>
    </row>
    <row r="291" spans="1:13" x14ac:dyDescent="0.25">
      <c r="A291" s="3" t="s">
        <v>340</v>
      </c>
      <c r="B291">
        <v>0.98930481283422456</v>
      </c>
      <c r="C291">
        <v>0.97520661157024779</v>
      </c>
      <c r="D291">
        <v>0.99173553719008267</v>
      </c>
      <c r="E291">
        <v>0.98427672955974832</v>
      </c>
      <c r="F291">
        <v>0.94820717131474108</v>
      </c>
      <c r="G291">
        <v>0.98293515358361783</v>
      </c>
      <c r="H291">
        <v>0.97872340425531912</v>
      </c>
      <c r="I291">
        <v>1</v>
      </c>
      <c r="J291">
        <v>0.99056603773584906</v>
      </c>
      <c r="K291">
        <v>0.97368421052631582</v>
      </c>
      <c r="L291">
        <v>0.99248120300751874</v>
      </c>
      <c r="M291">
        <f>HARMEAN(f1_scores_automated_training_9_nobidet_IncResV2_randomrotation[[#This Row],[Value.1]:[Value.11]])</f>
        <v>0.98228397291226877</v>
      </c>
    </row>
    <row r="292" spans="1:13" x14ac:dyDescent="0.25">
      <c r="A292" s="3" t="s">
        <v>341</v>
      </c>
      <c r="B292">
        <v>0.99468085106382986</v>
      </c>
      <c r="C292">
        <v>0.98333333333333328</v>
      </c>
      <c r="D292">
        <v>0.98333333333333328</v>
      </c>
      <c r="E292">
        <v>0.99044585987261147</v>
      </c>
      <c r="F292">
        <v>0.98785425101214575</v>
      </c>
      <c r="G292">
        <v>0.95621716287215397</v>
      </c>
      <c r="H292">
        <v>0.97872340425531912</v>
      </c>
      <c r="I292">
        <v>0.86995515695067271</v>
      </c>
      <c r="J292">
        <v>0.99530516431924887</v>
      </c>
      <c r="K292">
        <v>0.96000000000000008</v>
      </c>
      <c r="L292">
        <v>0.99236641221374045</v>
      </c>
      <c r="M292">
        <f>HARMEAN(f1_scores_automated_training_9_nobidet_IncResV2_randomrotation[[#This Row],[Value.1]:[Value.11]])</f>
        <v>0.9706789266243443</v>
      </c>
    </row>
    <row r="293" spans="1:13" x14ac:dyDescent="0.25">
      <c r="A293" s="3" t="s">
        <v>342</v>
      </c>
      <c r="B293">
        <v>0.78540772532188829</v>
      </c>
      <c r="C293">
        <v>0.85185185185185186</v>
      </c>
      <c r="D293">
        <v>0.75510204081632648</v>
      </c>
      <c r="E293">
        <v>0.80967741935483861</v>
      </c>
      <c r="F293">
        <v>0.61306532663316582</v>
      </c>
      <c r="G293">
        <v>0.85457271364317833</v>
      </c>
      <c r="H293">
        <v>0.62337662337662347</v>
      </c>
      <c r="I293">
        <v>0.80198019801980203</v>
      </c>
      <c r="J293">
        <v>0.76847290640394084</v>
      </c>
      <c r="K293">
        <v>0.63157894736842102</v>
      </c>
      <c r="L293">
        <v>0.69306930693069302</v>
      </c>
      <c r="M293">
        <f>HARMEAN(f1_scores_automated_training_9_nobidet_IncResV2_randomrotation[[#This Row],[Value.1]:[Value.11]])</f>
        <v>0.73399897613765119</v>
      </c>
    </row>
    <row r="294" spans="1:13" x14ac:dyDescent="0.25">
      <c r="A294" s="3" t="s">
        <v>343</v>
      </c>
      <c r="B294">
        <v>0.88508557457212711</v>
      </c>
      <c r="C294">
        <v>0.94827586206896541</v>
      </c>
      <c r="D294">
        <v>0.91935483870967749</v>
      </c>
      <c r="E294">
        <v>0.86655112651646449</v>
      </c>
      <c r="F294">
        <v>0.90688259109311742</v>
      </c>
      <c r="G294">
        <v>0.92252252252252254</v>
      </c>
      <c r="H294">
        <v>0.78688524590163933</v>
      </c>
      <c r="I294">
        <v>0.94623655913978488</v>
      </c>
      <c r="J294">
        <v>0.92640692640692646</v>
      </c>
      <c r="K294">
        <v>0.91891891891891886</v>
      </c>
      <c r="L294">
        <v>0.78980891719745228</v>
      </c>
      <c r="M294">
        <f>HARMEAN(f1_scores_automated_training_9_nobidet_IncResV2_randomrotation[[#This Row],[Value.1]:[Value.11]])</f>
        <v>0.88894513147925414</v>
      </c>
    </row>
    <row r="295" spans="1:13" x14ac:dyDescent="0.25">
      <c r="A295" s="3" t="s">
        <v>344</v>
      </c>
      <c r="B295">
        <v>1</v>
      </c>
      <c r="C295">
        <v>0.9915966386554621</v>
      </c>
      <c r="D295">
        <v>1</v>
      </c>
      <c r="E295">
        <v>0.99361022364217255</v>
      </c>
      <c r="F295">
        <v>0.9794238683127573</v>
      </c>
      <c r="G295">
        <v>0.97844112769485903</v>
      </c>
      <c r="H295">
        <v>0.98947368421052639</v>
      </c>
      <c r="I295">
        <v>0.99481865284974091</v>
      </c>
      <c r="J295">
        <v>0.99530516431924887</v>
      </c>
      <c r="K295">
        <v>0.9870129870129869</v>
      </c>
      <c r="L295">
        <v>0.96124031007751931</v>
      </c>
      <c r="M295">
        <f>HARMEAN(f1_scores_automated_training_9_nobidet_IncResV2_randomrotation[[#This Row],[Value.1]:[Value.11]])</f>
        <v>0.9881430173687773</v>
      </c>
    </row>
    <row r="296" spans="1:13" x14ac:dyDescent="0.25">
      <c r="A296" s="3" t="s">
        <v>345</v>
      </c>
      <c r="B296">
        <v>0.97894736842105257</v>
      </c>
      <c r="C296">
        <v>0.95238095238095233</v>
      </c>
      <c r="D296">
        <v>0.95081967213114749</v>
      </c>
      <c r="E296">
        <v>0.98381877022653719</v>
      </c>
      <c r="F296">
        <v>0.98765432098765427</v>
      </c>
      <c r="G296">
        <v>0.99831365935919059</v>
      </c>
      <c r="H296">
        <v>1</v>
      </c>
      <c r="I296">
        <v>0.98445595854922274</v>
      </c>
      <c r="J296">
        <v>0.93577981651376141</v>
      </c>
      <c r="K296">
        <v>1</v>
      </c>
      <c r="L296">
        <v>0.99236641221374045</v>
      </c>
      <c r="M296">
        <f>HARMEAN(f1_scores_automated_training_9_nobidet_IncResV2_randomrotation[[#This Row],[Value.1]:[Value.11]])</f>
        <v>0.97812770368173529</v>
      </c>
    </row>
    <row r="297" spans="1:13" x14ac:dyDescent="0.25">
      <c r="A297" s="3" t="s">
        <v>346</v>
      </c>
      <c r="B297">
        <v>0.94974874371859297</v>
      </c>
      <c r="C297">
        <v>0.98305084745762705</v>
      </c>
      <c r="D297">
        <v>0.96610169491525433</v>
      </c>
      <c r="E297">
        <v>0.98217179902755258</v>
      </c>
      <c r="F297">
        <v>1</v>
      </c>
      <c r="G297">
        <v>1</v>
      </c>
      <c r="H297">
        <v>1</v>
      </c>
      <c r="I297">
        <v>1</v>
      </c>
      <c r="J297">
        <v>0.97607655502392354</v>
      </c>
      <c r="K297">
        <v>1</v>
      </c>
      <c r="L297">
        <v>1</v>
      </c>
      <c r="M297">
        <f>HARMEAN(f1_scores_automated_training_9_nobidet_IncResV2_randomrotation[[#This Row],[Value.1]:[Value.11]])</f>
        <v>0.98673285906782604</v>
      </c>
    </row>
    <row r="298" spans="1:13" x14ac:dyDescent="0.25">
      <c r="A298" s="3" t="s">
        <v>347</v>
      </c>
      <c r="B298">
        <v>0.97422680412371132</v>
      </c>
      <c r="C298">
        <v>0.98333333333333328</v>
      </c>
      <c r="D298">
        <v>0.98333333333333328</v>
      </c>
      <c r="E298">
        <v>0.98713826366559487</v>
      </c>
      <c r="F298">
        <v>0.99591836734693884</v>
      </c>
      <c r="G298">
        <v>0.9966216216216216</v>
      </c>
      <c r="H298">
        <v>1</v>
      </c>
      <c r="I298">
        <v>1</v>
      </c>
      <c r="J298">
        <v>0.98578199052132698</v>
      </c>
      <c r="K298">
        <v>1</v>
      </c>
      <c r="L298">
        <v>1</v>
      </c>
      <c r="M298">
        <f>HARMEAN(f1_scores_automated_training_9_nobidet_IncResV2_randomrotation[[#This Row],[Value.1]:[Value.11]])</f>
        <v>0.9914113212040202</v>
      </c>
    </row>
    <row r="299" spans="1:13" x14ac:dyDescent="0.25">
      <c r="A299" s="3" t="s">
        <v>348</v>
      </c>
      <c r="B299">
        <v>0.95108695652173925</v>
      </c>
      <c r="C299">
        <v>0.98305084745762705</v>
      </c>
      <c r="D299">
        <v>0.95726495726495719</v>
      </c>
      <c r="E299">
        <v>0.97204968944099379</v>
      </c>
      <c r="F299">
        <v>0.97211155378486058</v>
      </c>
      <c r="G299">
        <v>0.99663299663299665</v>
      </c>
      <c r="H299">
        <v>0.98947368421052639</v>
      </c>
      <c r="I299">
        <v>1</v>
      </c>
      <c r="J299">
        <v>0.96618357487922701</v>
      </c>
      <c r="K299">
        <v>0.98734177215189867</v>
      </c>
      <c r="L299">
        <v>0.99236641221374045</v>
      </c>
      <c r="M299">
        <f>HARMEAN(f1_scores_automated_training_9_nobidet_IncResV2_randomrotation[[#This Row],[Value.1]:[Value.11]])</f>
        <v>0.97862288842028933</v>
      </c>
    </row>
    <row r="300" spans="1:13" x14ac:dyDescent="0.25">
      <c r="A300" s="3" t="s">
        <v>349</v>
      </c>
      <c r="B300">
        <v>0.97172236503856046</v>
      </c>
      <c r="C300">
        <v>0.9915966386554621</v>
      </c>
      <c r="D300">
        <v>0.97478991596638653</v>
      </c>
      <c r="E300">
        <v>0.97217675941080195</v>
      </c>
      <c r="F300">
        <v>0.94820717131474108</v>
      </c>
      <c r="G300">
        <v>0.98831385642737901</v>
      </c>
      <c r="H300">
        <v>0.98947368421052639</v>
      </c>
      <c r="I300">
        <v>0.99481865284974091</v>
      </c>
      <c r="J300">
        <v>0.98095238095238091</v>
      </c>
      <c r="K300">
        <v>1</v>
      </c>
      <c r="L300">
        <v>0.9850746268656716</v>
      </c>
      <c r="M300">
        <f>HARMEAN(f1_scores_automated_training_9_nobidet_IncResV2_randomrotation[[#This Row],[Value.1]:[Value.11]])</f>
        <v>0.98136140447972486</v>
      </c>
    </row>
    <row r="301" spans="1:13" x14ac:dyDescent="0.25">
      <c r="A301" s="3" t="s">
        <v>350</v>
      </c>
      <c r="B301">
        <v>0.99734748010610075</v>
      </c>
      <c r="C301">
        <v>0.99173553719008267</v>
      </c>
      <c r="D301">
        <v>0.99173553719008267</v>
      </c>
      <c r="E301">
        <v>0.99839999999999995</v>
      </c>
      <c r="F301">
        <v>1</v>
      </c>
      <c r="G301">
        <v>1</v>
      </c>
      <c r="H301">
        <v>1</v>
      </c>
      <c r="I301">
        <v>1</v>
      </c>
      <c r="J301">
        <v>0.98604651162790702</v>
      </c>
      <c r="K301">
        <v>1</v>
      </c>
      <c r="L301">
        <v>0.99248120300751874</v>
      </c>
      <c r="M301">
        <f>HARMEAN(f1_scores_automated_training_9_nobidet_IncResV2_randomrotation[[#This Row],[Value.1]:[Value.11]])</f>
        <v>0.99613720574862519</v>
      </c>
    </row>
    <row r="302" spans="1:13" x14ac:dyDescent="0.25">
      <c r="A302" s="3" t="s">
        <v>351</v>
      </c>
      <c r="B302">
        <v>0.34520547945205482</v>
      </c>
      <c r="C302">
        <v>0.53012048192771077</v>
      </c>
      <c r="D302">
        <v>0</v>
      </c>
      <c r="E302">
        <v>0.54591836734693877</v>
      </c>
      <c r="F302">
        <v>0.13924050632911394</v>
      </c>
      <c r="G302">
        <v>0.55201698513800423</v>
      </c>
      <c r="H302">
        <v>0</v>
      </c>
      <c r="I302">
        <v>0.16793893129770993</v>
      </c>
      <c r="J302">
        <v>3.4482758620689655E-2</v>
      </c>
      <c r="K302">
        <v>0</v>
      </c>
      <c r="L302">
        <v>5.8823529411764712E-2</v>
      </c>
    </row>
    <row r="303" spans="1:13" x14ac:dyDescent="0.25">
      <c r="A303" s="3" t="s">
        <v>352</v>
      </c>
      <c r="B303">
        <v>0.46385542168674698</v>
      </c>
      <c r="C303">
        <v>0.74509803921568629</v>
      </c>
      <c r="D303">
        <v>9.2307692307692299E-2</v>
      </c>
      <c r="E303">
        <v>0.59421965317919079</v>
      </c>
      <c r="F303">
        <v>0.30601092896174864</v>
      </c>
      <c r="G303">
        <v>0.69959946595460609</v>
      </c>
      <c r="H303">
        <v>0.15384615384615385</v>
      </c>
      <c r="I303">
        <v>0.59487179487179487</v>
      </c>
      <c r="J303">
        <v>0.14925373134328357</v>
      </c>
      <c r="K303">
        <v>0.05</v>
      </c>
      <c r="L303">
        <v>0.37037037037037035</v>
      </c>
      <c r="M303">
        <f>HARMEAN(f1_scores_automated_training_9_nobidet_IncResV2_randomrotation[[#This Row],[Value.1]:[Value.11]])</f>
        <v>0.18870370533450082</v>
      </c>
    </row>
    <row r="304" spans="1:13" x14ac:dyDescent="0.25">
      <c r="A304" s="3" t="s">
        <v>353</v>
      </c>
      <c r="B304">
        <v>0.612137203166227</v>
      </c>
      <c r="C304">
        <v>0.83185840707964609</v>
      </c>
      <c r="D304">
        <v>0.35443037974683544</v>
      </c>
      <c r="E304">
        <v>0.66253101736972708</v>
      </c>
      <c r="F304">
        <v>0.46632124352331605</v>
      </c>
      <c r="G304">
        <v>0.75504322766570597</v>
      </c>
      <c r="H304">
        <v>0.55882352941176472</v>
      </c>
      <c r="I304">
        <v>0.62983425414364647</v>
      </c>
      <c r="J304">
        <v>0.31724137931034485</v>
      </c>
      <c r="K304">
        <v>0.18604651162790695</v>
      </c>
      <c r="L304">
        <v>0.55670103092783507</v>
      </c>
      <c r="M304">
        <f>HARMEAN(f1_scores_automated_training_9_nobidet_IncResV2_randomrotation[[#This Row],[Value.1]:[Value.11]])</f>
        <v>0.45200386048977437</v>
      </c>
    </row>
    <row r="305" spans="1:13" x14ac:dyDescent="0.25">
      <c r="A305" s="3" t="s">
        <v>354</v>
      </c>
      <c r="B305">
        <v>0.67391304347826086</v>
      </c>
      <c r="C305">
        <v>0.80000000000000016</v>
      </c>
      <c r="D305">
        <v>0.42499999999999999</v>
      </c>
      <c r="E305">
        <v>0.71693121693121697</v>
      </c>
      <c r="F305">
        <v>0.50251256281407042</v>
      </c>
      <c r="G305">
        <v>0.83185840707964598</v>
      </c>
      <c r="H305">
        <v>0.61111111111111105</v>
      </c>
      <c r="I305">
        <v>0.68888888888888888</v>
      </c>
      <c r="J305">
        <v>0.48087431693989069</v>
      </c>
      <c r="K305">
        <v>0.22727272727272727</v>
      </c>
      <c r="L305">
        <v>0.64406779661016955</v>
      </c>
      <c r="M305">
        <f>HARMEAN(f1_scores_automated_training_9_nobidet_IncResV2_randomrotation[[#This Row],[Value.1]:[Value.11]])</f>
        <v>0.5290005984903372</v>
      </c>
    </row>
    <row r="306" spans="1:13" x14ac:dyDescent="0.25">
      <c r="A306" s="3" t="s">
        <v>355</v>
      </c>
      <c r="B306">
        <v>0.74033149171270729</v>
      </c>
      <c r="C306">
        <v>0.85470085470085477</v>
      </c>
      <c r="D306">
        <v>0.5842696629213483</v>
      </c>
      <c r="E306">
        <v>0.76015727391874188</v>
      </c>
      <c r="F306">
        <v>0.57435897435897443</v>
      </c>
      <c r="G306">
        <v>0.86562500000000009</v>
      </c>
      <c r="H306">
        <v>0.73417721518987333</v>
      </c>
      <c r="I306">
        <v>0.75789473684210529</v>
      </c>
      <c r="J306">
        <v>0.58333333333333326</v>
      </c>
      <c r="K306">
        <v>0.32653061224489799</v>
      </c>
      <c r="L306">
        <v>0.68852459016393452</v>
      </c>
      <c r="M306">
        <f>HARMEAN(f1_scores_automated_training_9_nobidet_IncResV2_randomrotation[[#This Row],[Value.1]:[Value.11]])</f>
        <v>0.63383084340670537</v>
      </c>
    </row>
    <row r="307" spans="1:13" x14ac:dyDescent="0.25">
      <c r="A307" s="3" t="s">
        <v>356</v>
      </c>
      <c r="B307">
        <v>0.81081081081081074</v>
      </c>
      <c r="C307">
        <v>0.87394957983193289</v>
      </c>
      <c r="D307">
        <v>0.70833333333333326</v>
      </c>
      <c r="E307">
        <v>0.81739130434782614</v>
      </c>
      <c r="F307">
        <v>0.64253393665158376</v>
      </c>
      <c r="G307">
        <v>0.88012618296529965</v>
      </c>
      <c r="H307">
        <v>0.77108433734939752</v>
      </c>
      <c r="I307">
        <v>0.82291666666666663</v>
      </c>
      <c r="J307">
        <v>0.74766355140186913</v>
      </c>
      <c r="K307">
        <v>0.57142857142857129</v>
      </c>
      <c r="L307">
        <v>0.74796747967479671</v>
      </c>
      <c r="M307">
        <f>HARMEAN(f1_scores_automated_training_9_nobidet_IncResV2_randomrotation[[#This Row],[Value.1]:[Value.11]])</f>
        <v>0.75127409920268307</v>
      </c>
    </row>
    <row r="308" spans="1:13" x14ac:dyDescent="0.25">
      <c r="A308" s="3" t="s">
        <v>357</v>
      </c>
      <c r="B308">
        <v>0.8571428571428571</v>
      </c>
      <c r="C308">
        <v>0.90598290598290598</v>
      </c>
      <c r="D308">
        <v>0.72916666666666663</v>
      </c>
      <c r="E308">
        <v>0.84637681159420297</v>
      </c>
      <c r="F308">
        <v>0.66968325791855199</v>
      </c>
      <c r="G308">
        <v>0.90240000000000009</v>
      </c>
      <c r="H308">
        <v>0.85057471264367812</v>
      </c>
      <c r="I308">
        <v>0.84656084656084651</v>
      </c>
      <c r="J308">
        <v>0.82949308755760376</v>
      </c>
      <c r="K308">
        <v>0.65573770491803263</v>
      </c>
      <c r="L308">
        <v>0.79032258064516137</v>
      </c>
      <c r="M308">
        <f>HARMEAN(f1_scores_automated_training_9_nobidet_IncResV2_randomrotation[[#This Row],[Value.1]:[Value.11]])</f>
        <v>0.79839958349595685</v>
      </c>
    </row>
    <row r="309" spans="1:13" x14ac:dyDescent="0.25">
      <c r="A309" s="3" t="s">
        <v>358</v>
      </c>
      <c r="B309">
        <v>0.88268156424581001</v>
      </c>
      <c r="C309">
        <v>0.9243697478991596</v>
      </c>
      <c r="D309">
        <v>0.79611650485436891</v>
      </c>
      <c r="E309">
        <v>0.86969253294289894</v>
      </c>
      <c r="F309">
        <v>0.7312775330396476</v>
      </c>
      <c r="G309">
        <v>0.92258064516129046</v>
      </c>
      <c r="H309">
        <v>0.88888888888888895</v>
      </c>
      <c r="I309">
        <v>0.90909090909090906</v>
      </c>
      <c r="J309">
        <v>0.88495575221238931</v>
      </c>
      <c r="K309">
        <v>0.66666666666666674</v>
      </c>
      <c r="L309">
        <v>0.81967213114754101</v>
      </c>
      <c r="M309">
        <f>HARMEAN(f1_scores_automated_training_9_nobidet_IncResV2_randomrotation[[#This Row],[Value.1]:[Value.11]])</f>
        <v>0.83668993378033518</v>
      </c>
    </row>
    <row r="310" spans="1:13" x14ac:dyDescent="0.25">
      <c r="A310" s="3" t="s">
        <v>359</v>
      </c>
      <c r="B310">
        <v>0.91094147582697205</v>
      </c>
      <c r="C310">
        <v>0.9243697478991596</v>
      </c>
      <c r="D310">
        <v>0.84905660377358483</v>
      </c>
      <c r="E310">
        <v>0.91228070175438591</v>
      </c>
      <c r="F310">
        <v>0.71889400921658997</v>
      </c>
      <c r="G310">
        <v>0.91917591125198095</v>
      </c>
      <c r="H310">
        <v>0.90109890109890112</v>
      </c>
      <c r="I310">
        <v>0.9015544041450777</v>
      </c>
      <c r="J310">
        <v>0.89777777777777779</v>
      </c>
      <c r="K310">
        <v>0.7272727272727274</v>
      </c>
      <c r="L310">
        <v>0.87692307692307681</v>
      </c>
      <c r="M310">
        <f>HARMEAN(f1_scores_automated_training_9_nobidet_IncResV2_randomrotation[[#This Row],[Value.1]:[Value.11]])</f>
        <v>0.86067706941567801</v>
      </c>
    </row>
    <row r="311" spans="1:13" x14ac:dyDescent="0.25">
      <c r="A311" s="3" t="s">
        <v>360</v>
      </c>
      <c r="B311">
        <v>0.91733333333333333</v>
      </c>
      <c r="C311">
        <v>0.94915254237288149</v>
      </c>
      <c r="D311">
        <v>0.84905660377358483</v>
      </c>
      <c r="E311">
        <v>0.91049382716049387</v>
      </c>
      <c r="F311">
        <v>0.77824267782426781</v>
      </c>
      <c r="G311">
        <v>0.93506493506493504</v>
      </c>
      <c r="H311">
        <v>0.90109890109890112</v>
      </c>
      <c r="I311">
        <v>0.92631578947368431</v>
      </c>
      <c r="J311">
        <v>0.9107142857142857</v>
      </c>
      <c r="K311">
        <v>0.75757575757575768</v>
      </c>
      <c r="L311">
        <v>0.8640000000000001</v>
      </c>
      <c r="M311">
        <f>HARMEAN(f1_scores_automated_training_9_nobidet_IncResV2_randomrotation[[#This Row],[Value.1]:[Value.11]])</f>
        <v>0.87726927645460007</v>
      </c>
    </row>
    <row r="312" spans="1:13" x14ac:dyDescent="0.25">
      <c r="A312" s="3" t="s">
        <v>361</v>
      </c>
      <c r="B312">
        <v>0.92799999999999994</v>
      </c>
      <c r="C312">
        <v>0.94915254237288149</v>
      </c>
      <c r="D312">
        <v>0.89090909090909087</v>
      </c>
      <c r="E312">
        <v>0.92523364485981308</v>
      </c>
      <c r="F312">
        <v>0.76018099547511309</v>
      </c>
      <c r="G312">
        <v>0.92651757188498396</v>
      </c>
      <c r="H312">
        <v>0.91489361702127658</v>
      </c>
      <c r="I312">
        <v>0.91578947368421049</v>
      </c>
      <c r="J312">
        <v>0.90666666666666662</v>
      </c>
      <c r="K312">
        <v>0.80597014925373134</v>
      </c>
      <c r="L312">
        <v>0.87692307692307681</v>
      </c>
      <c r="M312">
        <f>HARMEAN(f1_scores_automated_training_9_nobidet_IncResV2_randomrotation[[#This Row],[Value.1]:[Value.11]])</f>
        <v>0.88722475605132922</v>
      </c>
    </row>
    <row r="313" spans="1:13" x14ac:dyDescent="0.25">
      <c r="A313" s="3" t="s">
        <v>362</v>
      </c>
      <c r="B313">
        <v>0.89847715736040601</v>
      </c>
      <c r="C313">
        <v>0.95000000000000007</v>
      </c>
      <c r="D313">
        <v>0.81553398058252435</v>
      </c>
      <c r="E313">
        <v>0.90092879256965941</v>
      </c>
      <c r="F313">
        <v>0.7756653992395437</v>
      </c>
      <c r="G313">
        <v>0.92465753424657537</v>
      </c>
      <c r="H313">
        <v>0.84705882352941186</v>
      </c>
      <c r="I313">
        <v>0.90526315789473666</v>
      </c>
      <c r="J313">
        <v>0.90740740740740733</v>
      </c>
      <c r="K313">
        <v>0.76923076923076927</v>
      </c>
      <c r="L313">
        <v>0.84848484848484862</v>
      </c>
      <c r="M313">
        <f>HARMEAN(f1_scores_automated_training_9_nobidet_IncResV2_randomrotation[[#This Row],[Value.1]:[Value.11]])</f>
        <v>0.86353764461578042</v>
      </c>
    </row>
    <row r="314" spans="1:13" x14ac:dyDescent="0.25">
      <c r="A314" s="3" t="s">
        <v>363</v>
      </c>
      <c r="B314">
        <v>0.90322580645161277</v>
      </c>
      <c r="C314">
        <v>0.90322580645161288</v>
      </c>
      <c r="D314">
        <v>0.87500000000000011</v>
      </c>
      <c r="E314">
        <v>0.91249999999999998</v>
      </c>
      <c r="F314">
        <v>0.7186147186147186</v>
      </c>
      <c r="G314">
        <v>0.92715231788079477</v>
      </c>
      <c r="H314">
        <v>0.81927710843373491</v>
      </c>
      <c r="I314">
        <v>0.78008298755186722</v>
      </c>
      <c r="J314">
        <v>0.86124401913875603</v>
      </c>
      <c r="K314">
        <v>0.67796610169491522</v>
      </c>
      <c r="L314">
        <v>0.91056910569105676</v>
      </c>
      <c r="M314">
        <f>HARMEAN(f1_scores_automated_training_9_nobidet_IncResV2_randomrotation[[#This Row],[Value.1]:[Value.11]])</f>
        <v>0.83586629395186762</v>
      </c>
    </row>
    <row r="315" spans="1:13" x14ac:dyDescent="0.25">
      <c r="A315" s="3" t="s">
        <v>364</v>
      </c>
      <c r="B315">
        <v>0.95561357702349869</v>
      </c>
      <c r="C315">
        <v>0.96610169491525422</v>
      </c>
      <c r="D315">
        <v>0.95726495726495719</v>
      </c>
      <c r="E315">
        <v>0.96226415094339623</v>
      </c>
      <c r="F315">
        <v>0.87068965517241381</v>
      </c>
      <c r="G315">
        <v>0.96210873146622744</v>
      </c>
      <c r="H315">
        <v>0.92473118279569899</v>
      </c>
      <c r="I315">
        <v>0.97916666666666663</v>
      </c>
      <c r="J315">
        <v>0.96330275229357798</v>
      </c>
      <c r="K315">
        <v>0.91891891891891886</v>
      </c>
      <c r="L315">
        <v>0.96875</v>
      </c>
      <c r="M315">
        <f>HARMEAN(f1_scores_automated_training_9_nobidet_IncResV2_randomrotation[[#This Row],[Value.1]:[Value.11]])</f>
        <v>0.94708765042694554</v>
      </c>
    </row>
    <row r="316" spans="1:13" x14ac:dyDescent="0.25">
      <c r="A316" s="3" t="s">
        <v>365</v>
      </c>
      <c r="B316">
        <v>0.95767195767195779</v>
      </c>
      <c r="C316">
        <v>0.96610169491525422</v>
      </c>
      <c r="D316">
        <v>0.96610169491525433</v>
      </c>
      <c r="E316">
        <v>0.96261682242990654</v>
      </c>
      <c r="F316">
        <v>0.90128755364806867</v>
      </c>
      <c r="G316">
        <v>0.96710526315789469</v>
      </c>
      <c r="H316">
        <v>0.94623655913978499</v>
      </c>
      <c r="I316">
        <v>0.98969072164948457</v>
      </c>
      <c r="J316">
        <v>0.97652582159624413</v>
      </c>
      <c r="K316">
        <v>0.88888888888888884</v>
      </c>
      <c r="L316">
        <v>0.96124031007751931</v>
      </c>
      <c r="M316">
        <f>HARMEAN(f1_scores_automated_training_9_nobidet_IncResV2_randomrotation[[#This Row],[Value.1]:[Value.11]])</f>
        <v>0.95210541136730487</v>
      </c>
    </row>
    <row r="317" spans="1:13" x14ac:dyDescent="0.25">
      <c r="A317" s="3" t="s">
        <v>366</v>
      </c>
      <c r="B317">
        <v>0.95811518324607337</v>
      </c>
      <c r="C317">
        <v>0.97478991596638653</v>
      </c>
      <c r="D317">
        <v>0.97478991596638653</v>
      </c>
      <c r="E317">
        <v>0.96485623003194887</v>
      </c>
      <c r="F317">
        <v>0.85217391304347823</v>
      </c>
      <c r="G317">
        <v>0.95894909688013141</v>
      </c>
      <c r="H317">
        <v>0.90721649484536071</v>
      </c>
      <c r="I317">
        <v>0.97916666666666663</v>
      </c>
      <c r="J317">
        <v>0.96296296296296302</v>
      </c>
      <c r="K317">
        <v>0.94871794871794868</v>
      </c>
      <c r="L317">
        <v>0.9538461538461539</v>
      </c>
      <c r="M317">
        <f>HARMEAN(f1_scores_automated_training_9_nobidet_IncResV2_randomrotation[[#This Row],[Value.1]:[Value.11]])</f>
        <v>0.94724749057004021</v>
      </c>
    </row>
    <row r="318" spans="1:13" x14ac:dyDescent="0.25">
      <c r="A318" s="3" t="s">
        <v>367</v>
      </c>
      <c r="B318">
        <v>0.97894736842105257</v>
      </c>
      <c r="C318">
        <v>0.98305084745762705</v>
      </c>
      <c r="D318">
        <v>0.99173553719008267</v>
      </c>
      <c r="E318">
        <v>0.97637795275590566</v>
      </c>
      <c r="F318">
        <v>0.90987124463519309</v>
      </c>
      <c r="G318">
        <v>0.97190082644628095</v>
      </c>
      <c r="H318">
        <v>0.94736842105263153</v>
      </c>
      <c r="I318">
        <v>0.98445595854922274</v>
      </c>
      <c r="J318">
        <v>0.98130841121495327</v>
      </c>
      <c r="K318">
        <v>0.94736842105263153</v>
      </c>
      <c r="L318">
        <v>0.96875</v>
      </c>
      <c r="M318">
        <f>HARMEAN(f1_scores_automated_training_9_nobidet_IncResV2_randomrotation[[#This Row],[Value.1]:[Value.11]])</f>
        <v>0.9668248915157438</v>
      </c>
    </row>
    <row r="319" spans="1:13" x14ac:dyDescent="0.25">
      <c r="A319" s="3" t="s">
        <v>368</v>
      </c>
      <c r="B319">
        <v>0.70121951219512191</v>
      </c>
      <c r="C319">
        <v>0.8571428571428571</v>
      </c>
      <c r="D319">
        <v>0.65934065934065933</v>
      </c>
      <c r="E319">
        <v>0.74838709677419357</v>
      </c>
      <c r="F319">
        <v>0.5325443786982248</v>
      </c>
      <c r="G319">
        <v>0.80601092896174864</v>
      </c>
      <c r="H319">
        <v>0.84782608695652184</v>
      </c>
      <c r="I319">
        <v>0.81081081081081074</v>
      </c>
      <c r="J319">
        <v>0.73743016759776525</v>
      </c>
      <c r="K319">
        <v>0.70967741935483875</v>
      </c>
      <c r="L319">
        <v>0.35</v>
      </c>
      <c r="M319">
        <f>HARMEAN(f1_scores_automated_training_9_nobidet_IncResV2_randomrotation[[#This Row],[Value.1]:[Value.11]])</f>
        <v>0.66268262613232587</v>
      </c>
    </row>
    <row r="320" spans="1:13" x14ac:dyDescent="0.25">
      <c r="A320" s="3" t="s">
        <v>369</v>
      </c>
      <c r="B320">
        <v>0.97905759162303663</v>
      </c>
      <c r="C320">
        <v>0.98305084745762705</v>
      </c>
      <c r="D320">
        <v>0.99173553719008267</v>
      </c>
      <c r="E320">
        <v>0.98397435897435892</v>
      </c>
      <c r="F320">
        <v>0.91735537190082639</v>
      </c>
      <c r="G320">
        <v>0.97487437185929648</v>
      </c>
      <c r="H320">
        <v>0.94845360824742275</v>
      </c>
      <c r="I320">
        <v>0.98969072164948457</v>
      </c>
      <c r="J320">
        <v>0.9767441860465117</v>
      </c>
      <c r="K320">
        <v>0.94736842105263153</v>
      </c>
      <c r="L320">
        <v>0.98484848484848486</v>
      </c>
      <c r="M320">
        <f>HARMEAN(f1_scores_automated_training_9_nobidet_IncResV2_randomrotation[[#This Row],[Value.1]:[Value.11]])</f>
        <v>0.97013490790977519</v>
      </c>
    </row>
    <row r="321" spans="1:13" x14ac:dyDescent="0.25">
      <c r="A321" s="3" t="s">
        <v>370</v>
      </c>
      <c r="B321">
        <v>0.98680738786279676</v>
      </c>
      <c r="C321">
        <v>0.98305084745762705</v>
      </c>
      <c r="D321">
        <v>0.98360655737704916</v>
      </c>
      <c r="E321">
        <v>0.98730158730158724</v>
      </c>
      <c r="F321">
        <v>0.95358649789029526</v>
      </c>
      <c r="G321">
        <v>0.98</v>
      </c>
      <c r="H321">
        <v>0.98947368421052639</v>
      </c>
      <c r="I321">
        <v>0.99487179487179478</v>
      </c>
      <c r="J321">
        <v>0.99065420560747663</v>
      </c>
      <c r="K321">
        <v>0.94736842105263153</v>
      </c>
      <c r="L321">
        <v>0.98484848484848486</v>
      </c>
      <c r="M321">
        <f>HARMEAN(f1_scores_automated_training_9_nobidet_IncResV2_randomrotation[[#This Row],[Value.1]:[Value.11]])</f>
        <v>0.9799217100605655</v>
      </c>
    </row>
    <row r="322" spans="1:13" x14ac:dyDescent="0.25">
      <c r="A322" s="3" t="s">
        <v>371</v>
      </c>
      <c r="B322">
        <v>0.98687664041994738</v>
      </c>
      <c r="C322">
        <v>0.98305084745762705</v>
      </c>
      <c r="D322">
        <v>1</v>
      </c>
      <c r="E322">
        <v>0.98880000000000012</v>
      </c>
      <c r="F322">
        <v>0.96234309623430969</v>
      </c>
      <c r="G322">
        <v>0.98169717138103163</v>
      </c>
      <c r="H322">
        <v>0.98947368421052639</v>
      </c>
      <c r="I322">
        <v>1</v>
      </c>
      <c r="J322">
        <v>0.9907407407407407</v>
      </c>
      <c r="K322">
        <v>0.97368421052631582</v>
      </c>
      <c r="L322">
        <v>0.99236641221374045</v>
      </c>
      <c r="M322">
        <f>HARMEAN(f1_scores_automated_training_9_nobidet_IncResV2_randomrotation[[#This Row],[Value.1]:[Value.11]])</f>
        <v>0.98616287596350971</v>
      </c>
    </row>
    <row r="323" spans="1:13" x14ac:dyDescent="0.25">
      <c r="A323" s="3" t="s">
        <v>372</v>
      </c>
      <c r="B323">
        <v>0.97916666666666674</v>
      </c>
      <c r="C323">
        <v>0.98305084745762705</v>
      </c>
      <c r="D323">
        <v>0.99186991869918695</v>
      </c>
      <c r="E323">
        <v>0.98064516129032253</v>
      </c>
      <c r="F323">
        <v>0.94605809128630702</v>
      </c>
      <c r="G323">
        <v>0.98322147651006719</v>
      </c>
      <c r="H323">
        <v>0.98947368421052639</v>
      </c>
      <c r="I323">
        <v>0.99487179487179478</v>
      </c>
      <c r="J323">
        <v>0.9907407407407407</v>
      </c>
      <c r="K323">
        <v>0.97368421052631582</v>
      </c>
      <c r="L323">
        <v>0.9850746268656716</v>
      </c>
      <c r="M323">
        <f>HARMEAN(f1_scores_automated_training_9_nobidet_IncResV2_randomrotation[[#This Row],[Value.1]:[Value.11]])</f>
        <v>0.98145485708067126</v>
      </c>
    </row>
    <row r="324" spans="1:13" x14ac:dyDescent="0.25">
      <c r="A324" s="3" t="s">
        <v>373</v>
      </c>
      <c r="B324">
        <v>0.98687664041994738</v>
      </c>
      <c r="C324">
        <v>0.98305084745762705</v>
      </c>
      <c r="D324">
        <v>0.99173553719008267</v>
      </c>
      <c r="E324">
        <v>0.99363057324840764</v>
      </c>
      <c r="F324">
        <v>0.96234309623430969</v>
      </c>
      <c r="G324">
        <v>0.98497495826377301</v>
      </c>
      <c r="H324">
        <v>0.98947368421052639</v>
      </c>
      <c r="I324">
        <v>1</v>
      </c>
      <c r="J324">
        <v>0.99530516431924887</v>
      </c>
      <c r="K324">
        <v>0.97435897435897434</v>
      </c>
      <c r="L324">
        <v>0.98484848484848486</v>
      </c>
      <c r="M324">
        <f>HARMEAN(f1_scores_automated_training_9_nobidet_IncResV2_randomrotation[[#This Row],[Value.1]:[Value.11]])</f>
        <v>0.98595257814002635</v>
      </c>
    </row>
    <row r="325" spans="1:13" x14ac:dyDescent="0.25">
      <c r="A325" s="3" t="s">
        <v>374</v>
      </c>
      <c r="B325">
        <v>0.99208443271767799</v>
      </c>
      <c r="C325">
        <v>0.9915966386554621</v>
      </c>
      <c r="D325">
        <v>1</v>
      </c>
      <c r="E325">
        <v>0.98722044728434499</v>
      </c>
      <c r="F325">
        <v>0.94560669456066937</v>
      </c>
      <c r="G325">
        <v>0.98657718120805371</v>
      </c>
      <c r="H325">
        <v>0.97916666666666663</v>
      </c>
      <c r="I325">
        <v>0.97487437185929648</v>
      </c>
      <c r="J325">
        <v>0.99534883720930234</v>
      </c>
      <c r="K325">
        <v>0.97368421052631582</v>
      </c>
      <c r="L325">
        <v>0.99236641221374045</v>
      </c>
      <c r="M325">
        <f>HARMEAN(f1_scores_automated_training_9_nobidet_IncResV2_randomrotation[[#This Row],[Value.1]:[Value.11]])</f>
        <v>0.98328699293478727</v>
      </c>
    </row>
    <row r="326" spans="1:13" x14ac:dyDescent="0.25">
      <c r="A326" s="3" t="s">
        <v>375</v>
      </c>
      <c r="B326">
        <v>0.98694516971279367</v>
      </c>
      <c r="C326">
        <v>0.9915966386554621</v>
      </c>
      <c r="D326">
        <v>1</v>
      </c>
      <c r="E326">
        <v>0.99041533546325877</v>
      </c>
      <c r="F326">
        <v>0.97925311203319498</v>
      </c>
      <c r="G326">
        <v>0.98993288590604023</v>
      </c>
      <c r="H326">
        <v>0.98947368421052639</v>
      </c>
      <c r="I326">
        <v>1</v>
      </c>
      <c r="J326">
        <v>0.99065420560747663</v>
      </c>
      <c r="K326">
        <v>0.97368421052631582</v>
      </c>
      <c r="L326">
        <v>1</v>
      </c>
      <c r="M326">
        <f>HARMEAN(f1_scores_automated_training_9_nobidet_IncResV2_randomrotation[[#This Row],[Value.1]:[Value.11]])</f>
        <v>0.99011373878123954</v>
      </c>
    </row>
    <row r="327" spans="1:13" x14ac:dyDescent="0.25">
      <c r="A327" s="3" t="s">
        <v>376</v>
      </c>
      <c r="B327">
        <v>0.99736147757255933</v>
      </c>
      <c r="C327">
        <v>0.9915966386554621</v>
      </c>
      <c r="D327">
        <v>1</v>
      </c>
      <c r="E327">
        <v>0.99523052464228934</v>
      </c>
      <c r="F327">
        <v>0.96202531645569633</v>
      </c>
      <c r="G327">
        <v>0.98333333333333339</v>
      </c>
      <c r="H327">
        <v>0.98947368421052639</v>
      </c>
      <c r="I327">
        <v>1</v>
      </c>
      <c r="J327">
        <v>0.99534883720930234</v>
      </c>
      <c r="K327">
        <v>0.9870129870129869</v>
      </c>
      <c r="L327">
        <v>0.99236641221374045</v>
      </c>
      <c r="M327">
        <f>HARMEAN(f1_scores_automated_training_9_nobidet_IncResV2_randomrotation[[#This Row],[Value.1]:[Value.11]])</f>
        <v>0.99023300371789824</v>
      </c>
    </row>
    <row r="328" spans="1:13" x14ac:dyDescent="0.25">
      <c r="A328" s="3" t="s">
        <v>377</v>
      </c>
      <c r="B328">
        <v>0.99208443271767799</v>
      </c>
      <c r="C328">
        <v>0.9915966386554621</v>
      </c>
      <c r="D328">
        <v>1</v>
      </c>
      <c r="E328">
        <v>0.99202551834130781</v>
      </c>
      <c r="F328">
        <v>0.96638655462184864</v>
      </c>
      <c r="G328">
        <v>0.98502495840266235</v>
      </c>
      <c r="H328">
        <v>0.98947368421052639</v>
      </c>
      <c r="I328">
        <v>1</v>
      </c>
      <c r="J328">
        <v>0.99534883720930234</v>
      </c>
      <c r="K328">
        <v>0.9870129870129869</v>
      </c>
      <c r="L328">
        <v>0.99236641221374045</v>
      </c>
      <c r="M328">
        <f>HARMEAN(f1_scores_automated_training_9_nobidet_IncResV2_randomrotation[[#This Row],[Value.1]:[Value.11]])</f>
        <v>0.99004210308465224</v>
      </c>
    </row>
    <row r="329" spans="1:13" x14ac:dyDescent="0.25">
      <c r="A329" s="3" t="s">
        <v>378</v>
      </c>
      <c r="B329">
        <v>0.99473684210526314</v>
      </c>
      <c r="C329">
        <v>0.9915966386554621</v>
      </c>
      <c r="D329">
        <v>1</v>
      </c>
      <c r="E329">
        <v>0.99202551834130781</v>
      </c>
      <c r="F329">
        <v>0.95833333333333326</v>
      </c>
      <c r="G329">
        <v>0.98163606010016691</v>
      </c>
      <c r="H329">
        <v>0.95744680851063835</v>
      </c>
      <c r="I329">
        <v>0.98969072164948457</v>
      </c>
      <c r="J329">
        <v>0.99534883720930234</v>
      </c>
      <c r="K329">
        <v>0.9870129870129869</v>
      </c>
      <c r="L329">
        <v>0.99236641221374045</v>
      </c>
      <c r="M329">
        <f>HARMEAN(f1_scores_automated_training_9_nobidet_IncResV2_randomrotation[[#This Row],[Value.1]:[Value.11]])</f>
        <v>0.98527690674071533</v>
      </c>
    </row>
    <row r="330" spans="1:13" x14ac:dyDescent="0.25">
      <c r="A330" s="3" t="s">
        <v>379</v>
      </c>
      <c r="B330">
        <v>0.99473684210526314</v>
      </c>
      <c r="C330">
        <v>0.98305084745762705</v>
      </c>
      <c r="D330">
        <v>1</v>
      </c>
      <c r="E330">
        <v>0.98883572567783085</v>
      </c>
      <c r="F330">
        <v>0.9794238683127573</v>
      </c>
      <c r="G330">
        <v>0.9882352941176471</v>
      </c>
      <c r="H330">
        <v>0.97872340425531912</v>
      </c>
      <c r="I330">
        <v>0.98979591836734704</v>
      </c>
      <c r="J330">
        <v>0.99534883720930234</v>
      </c>
      <c r="K330">
        <v>0.9870129870129869</v>
      </c>
      <c r="L330">
        <v>0.99236641221374045</v>
      </c>
      <c r="M330">
        <f>HARMEAN(f1_scores_automated_training_9_nobidet_IncResV2_randomrotation[[#This Row],[Value.1]:[Value.11]])</f>
        <v>0.98882560714991552</v>
      </c>
    </row>
    <row r="331" spans="1:13" x14ac:dyDescent="0.25">
      <c r="A331" s="3" t="s">
        <v>380</v>
      </c>
      <c r="B331">
        <v>0.99736147757255933</v>
      </c>
      <c r="C331">
        <v>0.99173553719008267</v>
      </c>
      <c r="D331">
        <v>1</v>
      </c>
      <c r="E331">
        <v>0.99679487179487181</v>
      </c>
      <c r="F331">
        <v>0.9794238683127573</v>
      </c>
      <c r="G331">
        <v>0.99495798319327733</v>
      </c>
      <c r="H331">
        <v>0.98947368421052639</v>
      </c>
      <c r="I331">
        <v>1</v>
      </c>
      <c r="J331">
        <v>0.99534883720930234</v>
      </c>
      <c r="K331">
        <v>0.97435897435897434</v>
      </c>
      <c r="L331">
        <v>1</v>
      </c>
      <c r="M331">
        <f>HARMEAN(f1_scores_automated_training_9_nobidet_IncResV2_randomrotation[[#This Row],[Value.1]:[Value.11]])</f>
        <v>0.99260981907096757</v>
      </c>
    </row>
    <row r="332" spans="1:13" x14ac:dyDescent="0.25">
      <c r="A332" s="3" t="s">
        <v>381</v>
      </c>
      <c r="B332">
        <v>1</v>
      </c>
      <c r="C332">
        <v>0.9915966386554621</v>
      </c>
      <c r="D332">
        <v>1</v>
      </c>
      <c r="E332">
        <v>0.99205087440381556</v>
      </c>
      <c r="F332">
        <v>0.96234309623430969</v>
      </c>
      <c r="G332">
        <v>0.98666666666666658</v>
      </c>
      <c r="H332">
        <v>0.98947368421052639</v>
      </c>
      <c r="I332">
        <v>0.99481865284974091</v>
      </c>
      <c r="J332">
        <v>0.99534883720930234</v>
      </c>
      <c r="K332">
        <v>0.9870129870129869</v>
      </c>
      <c r="L332">
        <v>0.99236641221374045</v>
      </c>
      <c r="M332">
        <f>HARMEAN(f1_scores_automated_training_9_nobidet_IncResV2_randomrotation[[#This Row],[Value.1]:[Value.11]])</f>
        <v>0.99005435712068868</v>
      </c>
    </row>
    <row r="333" spans="1:13" x14ac:dyDescent="0.25">
      <c r="A333" s="3" t="s">
        <v>382</v>
      </c>
      <c r="B333">
        <v>0.60689655172413792</v>
      </c>
      <c r="C333">
        <v>0.72340425531914887</v>
      </c>
      <c r="D333">
        <v>0.56470588235294117</v>
      </c>
      <c r="E333">
        <v>0.54585152838427953</v>
      </c>
      <c r="F333">
        <v>0.38251366120218583</v>
      </c>
      <c r="G333">
        <v>0.5580357142857143</v>
      </c>
      <c r="H333">
        <v>0.22222222222222221</v>
      </c>
      <c r="I333">
        <v>0.2719546742209632</v>
      </c>
      <c r="J333">
        <v>0.67759562841530052</v>
      </c>
      <c r="K333">
        <v>0.54545454545454541</v>
      </c>
      <c r="L333">
        <v>0.59793814432989689</v>
      </c>
      <c r="M333">
        <f>HARMEAN(f1_scores_automated_training_9_nobidet_IncResV2_randomrotation[[#This Row],[Value.1]:[Value.11]])</f>
        <v>0.4545861010628976</v>
      </c>
    </row>
    <row r="334" spans="1:13" x14ac:dyDescent="0.25">
      <c r="A334" s="3" t="s">
        <v>383</v>
      </c>
      <c r="B334">
        <v>0.99736147757255933</v>
      </c>
      <c r="C334">
        <v>0.9915966386554621</v>
      </c>
      <c r="D334">
        <v>1</v>
      </c>
      <c r="E334">
        <v>0.99680511182108622</v>
      </c>
      <c r="F334">
        <v>0.99180327868852458</v>
      </c>
      <c r="G334">
        <v>0.99495798319327733</v>
      </c>
      <c r="H334">
        <v>0.98947368421052639</v>
      </c>
      <c r="I334">
        <v>1</v>
      </c>
      <c r="J334">
        <v>0.99534883720930234</v>
      </c>
      <c r="K334">
        <v>0.9870129870129869</v>
      </c>
      <c r="L334">
        <v>1</v>
      </c>
      <c r="M334">
        <f>HARMEAN(f1_scores_automated_training_9_nobidet_IncResV2_randomrotation[[#This Row],[Value.1]:[Value.11]])</f>
        <v>0.99492350886348557</v>
      </c>
    </row>
    <row r="335" spans="1:13" x14ac:dyDescent="0.25">
      <c r="A335" s="3" t="s">
        <v>384</v>
      </c>
      <c r="B335">
        <v>0.99736147757255933</v>
      </c>
      <c r="C335">
        <v>0.9915966386554621</v>
      </c>
      <c r="D335">
        <v>1</v>
      </c>
      <c r="E335">
        <v>0.99521531100478466</v>
      </c>
      <c r="F335">
        <v>0.99591836734693884</v>
      </c>
      <c r="G335">
        <v>0.99663299663299665</v>
      </c>
      <c r="H335">
        <v>0.98947368421052639</v>
      </c>
      <c r="I335">
        <v>1</v>
      </c>
      <c r="J335">
        <v>0.99534883720930234</v>
      </c>
      <c r="K335">
        <v>0.9870129870129869</v>
      </c>
      <c r="L335">
        <v>0.99236641221374045</v>
      </c>
      <c r="M335">
        <f>HARMEAN(f1_scores_automated_training_9_nobidet_IncResV2_randomrotation[[#This Row],[Value.1]:[Value.11]])</f>
        <v>0.99461408266354512</v>
      </c>
    </row>
    <row r="336" spans="1:13" x14ac:dyDescent="0.25">
      <c r="A336" s="3" t="s">
        <v>385</v>
      </c>
      <c r="B336">
        <v>1</v>
      </c>
      <c r="C336">
        <v>0.9915966386554621</v>
      </c>
      <c r="D336">
        <v>1</v>
      </c>
      <c r="E336">
        <v>0.99681528662420382</v>
      </c>
      <c r="F336">
        <v>0.98765432098765427</v>
      </c>
      <c r="G336">
        <v>0.99159663865546221</v>
      </c>
      <c r="H336">
        <v>0.97872340425531912</v>
      </c>
      <c r="I336">
        <v>0.99487179487179478</v>
      </c>
      <c r="J336">
        <v>0.99534883720930234</v>
      </c>
      <c r="K336">
        <v>0.9870129870129869</v>
      </c>
      <c r="L336">
        <v>1</v>
      </c>
      <c r="M336">
        <f>HARMEAN(f1_scores_automated_training_9_nobidet_IncResV2_randomrotation[[#This Row],[Value.1]:[Value.11]])</f>
        <v>0.99301561543698957</v>
      </c>
    </row>
    <row r="337" spans="1:13" x14ac:dyDescent="0.25">
      <c r="A337" s="3" t="s">
        <v>386</v>
      </c>
      <c r="B337">
        <v>0.99473684210526314</v>
      </c>
      <c r="C337">
        <v>0.9915966386554621</v>
      </c>
      <c r="D337">
        <v>1</v>
      </c>
      <c r="E337">
        <v>0.99365079365079356</v>
      </c>
      <c r="F337">
        <v>0.97560975609756095</v>
      </c>
      <c r="G337">
        <v>0.9932659932659933</v>
      </c>
      <c r="H337">
        <v>0.98947368421052639</v>
      </c>
      <c r="I337">
        <v>0.99481865284974091</v>
      </c>
      <c r="J337">
        <v>1</v>
      </c>
      <c r="K337">
        <v>0.96000000000000008</v>
      </c>
      <c r="L337">
        <v>0.98461538461538467</v>
      </c>
      <c r="M337">
        <f>HARMEAN(f1_scores_automated_training_9_nobidet_IncResV2_randomrotation[[#This Row],[Value.1]:[Value.11]])</f>
        <v>0.98875752875980327</v>
      </c>
    </row>
    <row r="338" spans="1:13" x14ac:dyDescent="0.25">
      <c r="A338" s="3" t="s">
        <v>387</v>
      </c>
      <c r="B338">
        <v>1</v>
      </c>
      <c r="C338">
        <v>0.9915966386554621</v>
      </c>
      <c r="D338">
        <v>1</v>
      </c>
      <c r="E338">
        <v>0.99681528662420382</v>
      </c>
      <c r="F338">
        <v>0.98765432098765427</v>
      </c>
      <c r="G338">
        <v>0.99328859060402686</v>
      </c>
      <c r="H338">
        <v>0.98947368421052639</v>
      </c>
      <c r="I338">
        <v>1</v>
      </c>
      <c r="J338">
        <v>1</v>
      </c>
      <c r="K338">
        <v>1</v>
      </c>
      <c r="L338">
        <v>0.99236641221374045</v>
      </c>
      <c r="M338">
        <f>HARMEAN(f1_scores_automated_training_9_nobidet_IncResV2_randomrotation[[#This Row],[Value.1]:[Value.11]])</f>
        <v>0.99554206879759</v>
      </c>
    </row>
    <row r="339" spans="1:13" x14ac:dyDescent="0.25">
      <c r="A339" s="3" t="s">
        <v>388</v>
      </c>
      <c r="B339">
        <v>0.99473684210526314</v>
      </c>
      <c r="C339">
        <v>0.9915966386554621</v>
      </c>
      <c r="D339">
        <v>1</v>
      </c>
      <c r="E339">
        <v>0.99521531100478466</v>
      </c>
      <c r="F339">
        <v>0.99180327868852458</v>
      </c>
      <c r="G339">
        <v>0.99494097807757154</v>
      </c>
      <c r="H339">
        <v>0.98947368421052639</v>
      </c>
      <c r="I339">
        <v>1</v>
      </c>
      <c r="J339">
        <v>1</v>
      </c>
      <c r="K339">
        <v>1</v>
      </c>
      <c r="L339">
        <v>1</v>
      </c>
      <c r="M339">
        <f>HARMEAN(f1_scores_automated_training_9_nobidet_IncResV2_randomrotation[[#This Row],[Value.1]:[Value.11]])</f>
        <v>0.99614575086688895</v>
      </c>
    </row>
    <row r="340" spans="1:13" x14ac:dyDescent="0.25">
      <c r="A340" s="3" t="s">
        <v>389</v>
      </c>
      <c r="B340">
        <v>0.99734748010610075</v>
      </c>
      <c r="C340">
        <v>0.9915966386554621</v>
      </c>
      <c r="D340">
        <v>1</v>
      </c>
      <c r="E340">
        <v>0.99523052464228934</v>
      </c>
      <c r="F340">
        <v>0.99186991869918695</v>
      </c>
      <c r="G340">
        <v>1</v>
      </c>
      <c r="H340">
        <v>0.98947368421052639</v>
      </c>
      <c r="I340">
        <v>1</v>
      </c>
      <c r="J340">
        <v>1</v>
      </c>
      <c r="K340">
        <v>1</v>
      </c>
      <c r="L340">
        <v>1</v>
      </c>
      <c r="M340">
        <f>HARMEAN(f1_scores_automated_training_9_nobidet_IncResV2_randomrotation[[#This Row],[Value.1]:[Value.11]])</f>
        <v>0.99684981844106435</v>
      </c>
    </row>
    <row r="341" spans="1:13" x14ac:dyDescent="0.25">
      <c r="A341" s="3" t="s">
        <v>390</v>
      </c>
      <c r="B341">
        <v>0.99736147757255933</v>
      </c>
      <c r="C341">
        <v>0.98305084745762705</v>
      </c>
      <c r="D341">
        <v>1</v>
      </c>
      <c r="E341">
        <v>0.99840510366826163</v>
      </c>
      <c r="F341">
        <v>0.99595141700404854</v>
      </c>
      <c r="G341">
        <v>1</v>
      </c>
      <c r="H341">
        <v>0.98947368421052639</v>
      </c>
      <c r="I341">
        <v>1</v>
      </c>
      <c r="J341">
        <v>1</v>
      </c>
      <c r="K341">
        <v>1</v>
      </c>
      <c r="L341">
        <v>1</v>
      </c>
      <c r="M341">
        <f>HARMEAN(f1_scores_automated_training_9_nobidet_IncResV2_randomrotation[[#This Row],[Value.1]:[Value.11]])</f>
        <v>0.99672099952737936</v>
      </c>
    </row>
    <row r="342" spans="1:13" x14ac:dyDescent="0.25">
      <c r="A342" s="3" t="s">
        <v>391</v>
      </c>
      <c r="B342">
        <v>0.99736147757255933</v>
      </c>
      <c r="C342">
        <v>0.9915966386554621</v>
      </c>
      <c r="D342">
        <v>1</v>
      </c>
      <c r="E342">
        <v>0.99521531100478466</v>
      </c>
      <c r="F342">
        <v>0.99186991869918695</v>
      </c>
      <c r="G342">
        <v>0.9966216216216216</v>
      </c>
      <c r="H342">
        <v>0.98947368421052639</v>
      </c>
      <c r="I342">
        <v>1</v>
      </c>
      <c r="J342">
        <v>0.99534883720930234</v>
      </c>
      <c r="K342">
        <v>0.9870129870129869</v>
      </c>
      <c r="L342">
        <v>1</v>
      </c>
      <c r="M342">
        <f>HARMEAN(f1_scores_automated_training_9_nobidet_IncResV2_randomrotation[[#This Row],[Value.1]:[Value.11]])</f>
        <v>0.99493636967791488</v>
      </c>
    </row>
    <row r="343" spans="1:13" x14ac:dyDescent="0.25">
      <c r="A343" s="3" t="s">
        <v>392</v>
      </c>
      <c r="B343">
        <v>0.97297297297297303</v>
      </c>
      <c r="C343">
        <v>0.9915966386554621</v>
      </c>
      <c r="D343">
        <v>0.97478991596638653</v>
      </c>
      <c r="E343">
        <v>0.97347893915756623</v>
      </c>
      <c r="F343">
        <v>0.92640692640692635</v>
      </c>
      <c r="G343">
        <v>0.97049180327868856</v>
      </c>
      <c r="H343">
        <v>0.98947368421052639</v>
      </c>
      <c r="I343">
        <v>0.97894736842105257</v>
      </c>
      <c r="J343">
        <v>0.99065420560747663</v>
      </c>
      <c r="K343">
        <v>1</v>
      </c>
      <c r="L343">
        <v>0.99236641221374045</v>
      </c>
      <c r="M343">
        <f>HARMEAN(f1_scores_automated_training_9_nobidet_IncResV2_randomrotation[[#This Row],[Value.1]:[Value.11]])</f>
        <v>0.97791054633064645</v>
      </c>
    </row>
    <row r="344" spans="1:13" x14ac:dyDescent="0.25">
      <c r="A344" s="3" t="s">
        <v>393</v>
      </c>
      <c r="B344">
        <v>0.99470899470899465</v>
      </c>
      <c r="C344">
        <v>0.98305084745762705</v>
      </c>
      <c r="D344">
        <v>0.99186991869918695</v>
      </c>
      <c r="E344">
        <v>0.99840510366826163</v>
      </c>
      <c r="F344">
        <v>0.98373983739837401</v>
      </c>
      <c r="G344">
        <v>0.99663299663299665</v>
      </c>
      <c r="H344">
        <v>0.98947368421052639</v>
      </c>
      <c r="I344">
        <v>0.99481865284974091</v>
      </c>
      <c r="J344">
        <v>0.99534883720930234</v>
      </c>
      <c r="K344">
        <v>0.9870129870129869</v>
      </c>
      <c r="L344">
        <v>1</v>
      </c>
      <c r="M344">
        <f>HARMEAN(f1_scores_automated_training_9_nobidet_IncResV2_randomrotation[[#This Row],[Value.1]:[Value.11]])</f>
        <v>0.99224789009551018</v>
      </c>
    </row>
    <row r="345" spans="1:13" x14ac:dyDescent="0.25">
      <c r="A345" s="3" t="s">
        <v>394</v>
      </c>
      <c r="B345">
        <v>1</v>
      </c>
      <c r="C345">
        <v>0.9915966386554621</v>
      </c>
      <c r="D345">
        <v>1</v>
      </c>
      <c r="E345">
        <v>0.99681528662420382</v>
      </c>
      <c r="F345">
        <v>0.99591836734693884</v>
      </c>
      <c r="G345">
        <v>0.99831365935919059</v>
      </c>
      <c r="H345">
        <v>0.98947368421052639</v>
      </c>
      <c r="I345">
        <v>1</v>
      </c>
      <c r="J345">
        <v>1</v>
      </c>
      <c r="K345">
        <v>1</v>
      </c>
      <c r="L345">
        <v>1</v>
      </c>
      <c r="M345">
        <f>HARMEAN(f1_scores_automated_training_9_nobidet_IncResV2_randomrotation[[#This Row],[Value.1]:[Value.11]])</f>
        <v>0.9974523876179805</v>
      </c>
    </row>
    <row r="346" spans="1:13" x14ac:dyDescent="0.25">
      <c r="A346" s="3" t="s">
        <v>395</v>
      </c>
      <c r="B346">
        <v>0.99734748010610075</v>
      </c>
      <c r="C346">
        <v>0.9915966386554621</v>
      </c>
      <c r="D346">
        <v>0.99186991869918695</v>
      </c>
      <c r="E346">
        <v>0.99840510366826163</v>
      </c>
      <c r="F346">
        <v>0.98765432098765427</v>
      </c>
      <c r="G346">
        <v>0.99328859060402686</v>
      </c>
      <c r="H346">
        <v>0.98947368421052639</v>
      </c>
      <c r="I346">
        <v>1</v>
      </c>
      <c r="J346">
        <v>1</v>
      </c>
      <c r="K346">
        <v>1</v>
      </c>
      <c r="L346">
        <v>1</v>
      </c>
      <c r="M346">
        <f>HARMEAN(f1_scores_automated_training_9_nobidet_IncResV2_randomrotation[[#This Row],[Value.1]:[Value.11]])</f>
        <v>0.99540094262082457</v>
      </c>
    </row>
    <row r="347" spans="1:13" x14ac:dyDescent="0.25">
      <c r="A347" s="3" t="s">
        <v>396</v>
      </c>
      <c r="B347">
        <v>1</v>
      </c>
      <c r="C347">
        <v>0.9915966386554621</v>
      </c>
      <c r="D347">
        <v>1</v>
      </c>
      <c r="E347">
        <v>0.99681528662420382</v>
      </c>
      <c r="F347">
        <v>0.9877551020408164</v>
      </c>
      <c r="G347">
        <v>0.99494097807757154</v>
      </c>
      <c r="H347">
        <v>0.98947368421052639</v>
      </c>
      <c r="I347">
        <v>1</v>
      </c>
      <c r="J347">
        <v>1</v>
      </c>
      <c r="K347">
        <v>1</v>
      </c>
      <c r="L347">
        <v>1</v>
      </c>
      <c r="M347">
        <f>HARMEAN(f1_scores_automated_training_9_nobidet_IncResV2_randomrotation[[#This Row],[Value.1]:[Value.11]])</f>
        <v>0.99639583677089238</v>
      </c>
    </row>
    <row r="348" spans="1:13" x14ac:dyDescent="0.25">
      <c r="A348" s="3" t="s">
        <v>397</v>
      </c>
      <c r="B348">
        <v>1</v>
      </c>
      <c r="C348">
        <v>0.99173553719008267</v>
      </c>
      <c r="D348">
        <v>0.99173553719008267</v>
      </c>
      <c r="E348">
        <v>0.99839999999999995</v>
      </c>
      <c r="F348">
        <v>0.99180327868852458</v>
      </c>
      <c r="G348">
        <v>0.99328859060402686</v>
      </c>
      <c r="H348">
        <v>0.98947368421052639</v>
      </c>
      <c r="I348">
        <v>1</v>
      </c>
      <c r="J348">
        <v>1</v>
      </c>
      <c r="K348">
        <v>1</v>
      </c>
      <c r="L348">
        <v>1</v>
      </c>
      <c r="M348">
        <f>HARMEAN(f1_scores_automated_training_9_nobidet_IncResV2_randomrotation[[#This Row],[Value.1]:[Value.11]])</f>
        <v>0.99602236222183416</v>
      </c>
    </row>
    <row r="349" spans="1:13" x14ac:dyDescent="0.25">
      <c r="A349" s="3" t="s">
        <v>398</v>
      </c>
      <c r="B349">
        <v>0.64028776978417257</v>
      </c>
      <c r="C349">
        <v>0.85981308411214952</v>
      </c>
      <c r="D349">
        <v>0.43589743589743585</v>
      </c>
      <c r="E349">
        <v>0.75577156743620899</v>
      </c>
      <c r="F349">
        <v>0.7099567099567099</v>
      </c>
      <c r="G349">
        <v>0.90332805071315381</v>
      </c>
      <c r="H349">
        <v>0.75294117647058822</v>
      </c>
      <c r="I349">
        <v>0.84523809523809512</v>
      </c>
      <c r="J349">
        <v>0.84878048780487803</v>
      </c>
      <c r="K349">
        <v>0.71428571428571419</v>
      </c>
      <c r="L349">
        <v>0.81967213114754101</v>
      </c>
      <c r="M349">
        <f>HARMEAN(f1_scores_automated_training_9_nobidet_IncResV2_randomrotation[[#This Row],[Value.1]:[Value.11]])</f>
        <v>0.7252564594670492</v>
      </c>
    </row>
    <row r="350" spans="1:13" x14ac:dyDescent="0.25">
      <c r="A350" s="3" t="s">
        <v>399</v>
      </c>
      <c r="B350">
        <v>0.93684210526315781</v>
      </c>
      <c r="C350">
        <v>0.96551724137931039</v>
      </c>
      <c r="D350">
        <v>0.92982456140350878</v>
      </c>
      <c r="E350">
        <v>0.93437499999999996</v>
      </c>
      <c r="F350">
        <v>0.83783783783783783</v>
      </c>
      <c r="G350">
        <v>0.93354430379746822</v>
      </c>
      <c r="H350">
        <v>0.90109890109890112</v>
      </c>
      <c r="I350">
        <v>0.95187165775401072</v>
      </c>
      <c r="J350">
        <v>0.93953488372093019</v>
      </c>
      <c r="K350">
        <v>0.90410958904109584</v>
      </c>
      <c r="L350">
        <v>0.90625</v>
      </c>
      <c r="M350">
        <f>HARMEAN(f1_scores_automated_training_9_nobidet_IncResV2_randomrotation[[#This Row],[Value.1]:[Value.11]])</f>
        <v>0.92067514287953933</v>
      </c>
    </row>
    <row r="351" spans="1:13" x14ac:dyDescent="0.25">
      <c r="A351" s="3" t="s">
        <v>400</v>
      </c>
      <c r="B351">
        <v>0.25037707390648567</v>
      </c>
      <c r="C351">
        <v>0</v>
      </c>
      <c r="D351">
        <v>0</v>
      </c>
      <c r="E351">
        <v>0</v>
      </c>
      <c r="F351">
        <v>8.2051282051282051E-2</v>
      </c>
      <c r="G351">
        <v>0.42075471698113209</v>
      </c>
      <c r="H351">
        <v>0</v>
      </c>
      <c r="I351">
        <v>7.6190476190476197E-2</v>
      </c>
      <c r="J351">
        <v>9.638554216867469E-2</v>
      </c>
      <c r="K351">
        <v>3.7735849056603772E-2</v>
      </c>
      <c r="L351">
        <v>0</v>
      </c>
    </row>
    <row r="352" spans="1:13" x14ac:dyDescent="0.25">
      <c r="A352" s="3" t="s">
        <v>401</v>
      </c>
      <c r="B352">
        <v>0.31162790697674414</v>
      </c>
      <c r="C352">
        <v>0.19130434782608696</v>
      </c>
      <c r="D352">
        <v>7.5471698113207558E-2</v>
      </c>
      <c r="E352">
        <v>0.35693215339233036</v>
      </c>
      <c r="F352">
        <v>5.3333333333333337E-2</v>
      </c>
      <c r="G352">
        <v>0.42896935933147629</v>
      </c>
      <c r="H352">
        <v>3.2786885245901641E-2</v>
      </c>
      <c r="I352">
        <v>0.11764705882352941</v>
      </c>
      <c r="J352">
        <v>9.3457943925233641E-2</v>
      </c>
      <c r="K352">
        <v>0.1081081081081081</v>
      </c>
      <c r="L352">
        <v>2.4390243902439025E-2</v>
      </c>
      <c r="M352">
        <f>HARMEAN(f1_scores_automated_training_9_nobidet_IncResV2_randomrotation[[#This Row],[Value.1]:[Value.11]])</f>
        <v>7.5591477710828858E-2</v>
      </c>
    </row>
    <row r="353" spans="1:13" x14ac:dyDescent="0.25">
      <c r="A353" s="3" t="s">
        <v>402</v>
      </c>
      <c r="B353">
        <v>0.29439252336448601</v>
      </c>
      <c r="C353">
        <v>0.45833333333333326</v>
      </c>
      <c r="D353">
        <v>7.6923076923076913E-2</v>
      </c>
      <c r="E353">
        <v>0.39666357738646896</v>
      </c>
      <c r="F353">
        <v>0.12422360248447205</v>
      </c>
      <c r="G353">
        <v>0.45585215605749485</v>
      </c>
      <c r="H353">
        <v>3.9215686274509803E-2</v>
      </c>
      <c r="I353">
        <v>0.1818181818181818</v>
      </c>
      <c r="J353">
        <v>8.484848484848484E-2</v>
      </c>
      <c r="K353">
        <v>4.6511627906976737E-2</v>
      </c>
      <c r="L353">
        <v>0</v>
      </c>
    </row>
    <row r="354" spans="1:13" x14ac:dyDescent="0.25">
      <c r="A354" s="3" t="s">
        <v>403</v>
      </c>
      <c r="B354">
        <v>0.40712468193384221</v>
      </c>
      <c r="C354">
        <v>0.63043478260869568</v>
      </c>
      <c r="D354">
        <v>0.12820512820512822</v>
      </c>
      <c r="E354">
        <v>0.52222222222222214</v>
      </c>
      <c r="F354">
        <v>0.14035087719298248</v>
      </c>
      <c r="G354">
        <v>0.66002844950213369</v>
      </c>
      <c r="H354">
        <v>7.8431372549019607E-2</v>
      </c>
      <c r="I354">
        <v>0.29166666666666669</v>
      </c>
      <c r="J354">
        <v>0.19999999999999998</v>
      </c>
      <c r="K354">
        <v>0.12765957446808512</v>
      </c>
      <c r="L354">
        <v>0</v>
      </c>
    </row>
    <row r="355" spans="1:13" x14ac:dyDescent="0.25">
      <c r="A355" s="3" t="s">
        <v>404</v>
      </c>
      <c r="B355">
        <v>0.43916913946587538</v>
      </c>
      <c r="C355">
        <v>0.71559633027522929</v>
      </c>
      <c r="D355">
        <v>0.16438356164383561</v>
      </c>
      <c r="E355">
        <v>0.57236126224156691</v>
      </c>
      <c r="F355">
        <v>0.27624309392265189</v>
      </c>
      <c r="G355">
        <v>0.70538243626062314</v>
      </c>
      <c r="H355">
        <v>0.18181818181818182</v>
      </c>
      <c r="I355">
        <v>0.40277777777777779</v>
      </c>
      <c r="J355">
        <v>0.26249999999999996</v>
      </c>
      <c r="K355">
        <v>0.13333333333333336</v>
      </c>
      <c r="L355">
        <v>2.8985507246376812E-2</v>
      </c>
      <c r="M355">
        <f>HARMEAN(f1_scores_automated_training_9_nobidet_IncResV2_randomrotation[[#This Row],[Value.1]:[Value.11]])</f>
        <v>0.1563946257975507</v>
      </c>
    </row>
    <row r="356" spans="1:13" x14ac:dyDescent="0.25">
      <c r="A356" s="3" t="s">
        <v>405</v>
      </c>
      <c r="B356">
        <v>0.51594202898550712</v>
      </c>
      <c r="C356">
        <v>0.75630252100840345</v>
      </c>
      <c r="D356">
        <v>0.23076923076923075</v>
      </c>
      <c r="E356">
        <v>0.60606060606060608</v>
      </c>
      <c r="F356">
        <v>0.29834254143646405</v>
      </c>
      <c r="G356">
        <v>0.75105485232067504</v>
      </c>
      <c r="H356">
        <v>0.24561403508771928</v>
      </c>
      <c r="I356">
        <v>0.48366013071895431</v>
      </c>
      <c r="J356">
        <v>0.32402234636871502</v>
      </c>
      <c r="K356">
        <v>0.13333333333333336</v>
      </c>
      <c r="L356">
        <v>8.3333333333333343E-2</v>
      </c>
      <c r="M356">
        <f>HARMEAN(f1_scores_automated_training_9_nobidet_IncResV2_randomrotation[[#This Row],[Value.1]:[Value.11]])</f>
        <v>0.25789950059745437</v>
      </c>
    </row>
    <row r="357" spans="1:13" x14ac:dyDescent="0.25">
      <c r="A357" s="3" t="s">
        <v>406</v>
      </c>
      <c r="B357">
        <v>0.56830601092896182</v>
      </c>
      <c r="C357">
        <v>0.76923076923076916</v>
      </c>
      <c r="D357">
        <v>0.37037037037037029</v>
      </c>
      <c r="E357">
        <v>0.6578947368421052</v>
      </c>
      <c r="F357">
        <v>0.29545454545454547</v>
      </c>
      <c r="G357">
        <v>0.78645066273932251</v>
      </c>
      <c r="H357">
        <v>0.41269841269841273</v>
      </c>
      <c r="I357">
        <v>0.52173913043478259</v>
      </c>
      <c r="J357">
        <v>0.39306358381502887</v>
      </c>
      <c r="K357">
        <v>9.7560975609756087E-2</v>
      </c>
      <c r="L357">
        <v>0.41904761904761906</v>
      </c>
      <c r="M357">
        <f>HARMEAN(f1_scores_automated_training_9_nobidet_IncResV2_randomrotation[[#This Row],[Value.1]:[Value.11]])</f>
        <v>0.3496949093749932</v>
      </c>
    </row>
    <row r="358" spans="1:13" x14ac:dyDescent="0.25">
      <c r="A358" s="3" t="s">
        <v>407</v>
      </c>
      <c r="B358">
        <v>0.66326530612244894</v>
      </c>
      <c r="C358">
        <v>0.74782608695652175</v>
      </c>
      <c r="D358">
        <v>0.4631578947368421</v>
      </c>
      <c r="E358">
        <v>0.70844686648501365</v>
      </c>
      <c r="F358">
        <v>0.36559139784946237</v>
      </c>
      <c r="G358">
        <v>0.82904689863842662</v>
      </c>
      <c r="H358">
        <v>0.56756756756756754</v>
      </c>
      <c r="I358">
        <v>0.6629213483146067</v>
      </c>
      <c r="J358">
        <v>0.51515151515151514</v>
      </c>
      <c r="K358">
        <v>0.22727272727272727</v>
      </c>
      <c r="L358">
        <v>0.61157024793388426</v>
      </c>
      <c r="M358">
        <f>HARMEAN(f1_scores_automated_training_9_nobidet_IncResV2_randomrotation[[#This Row],[Value.1]:[Value.11]])</f>
        <v>0.50917155865999009</v>
      </c>
    </row>
    <row r="359" spans="1:13" x14ac:dyDescent="0.25">
      <c r="A359" s="3" t="s">
        <v>408</v>
      </c>
      <c r="B359">
        <v>0.59872611464968151</v>
      </c>
      <c r="C359">
        <v>0.80733944954128445</v>
      </c>
      <c r="D359">
        <v>0.59813084112149528</v>
      </c>
      <c r="E359">
        <v>0.66569343065693432</v>
      </c>
      <c r="F359">
        <v>0.27500000000000002</v>
      </c>
      <c r="G359">
        <v>0.64961067853170196</v>
      </c>
      <c r="H359">
        <v>0.34482758620689657</v>
      </c>
      <c r="I359">
        <v>0.59493670886075944</v>
      </c>
      <c r="J359">
        <v>0.55913978494623651</v>
      </c>
      <c r="K359">
        <v>9.5238095238095233E-2</v>
      </c>
      <c r="L359">
        <v>0.32499999999999996</v>
      </c>
      <c r="M359">
        <f>HARMEAN(f1_scores_automated_training_9_nobidet_IncResV2_randomrotation[[#This Row],[Value.1]:[Value.11]])</f>
        <v>0.35250874073564648</v>
      </c>
    </row>
    <row r="360" spans="1:13" x14ac:dyDescent="0.25">
      <c r="A360" s="3" t="s">
        <v>409</v>
      </c>
      <c r="B360">
        <v>0.42231075697211157</v>
      </c>
      <c r="C360">
        <v>0.8421052631578948</v>
      </c>
      <c r="D360">
        <v>0.5376344086021505</v>
      </c>
      <c r="E360">
        <v>0.60703517587939704</v>
      </c>
      <c r="F360">
        <v>0.36781609195402298</v>
      </c>
      <c r="G360">
        <v>0.85669781931464162</v>
      </c>
      <c r="H360">
        <v>0.53333333333333333</v>
      </c>
      <c r="I360">
        <v>0.71951219512195108</v>
      </c>
      <c r="J360">
        <v>0.50867052023121384</v>
      </c>
      <c r="K360">
        <v>0.13953488372093026</v>
      </c>
      <c r="L360">
        <v>0.1891891891891892</v>
      </c>
      <c r="M360">
        <f>HARMEAN(f1_scores_automated_training_9_nobidet_IncResV2_randomrotation[[#This Row],[Value.1]:[Value.11]])</f>
        <v>0.38418661622233463</v>
      </c>
    </row>
    <row r="361" spans="1:13" x14ac:dyDescent="0.25">
      <c r="A361" s="3" t="s">
        <v>410</v>
      </c>
      <c r="B361">
        <v>0.81095890410958893</v>
      </c>
      <c r="C361">
        <v>0.8571428571428571</v>
      </c>
      <c r="D361">
        <v>0.67307692307692302</v>
      </c>
      <c r="E361">
        <v>0.8196248196248197</v>
      </c>
      <c r="F361">
        <v>0.55502392344497609</v>
      </c>
      <c r="G361">
        <v>0.89308176100628944</v>
      </c>
      <c r="H361">
        <v>0.66666666666666674</v>
      </c>
      <c r="I361">
        <v>0.80612244897959184</v>
      </c>
      <c r="J361">
        <v>0.71052631578947356</v>
      </c>
      <c r="K361">
        <v>0.29166666666666663</v>
      </c>
      <c r="L361">
        <v>0.71317829457364335</v>
      </c>
      <c r="M361">
        <f>HARMEAN(f1_scores_automated_training_9_nobidet_IncResV2_randomrotation[[#This Row],[Value.1]:[Value.11]])</f>
        <v>0.6468434243285397</v>
      </c>
    </row>
    <row r="362" spans="1:13" x14ac:dyDescent="0.25">
      <c r="A362" s="3" t="s">
        <v>411</v>
      </c>
      <c r="B362">
        <v>0.82233502538071079</v>
      </c>
      <c r="C362">
        <v>0.87931034482758608</v>
      </c>
      <c r="D362">
        <v>0.71698113207547187</v>
      </c>
      <c r="E362">
        <v>0.80825958702064904</v>
      </c>
      <c r="F362">
        <v>0.57276995305164324</v>
      </c>
      <c r="G362">
        <v>0.87164179104477613</v>
      </c>
      <c r="H362">
        <v>0.7142857142857143</v>
      </c>
      <c r="I362">
        <v>0.78612716763005774</v>
      </c>
      <c r="J362">
        <v>0.69</v>
      </c>
      <c r="K362">
        <v>0.32</v>
      </c>
      <c r="L362">
        <v>0.75438596491228072</v>
      </c>
      <c r="M362">
        <f>HARMEAN(f1_scores_automated_training_9_nobidet_IncResV2_randomrotation[[#This Row],[Value.1]:[Value.11]])</f>
        <v>0.6686789892709466</v>
      </c>
    </row>
    <row r="363" spans="1:13" x14ac:dyDescent="0.25">
      <c r="A363" s="3" t="s">
        <v>412</v>
      </c>
      <c r="B363">
        <v>0.8457446808510638</v>
      </c>
      <c r="C363">
        <v>0.89473684210526316</v>
      </c>
      <c r="D363">
        <v>0.77064220183486243</v>
      </c>
      <c r="E363">
        <v>0.84302325581395354</v>
      </c>
      <c r="F363">
        <v>0.61386138613861374</v>
      </c>
      <c r="G363">
        <v>0.88379204892966345</v>
      </c>
      <c r="H363">
        <v>0.75</v>
      </c>
      <c r="I363">
        <v>0.80412371134020622</v>
      </c>
      <c r="J363">
        <v>0.75961538461538458</v>
      </c>
      <c r="K363">
        <v>0.44000000000000006</v>
      </c>
      <c r="L363">
        <v>0.81300813008130079</v>
      </c>
      <c r="M363">
        <f>HARMEAN(f1_scores_automated_training_9_nobidet_IncResV2_randomrotation[[#This Row],[Value.1]:[Value.11]])</f>
        <v>0.73625434226839592</v>
      </c>
    </row>
    <row r="364" spans="1:13" x14ac:dyDescent="0.25">
      <c r="A364" s="3" t="s">
        <v>413</v>
      </c>
      <c r="B364">
        <v>0.42570281124497988</v>
      </c>
      <c r="C364">
        <v>0.79245283018867929</v>
      </c>
      <c r="D364">
        <v>0.63366336633663378</v>
      </c>
      <c r="E364">
        <v>0.63524130190796857</v>
      </c>
      <c r="F364">
        <v>0.23611111111111113</v>
      </c>
      <c r="G364">
        <v>0.72418300653594769</v>
      </c>
      <c r="H364">
        <v>0.39999999999999997</v>
      </c>
      <c r="I364">
        <v>0.54545454545454541</v>
      </c>
      <c r="J364">
        <v>0.54455445544554448</v>
      </c>
      <c r="K364">
        <v>0.13953488372093026</v>
      </c>
      <c r="L364">
        <v>0.33707865168539325</v>
      </c>
      <c r="M364">
        <f>HARMEAN(f1_scores_automated_training_9_nobidet_IncResV2_randomrotation[[#This Row],[Value.1]:[Value.11]])</f>
        <v>0.38350934688600946</v>
      </c>
    </row>
    <row r="365" spans="1:13" x14ac:dyDescent="0.25">
      <c r="A365" s="3" t="s">
        <v>414</v>
      </c>
      <c r="B365">
        <v>0.85945945945945945</v>
      </c>
      <c r="C365">
        <v>0.8392857142857143</v>
      </c>
      <c r="D365">
        <v>0.79629629629629628</v>
      </c>
      <c r="E365">
        <v>0.84911242603550285</v>
      </c>
      <c r="F365">
        <v>0.68161434977578472</v>
      </c>
      <c r="G365">
        <v>0.92527821939586641</v>
      </c>
      <c r="H365">
        <v>0.86363636363636354</v>
      </c>
      <c r="I365">
        <v>0.84153005464480868</v>
      </c>
      <c r="J365">
        <v>0.78181818181818175</v>
      </c>
      <c r="K365">
        <v>0.42307692307692307</v>
      </c>
      <c r="L365">
        <v>0.75912408759124073</v>
      </c>
      <c r="M365">
        <f>HARMEAN(f1_scores_automated_training_9_nobidet_IncResV2_randomrotation[[#This Row],[Value.1]:[Value.11]])</f>
        <v>0.7512323350970318</v>
      </c>
    </row>
    <row r="366" spans="1:13" x14ac:dyDescent="0.25">
      <c r="A366" s="3" t="s">
        <v>415</v>
      </c>
      <c r="B366">
        <v>0.90155440414507759</v>
      </c>
      <c r="C366">
        <v>0.8571428571428571</v>
      </c>
      <c r="D366">
        <v>0.81739130434782603</v>
      </c>
      <c r="E366">
        <v>0.89520958083832336</v>
      </c>
      <c r="F366">
        <v>0.69026548672566379</v>
      </c>
      <c r="G366">
        <v>0.92776886035313</v>
      </c>
      <c r="H366">
        <v>0.83870967741935487</v>
      </c>
      <c r="I366">
        <v>0.89583333333333326</v>
      </c>
      <c r="J366">
        <v>0.85576923076923062</v>
      </c>
      <c r="K366">
        <v>0.57142857142857129</v>
      </c>
      <c r="L366">
        <v>0.84033613445378152</v>
      </c>
      <c r="M366">
        <f>HARMEAN(f1_scores_automated_training_9_nobidet_IncResV2_randomrotation[[#This Row],[Value.1]:[Value.11]])</f>
        <v>0.81120813008567028</v>
      </c>
    </row>
    <row r="367" spans="1:13" x14ac:dyDescent="0.25">
      <c r="A367" s="3" t="s">
        <v>416</v>
      </c>
      <c r="B367">
        <v>0.85380116959064323</v>
      </c>
      <c r="C367">
        <v>0.90265486725663713</v>
      </c>
      <c r="D367">
        <v>0.80373831775700932</v>
      </c>
      <c r="E367">
        <v>0.83018867924528306</v>
      </c>
      <c r="F367">
        <v>0.70046082949308763</v>
      </c>
      <c r="G367">
        <v>0.93015873015873018</v>
      </c>
      <c r="H367">
        <v>0.82608695652173914</v>
      </c>
      <c r="I367">
        <v>0.92708333333333326</v>
      </c>
      <c r="J367">
        <v>0.82587064676616928</v>
      </c>
      <c r="K367">
        <v>0.53571428571428581</v>
      </c>
      <c r="L367">
        <v>0.73584905660377364</v>
      </c>
      <c r="M367">
        <f>HARMEAN(f1_scores_automated_training_9_nobidet_IncResV2_randomrotation[[#This Row],[Value.1]:[Value.11]])</f>
        <v>0.78818090808312402</v>
      </c>
    </row>
    <row r="368" spans="1:13" x14ac:dyDescent="0.25">
      <c r="A368" s="3" t="s">
        <v>417</v>
      </c>
      <c r="B368">
        <v>0.9218328840970349</v>
      </c>
      <c r="C368">
        <v>0.89473684210526316</v>
      </c>
      <c r="D368">
        <v>0.86206896551724133</v>
      </c>
      <c r="E368">
        <v>0.90963855421686746</v>
      </c>
      <c r="F368">
        <v>0.75109170305676864</v>
      </c>
      <c r="G368">
        <v>0.93929712460063897</v>
      </c>
      <c r="H368">
        <v>0.8764044943820225</v>
      </c>
      <c r="I368">
        <v>0.95833333333333326</v>
      </c>
      <c r="J368">
        <v>0.88372093023255804</v>
      </c>
      <c r="K368">
        <v>0.57142857142857129</v>
      </c>
      <c r="L368">
        <v>0.87301587301587291</v>
      </c>
      <c r="M368">
        <f>HARMEAN(f1_scores_automated_training_9_nobidet_IncResV2_randomrotation[[#This Row],[Value.1]:[Value.11]])</f>
        <v>0.84166461925831815</v>
      </c>
    </row>
    <row r="369" spans="1:13" x14ac:dyDescent="0.25">
      <c r="A369" s="3" t="s">
        <v>418</v>
      </c>
      <c r="B369">
        <v>0.90502793296089379</v>
      </c>
      <c r="C369">
        <v>0.92982456140350878</v>
      </c>
      <c r="D369">
        <v>0.86956521739130432</v>
      </c>
      <c r="E369">
        <v>0.83566433566433573</v>
      </c>
      <c r="F369">
        <v>0.65048543689320393</v>
      </c>
      <c r="G369">
        <v>0.72107186358099873</v>
      </c>
      <c r="H369">
        <v>0.63013698630136994</v>
      </c>
      <c r="I369">
        <v>0.759493670886076</v>
      </c>
      <c r="J369">
        <v>0.85849056603773588</v>
      </c>
      <c r="K369">
        <v>0.6333333333333333</v>
      </c>
      <c r="L369">
        <v>0.75229357798165131</v>
      </c>
      <c r="M369">
        <f>HARMEAN(f1_scores_automated_training_9_nobidet_IncResV2_randomrotation[[#This Row],[Value.1]:[Value.11]])</f>
        <v>0.76241306575123835</v>
      </c>
    </row>
    <row r="370" spans="1:13" x14ac:dyDescent="0.25">
      <c r="A370" s="3" t="s">
        <v>419</v>
      </c>
      <c r="B370">
        <v>0.88888888888888895</v>
      </c>
      <c r="C370">
        <v>0.89256198347107429</v>
      </c>
      <c r="D370">
        <v>0.86238532110091726</v>
      </c>
      <c r="E370">
        <v>0.87478559176672377</v>
      </c>
      <c r="F370">
        <v>0.66331658291457296</v>
      </c>
      <c r="G370">
        <v>0.87667161961367013</v>
      </c>
      <c r="H370">
        <v>0.84090909090909105</v>
      </c>
      <c r="I370">
        <v>0.88648648648648654</v>
      </c>
      <c r="J370">
        <v>0.84482758620689646</v>
      </c>
      <c r="K370">
        <v>0.64406779661016944</v>
      </c>
      <c r="L370">
        <v>0.81944444444444442</v>
      </c>
      <c r="M370">
        <f>HARMEAN(f1_scores_automated_training_9_nobidet_IncResV2_randomrotation[[#This Row],[Value.1]:[Value.11]])</f>
        <v>0.81661634195855359</v>
      </c>
    </row>
    <row r="371" spans="1:13" x14ac:dyDescent="0.25">
      <c r="A371" s="3" t="s">
        <v>420</v>
      </c>
      <c r="B371">
        <v>0</v>
      </c>
      <c r="C371">
        <v>0</v>
      </c>
      <c r="D371">
        <v>0</v>
      </c>
      <c r="E371">
        <v>2.8985507246376812E-2</v>
      </c>
      <c r="F371">
        <v>0</v>
      </c>
      <c r="G371">
        <v>0.35318275154004108</v>
      </c>
      <c r="H371">
        <v>0</v>
      </c>
      <c r="I371">
        <v>3.3444816053511704E-2</v>
      </c>
      <c r="J371">
        <v>0</v>
      </c>
      <c r="K371">
        <v>0</v>
      </c>
      <c r="L371">
        <v>0</v>
      </c>
    </row>
    <row r="372" spans="1:13" x14ac:dyDescent="0.25">
      <c r="A372" s="3" t="s">
        <v>421</v>
      </c>
      <c r="B372">
        <v>0.66666666666666663</v>
      </c>
      <c r="C372">
        <v>0.78431372549019607</v>
      </c>
      <c r="D372">
        <v>0.42696629213483145</v>
      </c>
      <c r="E372">
        <v>0.68938401048492792</v>
      </c>
      <c r="F372">
        <v>0.4978540772532189</v>
      </c>
      <c r="G372">
        <v>0.81717011128775829</v>
      </c>
      <c r="H372">
        <v>0.46376811594202899</v>
      </c>
      <c r="I372">
        <v>0.620253164556962</v>
      </c>
      <c r="J372">
        <v>0.61924686192468614</v>
      </c>
      <c r="K372">
        <v>0.24000000000000002</v>
      </c>
      <c r="L372">
        <v>0.5</v>
      </c>
      <c r="M372">
        <f>HARMEAN(f1_scores_automated_training_9_nobidet_IncResV2_randomrotation[[#This Row],[Value.1]:[Value.11]])</f>
        <v>0.51522107956052543</v>
      </c>
    </row>
    <row r="373" spans="1:13" x14ac:dyDescent="0.25">
      <c r="A373" s="3" t="s">
        <v>422</v>
      </c>
      <c r="B373">
        <v>0.77540106951871668</v>
      </c>
      <c r="C373">
        <v>0.83185840707964609</v>
      </c>
      <c r="D373">
        <v>0.65346534653465338</v>
      </c>
      <c r="E373">
        <v>0.79196556671449081</v>
      </c>
      <c r="F373">
        <v>0.53982300884955747</v>
      </c>
      <c r="G373">
        <v>0.86427457098283933</v>
      </c>
      <c r="H373">
        <v>0.65789473684210531</v>
      </c>
      <c r="I373">
        <v>0.75392670157068065</v>
      </c>
      <c r="J373">
        <v>0.75238095238095226</v>
      </c>
      <c r="K373">
        <v>0.37037037037037035</v>
      </c>
      <c r="L373">
        <v>0.74782608695652164</v>
      </c>
      <c r="M373">
        <f>HARMEAN(f1_scores_automated_training_9_nobidet_IncResV2_randomrotation[[#This Row],[Value.1]:[Value.11]])</f>
        <v>0.66638485192469443</v>
      </c>
    </row>
    <row r="374" spans="1:13" x14ac:dyDescent="0.25">
      <c r="A374" s="3" t="s">
        <v>423</v>
      </c>
      <c r="B374">
        <v>0.82162162162162156</v>
      </c>
      <c r="C374">
        <v>0.86956521739130432</v>
      </c>
      <c r="D374">
        <v>0.71844660194174759</v>
      </c>
      <c r="E374">
        <v>0.84660766961651912</v>
      </c>
      <c r="F374">
        <v>0.60000000000000009</v>
      </c>
      <c r="G374">
        <v>0.88575899843505468</v>
      </c>
      <c r="H374">
        <v>0.73809523809523803</v>
      </c>
      <c r="I374">
        <v>0.80808080808080818</v>
      </c>
      <c r="J374">
        <v>0.77477477477477485</v>
      </c>
      <c r="K374">
        <v>0.4642857142857143</v>
      </c>
      <c r="L374">
        <v>0.81300813008130079</v>
      </c>
      <c r="M374">
        <f>HARMEAN(f1_scores_automated_training_9_nobidet_IncResV2_randomrotation[[#This Row],[Value.1]:[Value.11]])</f>
        <v>0.73320104950959464</v>
      </c>
    </row>
    <row r="375" spans="1:13" x14ac:dyDescent="0.25">
      <c r="A375" s="3" t="s">
        <v>424</v>
      </c>
      <c r="B375">
        <v>0.85411140583554379</v>
      </c>
      <c r="C375">
        <v>0.86725663716814161</v>
      </c>
      <c r="D375">
        <v>0.76521739130434785</v>
      </c>
      <c r="E375">
        <v>0.87480680061823801</v>
      </c>
      <c r="F375">
        <v>0.62385321100917435</v>
      </c>
      <c r="G375">
        <v>0.90423861852433285</v>
      </c>
      <c r="H375">
        <v>0.79545454545454541</v>
      </c>
      <c r="I375">
        <v>0.85</v>
      </c>
      <c r="J375">
        <v>0.81250000000000011</v>
      </c>
      <c r="K375">
        <v>0.45283018867924535</v>
      </c>
      <c r="L375">
        <v>0.88888888888888895</v>
      </c>
      <c r="M375">
        <f>HARMEAN(f1_scores_automated_training_9_nobidet_IncResV2_randomrotation[[#This Row],[Value.1]:[Value.11]])</f>
        <v>0.75964981271314547</v>
      </c>
    </row>
    <row r="376" spans="1:13" x14ac:dyDescent="0.25">
      <c r="A376" s="3" t="s">
        <v>425</v>
      </c>
      <c r="B376">
        <v>0.70662460567823338</v>
      </c>
      <c r="C376">
        <v>0.84684684684684686</v>
      </c>
      <c r="D376">
        <v>0.71755725190839692</v>
      </c>
      <c r="E376">
        <v>0.72356215213358066</v>
      </c>
      <c r="F376">
        <v>0.46616541353383456</v>
      </c>
      <c r="G376">
        <v>0.77992277992277992</v>
      </c>
      <c r="H376">
        <v>0.44444444444444448</v>
      </c>
      <c r="I376">
        <v>0.67336683417085419</v>
      </c>
      <c r="J376">
        <v>0.51458885941644561</v>
      </c>
      <c r="K376">
        <v>0.21739130434782608</v>
      </c>
      <c r="L376">
        <v>0.52813852813852813</v>
      </c>
      <c r="M376">
        <f>HARMEAN(f1_scores_automated_training_9_nobidet_IncResV2_randomrotation[[#This Row],[Value.1]:[Value.11]])</f>
        <v>0.5245375403116751</v>
      </c>
    </row>
    <row r="377" spans="1:13" x14ac:dyDescent="0.25">
      <c r="A377" s="3" t="s">
        <v>426</v>
      </c>
      <c r="B377">
        <v>0.45283018867924524</v>
      </c>
      <c r="C377">
        <v>0.83606557377049184</v>
      </c>
      <c r="D377">
        <v>0.6292134831460674</v>
      </c>
      <c r="E377">
        <v>0.25555555555555554</v>
      </c>
      <c r="F377">
        <v>0.1037037037037037</v>
      </c>
      <c r="G377">
        <v>0.43916913946587544</v>
      </c>
      <c r="H377">
        <v>0.25000000000000006</v>
      </c>
      <c r="I377">
        <v>0.26315789473684215</v>
      </c>
      <c r="J377">
        <v>0.42307692307692302</v>
      </c>
      <c r="K377">
        <v>0.33333333333333331</v>
      </c>
      <c r="L377">
        <v>0.20952380952380953</v>
      </c>
      <c r="M377">
        <f>HARMEAN(f1_scores_automated_training_9_nobidet_IncResV2_randomrotation[[#This Row],[Value.1]:[Value.11]])</f>
        <v>0.28377584780969572</v>
      </c>
    </row>
    <row r="378" spans="1:13" x14ac:dyDescent="0.25">
      <c r="A378" s="3" t="s">
        <v>427</v>
      </c>
      <c r="B378">
        <v>0.87179487179487181</v>
      </c>
      <c r="C378">
        <v>0.87394957983193289</v>
      </c>
      <c r="D378">
        <v>0.84210526315789469</v>
      </c>
      <c r="E378">
        <v>0.88372093023255816</v>
      </c>
      <c r="F378">
        <v>0.5643564356435643</v>
      </c>
      <c r="G378">
        <v>0.8809891808346213</v>
      </c>
      <c r="H378">
        <v>0.79545454545454541</v>
      </c>
      <c r="I378">
        <v>0.81818181818181834</v>
      </c>
      <c r="J378">
        <v>0.84792626728110598</v>
      </c>
      <c r="K378">
        <v>0.50909090909090904</v>
      </c>
      <c r="L378">
        <v>0.86178861788617878</v>
      </c>
      <c r="M378">
        <f>HARMEAN(f1_scores_automated_training_9_nobidet_IncResV2_randomrotation[[#This Row],[Value.1]:[Value.11]])</f>
        <v>0.76918977828899282</v>
      </c>
    </row>
    <row r="379" spans="1:13" x14ac:dyDescent="0.25">
      <c r="A379" s="3" t="s">
        <v>428</v>
      </c>
      <c r="B379">
        <v>0.71895424836601296</v>
      </c>
      <c r="C379">
        <v>0.90322580645161288</v>
      </c>
      <c r="D379">
        <v>0.84210526315789469</v>
      </c>
      <c r="E379">
        <v>0.8085714285714285</v>
      </c>
      <c r="F379">
        <v>0.56157635467980294</v>
      </c>
      <c r="G379">
        <v>0.87863247863247862</v>
      </c>
      <c r="H379">
        <v>0.77108433734939752</v>
      </c>
      <c r="I379">
        <v>0.86294416243654826</v>
      </c>
      <c r="J379">
        <v>0.73636363636363644</v>
      </c>
      <c r="K379">
        <v>0.45283018867924535</v>
      </c>
      <c r="L379">
        <v>0.54460093896713613</v>
      </c>
      <c r="M379">
        <f>HARMEAN(f1_scores_automated_training_9_nobidet_IncResV2_randomrotation[[#This Row],[Value.1]:[Value.11]])</f>
        <v>0.70066378365784598</v>
      </c>
    </row>
    <row r="380" spans="1:13" x14ac:dyDescent="0.25">
      <c r="A380" s="3" t="s">
        <v>429</v>
      </c>
      <c r="B380">
        <v>0.87845303867403324</v>
      </c>
      <c r="C380">
        <v>0.9</v>
      </c>
      <c r="D380">
        <v>0.84684684684684686</v>
      </c>
      <c r="E380">
        <v>0.86792452830188693</v>
      </c>
      <c r="F380">
        <v>0.69124423963133652</v>
      </c>
      <c r="G380">
        <v>0.92753623188405809</v>
      </c>
      <c r="H380">
        <v>0.79999999999999993</v>
      </c>
      <c r="I380">
        <v>0.87</v>
      </c>
      <c r="J380">
        <v>0.83653846153846156</v>
      </c>
      <c r="K380">
        <v>0.57142857142857129</v>
      </c>
      <c r="L380">
        <v>0.90322580645161288</v>
      </c>
      <c r="M380">
        <f>HARMEAN(f1_scores_automated_training_9_nobidet_IncResV2_randomrotation[[#This Row],[Value.1]:[Value.11]])</f>
        <v>0.81125353331880756</v>
      </c>
    </row>
    <row r="381" spans="1:13" x14ac:dyDescent="0.25">
      <c r="A381" s="3" t="s">
        <v>430</v>
      </c>
      <c r="B381">
        <v>0.59515570934256057</v>
      </c>
      <c r="C381">
        <v>0.86725663716814161</v>
      </c>
      <c r="D381">
        <v>0.77227722772277219</v>
      </c>
      <c r="E381">
        <v>0.66447368421052633</v>
      </c>
      <c r="F381">
        <v>0.50649350649350655</v>
      </c>
      <c r="G381">
        <v>0.72803347280334718</v>
      </c>
      <c r="H381">
        <v>0.73913043478260876</v>
      </c>
      <c r="I381">
        <v>0.72631578947368425</v>
      </c>
      <c r="J381">
        <v>0.5757575757575758</v>
      </c>
      <c r="K381">
        <v>0.26666666666666672</v>
      </c>
      <c r="L381">
        <v>0.1388888888888889</v>
      </c>
      <c r="M381">
        <f>HARMEAN(f1_scores_automated_training_9_nobidet_IncResV2_randomrotation[[#This Row],[Value.1]:[Value.11]])</f>
        <v>0.45086340696744559</v>
      </c>
    </row>
    <row r="382" spans="1:13" x14ac:dyDescent="0.25">
      <c r="A382" s="3" t="s">
        <v>431</v>
      </c>
      <c r="B382">
        <v>0.90425531914893609</v>
      </c>
      <c r="C382">
        <v>0.9152542372881356</v>
      </c>
      <c r="D382">
        <v>0.8571428571428571</v>
      </c>
      <c r="E382">
        <v>0.90171606864274556</v>
      </c>
      <c r="F382">
        <v>0.68695652173913047</v>
      </c>
      <c r="G382">
        <v>0.91987179487179482</v>
      </c>
      <c r="H382">
        <v>0.78160919540229878</v>
      </c>
      <c r="I382">
        <v>0.84729064039408863</v>
      </c>
      <c r="J382">
        <v>0.87111111111111117</v>
      </c>
      <c r="K382">
        <v>0.5</v>
      </c>
      <c r="L382">
        <v>0.88888888888888895</v>
      </c>
      <c r="M382">
        <f>HARMEAN(f1_scores_automated_training_9_nobidet_IncResV2_randomrotation[[#This Row],[Value.1]:[Value.11]])</f>
        <v>0.80002642269197777</v>
      </c>
    </row>
    <row r="383" spans="1:13" x14ac:dyDescent="0.25">
      <c r="A383" s="3" t="s">
        <v>432</v>
      </c>
      <c r="B383">
        <v>0.93582887700534767</v>
      </c>
      <c r="C383">
        <v>0.9243697478991596</v>
      </c>
      <c r="D383">
        <v>0.88495575221238931</v>
      </c>
      <c r="E383">
        <v>0.91384615384615375</v>
      </c>
      <c r="F383">
        <v>0.70222222222222219</v>
      </c>
      <c r="G383">
        <v>0.92682926829268297</v>
      </c>
      <c r="H383">
        <v>0.82608695652173914</v>
      </c>
      <c r="I383">
        <v>0.89898989898989901</v>
      </c>
      <c r="J383">
        <v>0.87610619469026541</v>
      </c>
      <c r="K383">
        <v>0.54545454545454541</v>
      </c>
      <c r="L383">
        <v>0.91603053435114512</v>
      </c>
      <c r="M383">
        <f>HARMEAN(f1_scores_automated_training_9_nobidet_IncResV2_randomrotation[[#This Row],[Value.1]:[Value.11]])</f>
        <v>0.82912716408414189</v>
      </c>
    </row>
    <row r="384" spans="1:13" x14ac:dyDescent="0.25">
      <c r="A384" s="3" t="s">
        <v>433</v>
      </c>
      <c r="B384">
        <v>0.9389920424403182</v>
      </c>
      <c r="C384">
        <v>0.93103448275862066</v>
      </c>
      <c r="D384">
        <v>0.90756302521008392</v>
      </c>
      <c r="E384">
        <v>0.93481717011128762</v>
      </c>
      <c r="F384">
        <v>0.73913043478260854</v>
      </c>
      <c r="G384">
        <v>0.93851132686084149</v>
      </c>
      <c r="H384">
        <v>0.80898876404494391</v>
      </c>
      <c r="I384">
        <v>0.89340101522842641</v>
      </c>
      <c r="J384">
        <v>0.87179487179487181</v>
      </c>
      <c r="K384">
        <v>0.66666666666666663</v>
      </c>
      <c r="L384">
        <v>0.9147286821705426</v>
      </c>
      <c r="M384">
        <f>HARMEAN(f1_scores_automated_training_9_nobidet_IncResV2_randomrotation[[#This Row],[Value.1]:[Value.11]])</f>
        <v>0.85771368620042321</v>
      </c>
    </row>
    <row r="385" spans="1:13" x14ac:dyDescent="0.25">
      <c r="A385" s="3" t="s">
        <v>434</v>
      </c>
      <c r="B385">
        <v>0.92722371967654982</v>
      </c>
      <c r="C385">
        <v>0.94214876033057837</v>
      </c>
      <c r="D385">
        <v>0.88</v>
      </c>
      <c r="E385">
        <v>0.91268533772652383</v>
      </c>
      <c r="F385">
        <v>0.70434782608695656</v>
      </c>
      <c r="G385">
        <v>0.93333333333333335</v>
      </c>
      <c r="H385">
        <v>0.82222222222222219</v>
      </c>
      <c r="I385">
        <v>0.8936170212765957</v>
      </c>
      <c r="J385">
        <v>0.77153558052434457</v>
      </c>
      <c r="K385">
        <v>0.52830188679245282</v>
      </c>
      <c r="L385">
        <v>0.8854961832061069</v>
      </c>
      <c r="M385">
        <f>HARMEAN(f1_scores_automated_training_9_nobidet_IncResV2_randomrotation[[#This Row],[Value.1]:[Value.11]])</f>
        <v>0.81381094146771349</v>
      </c>
    </row>
    <row r="386" spans="1:13" x14ac:dyDescent="0.25">
      <c r="A386" s="3" t="s">
        <v>435</v>
      </c>
      <c r="B386">
        <v>0.95811518324607337</v>
      </c>
      <c r="C386">
        <v>0.94117647058823528</v>
      </c>
      <c r="D386">
        <v>0.91803278688524592</v>
      </c>
      <c r="E386">
        <v>0.95087163232963556</v>
      </c>
      <c r="F386">
        <v>0.75109170305676864</v>
      </c>
      <c r="G386">
        <v>0.94041867954911429</v>
      </c>
      <c r="H386">
        <v>0.84090909090909105</v>
      </c>
      <c r="I386">
        <v>0.90816326530612246</v>
      </c>
      <c r="J386">
        <v>0.92307692307692302</v>
      </c>
      <c r="K386">
        <v>0.66666666666666663</v>
      </c>
      <c r="L386">
        <v>0.94573643410852715</v>
      </c>
      <c r="M386">
        <f>HARMEAN(f1_scores_automated_training_9_nobidet_IncResV2_randomrotation[[#This Row],[Value.1]:[Value.11]])</f>
        <v>0.87489461140173841</v>
      </c>
    </row>
    <row r="387" spans="1:13" x14ac:dyDescent="0.25">
      <c r="A387" s="3" t="s">
        <v>436</v>
      </c>
      <c r="B387">
        <v>0.95090439276485783</v>
      </c>
      <c r="C387">
        <v>0.94915254237288149</v>
      </c>
      <c r="D387">
        <v>0.9243697478991596</v>
      </c>
      <c r="E387">
        <v>0.94942903752039143</v>
      </c>
      <c r="F387">
        <v>0.77824267782426781</v>
      </c>
      <c r="G387">
        <v>0.94545454545454555</v>
      </c>
      <c r="H387">
        <v>0.84782608695652184</v>
      </c>
      <c r="I387">
        <v>0.91370558375634514</v>
      </c>
      <c r="J387">
        <v>0.87288135593220328</v>
      </c>
      <c r="K387">
        <v>0.63157894736842102</v>
      </c>
      <c r="L387">
        <v>0.91851851851851851</v>
      </c>
      <c r="M387">
        <f>HARMEAN(f1_scores_automated_training_9_nobidet_IncResV2_randomrotation[[#This Row],[Value.1]:[Value.11]])</f>
        <v>0.86788235598308272</v>
      </c>
    </row>
    <row r="388" spans="1:13" x14ac:dyDescent="0.25">
      <c r="A388" s="3" t="s">
        <v>437</v>
      </c>
      <c r="B388">
        <v>0.97127937336814618</v>
      </c>
      <c r="C388">
        <v>0.96610169491525422</v>
      </c>
      <c r="D388">
        <v>0.92307692307692302</v>
      </c>
      <c r="E388">
        <v>0.96319999999999995</v>
      </c>
      <c r="F388">
        <v>0.77966101694915246</v>
      </c>
      <c r="G388">
        <v>0.94805194805194803</v>
      </c>
      <c r="H388">
        <v>0.86021505376344076</v>
      </c>
      <c r="I388">
        <v>0.92385786802030456</v>
      </c>
      <c r="J388">
        <v>0.90990990990990994</v>
      </c>
      <c r="K388">
        <v>0.73015873015873012</v>
      </c>
      <c r="L388">
        <v>0.96875</v>
      </c>
      <c r="M388">
        <f>HARMEAN(f1_scores_automated_training_9_nobidet_IncResV2_randomrotation[[#This Row],[Value.1]:[Value.11]])</f>
        <v>0.89654294539781865</v>
      </c>
    </row>
    <row r="389" spans="1:13" x14ac:dyDescent="0.25">
      <c r="A389" s="3" t="s">
        <v>438</v>
      </c>
      <c r="B389">
        <v>0.95934959349593507</v>
      </c>
      <c r="C389">
        <v>0.93220338983050843</v>
      </c>
      <c r="D389">
        <v>0.92307692307692302</v>
      </c>
      <c r="E389">
        <v>0.94883720930232573</v>
      </c>
      <c r="F389">
        <v>0.8</v>
      </c>
      <c r="G389">
        <v>0.96026490066225167</v>
      </c>
      <c r="H389">
        <v>0.86666666666666659</v>
      </c>
      <c r="I389">
        <v>0.91542288557213924</v>
      </c>
      <c r="J389">
        <v>0.90825688073394495</v>
      </c>
      <c r="K389">
        <v>0.81159420289855089</v>
      </c>
      <c r="L389">
        <v>0.94488188976377951</v>
      </c>
      <c r="M389">
        <f>HARMEAN(f1_scores_automated_training_9_nobidet_IncResV2_randomrotation[[#This Row],[Value.1]:[Value.11]])</f>
        <v>0.9030117655200427</v>
      </c>
    </row>
    <row r="390" spans="1:13" x14ac:dyDescent="0.25">
      <c r="A390" s="3" t="s">
        <v>439</v>
      </c>
      <c r="B390">
        <v>0.96605744125326376</v>
      </c>
      <c r="C390">
        <v>0.95652173913043481</v>
      </c>
      <c r="D390">
        <v>0.93548387096774177</v>
      </c>
      <c r="E390">
        <v>0.95065789473684215</v>
      </c>
      <c r="F390">
        <v>0.8</v>
      </c>
      <c r="G390">
        <v>0.95999999999999985</v>
      </c>
      <c r="H390">
        <v>0.86363636363636354</v>
      </c>
      <c r="I390">
        <v>0.91836734693877564</v>
      </c>
      <c r="J390">
        <v>0.86065573770491799</v>
      </c>
      <c r="K390">
        <v>0.73015873015873012</v>
      </c>
      <c r="L390">
        <v>0.96969696969696972</v>
      </c>
      <c r="M390">
        <f>HARMEAN(f1_scores_automated_training_9_nobidet_IncResV2_randomrotation[[#This Row],[Value.1]:[Value.11]])</f>
        <v>0.89411786474345134</v>
      </c>
    </row>
    <row r="391" spans="1:13" x14ac:dyDescent="0.25">
      <c r="A391" s="3" t="s">
        <v>440</v>
      </c>
      <c r="B391">
        <v>0.97599999999999998</v>
      </c>
      <c r="C391">
        <v>0.96610169491525422</v>
      </c>
      <c r="D391">
        <v>0.94214876033057837</v>
      </c>
      <c r="E391">
        <v>0.96529968454258686</v>
      </c>
      <c r="F391">
        <v>0.81856540084388185</v>
      </c>
      <c r="G391">
        <v>0.95595432300163141</v>
      </c>
      <c r="H391">
        <v>0.90109890109890112</v>
      </c>
      <c r="I391">
        <v>0.94358974358974368</v>
      </c>
      <c r="J391">
        <v>0.93577981651376141</v>
      </c>
      <c r="K391">
        <v>0.79411764705882348</v>
      </c>
      <c r="L391">
        <v>0.96875</v>
      </c>
      <c r="M391">
        <f>HARMEAN(f1_scores_automated_training_9_nobidet_IncResV2_randomrotation[[#This Row],[Value.1]:[Value.11]])</f>
        <v>0.92016042722071412</v>
      </c>
    </row>
    <row r="392" spans="1:13" x14ac:dyDescent="0.25">
      <c r="A392" s="3" t="s">
        <v>441</v>
      </c>
      <c r="B392">
        <v>0.78395061728395066</v>
      </c>
      <c r="C392">
        <v>0.93913043478260871</v>
      </c>
      <c r="D392">
        <v>0.90598290598290587</v>
      </c>
      <c r="E392">
        <v>0.80597014925373123</v>
      </c>
      <c r="F392">
        <v>0.64111498257839716</v>
      </c>
      <c r="G392">
        <v>0.83908045977011492</v>
      </c>
      <c r="H392">
        <v>0.77777777777777768</v>
      </c>
      <c r="I392">
        <v>0.80909090909090908</v>
      </c>
      <c r="J392">
        <v>0.5376344086021505</v>
      </c>
      <c r="K392">
        <v>0.59649122807017552</v>
      </c>
      <c r="L392">
        <v>0.810126582278481</v>
      </c>
      <c r="M392">
        <f>HARMEAN(f1_scores_automated_training_9_nobidet_IncResV2_randomrotation[[#This Row],[Value.1]:[Value.11]])</f>
        <v>0.74682608829720898</v>
      </c>
    </row>
    <row r="393" spans="1:13" x14ac:dyDescent="0.25">
      <c r="A393" s="3" t="s">
        <v>442</v>
      </c>
      <c r="B393">
        <v>0.98941798941798942</v>
      </c>
      <c r="C393">
        <v>0.95726495726495719</v>
      </c>
      <c r="D393">
        <v>0.96774193548387089</v>
      </c>
      <c r="E393">
        <v>0.97305863708399376</v>
      </c>
      <c r="F393">
        <v>0.85477178423236522</v>
      </c>
      <c r="G393">
        <v>0.968595041322314</v>
      </c>
      <c r="H393">
        <v>0.88636363636363624</v>
      </c>
      <c r="I393">
        <v>0.94791666666666663</v>
      </c>
      <c r="J393">
        <v>0.9375</v>
      </c>
      <c r="K393">
        <v>0.85714285714285721</v>
      </c>
      <c r="L393">
        <v>0.95312499999999989</v>
      </c>
      <c r="M393">
        <f>HARMEAN(f1_scores_automated_training_9_nobidet_IncResV2_randomrotation[[#This Row],[Value.1]:[Value.11]])</f>
        <v>0.93344149403276444</v>
      </c>
    </row>
    <row r="394" spans="1:13" x14ac:dyDescent="0.25">
      <c r="A394" s="3" t="s">
        <v>443</v>
      </c>
      <c r="B394">
        <v>0.97157622739018079</v>
      </c>
      <c r="C394">
        <v>0.94915254237288149</v>
      </c>
      <c r="D394">
        <v>0.94117647058823528</v>
      </c>
      <c r="E394">
        <v>0.97427652733118975</v>
      </c>
      <c r="F394">
        <v>0.83478260869565224</v>
      </c>
      <c r="G394">
        <v>0.9668874172185431</v>
      </c>
      <c r="H394">
        <v>0.81318681318681318</v>
      </c>
      <c r="I394">
        <v>0.89756097560975612</v>
      </c>
      <c r="J394">
        <v>0.94594594594594594</v>
      </c>
      <c r="K394">
        <v>0.8</v>
      </c>
      <c r="L394">
        <v>0.96296296296296302</v>
      </c>
      <c r="M394">
        <f>HARMEAN(f1_scores_automated_training_9_nobidet_IncResV2_randomrotation[[#This Row],[Value.1]:[Value.11]])</f>
        <v>0.90959026737386162</v>
      </c>
    </row>
    <row r="395" spans="1:13" x14ac:dyDescent="0.25">
      <c r="A395" s="3" t="s">
        <v>444</v>
      </c>
      <c r="B395">
        <v>0.97916666666666674</v>
      </c>
      <c r="C395">
        <v>0.96551724137931039</v>
      </c>
      <c r="D395">
        <v>0.96610169491525433</v>
      </c>
      <c r="E395">
        <v>0.98076923076923084</v>
      </c>
      <c r="F395">
        <v>0.8669527896995709</v>
      </c>
      <c r="G395">
        <v>0.95315024232633283</v>
      </c>
      <c r="H395">
        <v>0.88636363636363624</v>
      </c>
      <c r="I395">
        <v>0.94791666666666663</v>
      </c>
      <c r="J395">
        <v>0.94117647058823528</v>
      </c>
      <c r="K395">
        <v>0.90410958904109584</v>
      </c>
      <c r="L395">
        <v>0.96923076923076923</v>
      </c>
      <c r="M395">
        <f>HARMEAN(f1_scores_automated_training_9_nobidet_IncResV2_randomrotation[[#This Row],[Value.1]:[Value.11]])</f>
        <v>0.94035088043025983</v>
      </c>
    </row>
    <row r="396" spans="1:13" x14ac:dyDescent="0.25">
      <c r="A396" s="3" t="s">
        <v>445</v>
      </c>
      <c r="B396">
        <v>0.98421052631578942</v>
      </c>
      <c r="C396">
        <v>0.96610169491525422</v>
      </c>
      <c r="D396">
        <v>0.99173553719008267</v>
      </c>
      <c r="E396">
        <v>0.98412698412698418</v>
      </c>
      <c r="F396">
        <v>0.88333333333333341</v>
      </c>
      <c r="G396">
        <v>0.96869851729818768</v>
      </c>
      <c r="H396">
        <v>0.91111111111111109</v>
      </c>
      <c r="I396">
        <v>0.95287958115183247</v>
      </c>
      <c r="J396">
        <v>0.95927601809954743</v>
      </c>
      <c r="K396">
        <v>0.88571428571428579</v>
      </c>
      <c r="L396">
        <v>0.9538461538461539</v>
      </c>
      <c r="M396">
        <f>HARMEAN(f1_scores_automated_training_9_nobidet_IncResV2_randomrotation[[#This Row],[Value.1]:[Value.11]])</f>
        <v>0.94771499676897275</v>
      </c>
    </row>
    <row r="397" spans="1:13" x14ac:dyDescent="0.25">
      <c r="A397" s="3" t="s">
        <v>446</v>
      </c>
      <c r="B397">
        <v>0.98941798941798942</v>
      </c>
      <c r="C397">
        <v>0.95798319327731096</v>
      </c>
      <c r="D397">
        <v>0.96666666666666667</v>
      </c>
      <c r="E397">
        <v>0.97919999999999996</v>
      </c>
      <c r="F397">
        <v>0.87866108786610864</v>
      </c>
      <c r="G397">
        <v>0.96540362438220761</v>
      </c>
      <c r="H397">
        <v>0.91111111111111109</v>
      </c>
      <c r="I397">
        <v>0.96410256410256401</v>
      </c>
      <c r="J397">
        <v>0.95067264573991028</v>
      </c>
      <c r="K397">
        <v>0.88888888888888884</v>
      </c>
      <c r="L397">
        <v>0.98461538461538467</v>
      </c>
      <c r="M397">
        <f>HARMEAN(f1_scores_automated_training_9_nobidet_IncResV2_randomrotation[[#This Row],[Value.1]:[Value.11]])</f>
        <v>0.94733525198586266</v>
      </c>
    </row>
    <row r="398" spans="1:13" x14ac:dyDescent="0.25">
      <c r="A398" s="3" t="s">
        <v>447</v>
      </c>
      <c r="B398">
        <v>0.98687664041994738</v>
      </c>
      <c r="C398">
        <v>0.97435897435897434</v>
      </c>
      <c r="D398">
        <v>0.97520661157024779</v>
      </c>
      <c r="E398">
        <v>0.98876404494382031</v>
      </c>
      <c r="F398">
        <v>0.90082644628099173</v>
      </c>
      <c r="G398">
        <v>0.97333333333333327</v>
      </c>
      <c r="H398">
        <v>0.91304347826086951</v>
      </c>
      <c r="I398">
        <v>0.97409326424870468</v>
      </c>
      <c r="J398">
        <v>0.94642857142857151</v>
      </c>
      <c r="K398">
        <v>0.91891891891891886</v>
      </c>
      <c r="L398">
        <v>0.97709923664122145</v>
      </c>
      <c r="M398">
        <f>HARMEAN(f1_scores_automated_training_9_nobidet_IncResV2_randomrotation[[#This Row],[Value.1]:[Value.11]])</f>
        <v>0.95618911519327099</v>
      </c>
    </row>
    <row r="399" spans="1:13" x14ac:dyDescent="0.25">
      <c r="A399" s="3" t="s">
        <v>448</v>
      </c>
      <c r="B399">
        <v>0.97872340425531912</v>
      </c>
      <c r="C399">
        <v>0.96610169491525422</v>
      </c>
      <c r="D399">
        <v>0.99186991869918695</v>
      </c>
      <c r="E399">
        <v>0.98245614035087714</v>
      </c>
      <c r="F399">
        <v>0.87068965517241381</v>
      </c>
      <c r="G399">
        <v>0.968595041322314</v>
      </c>
      <c r="H399">
        <v>0.8764044943820225</v>
      </c>
      <c r="I399">
        <v>0.95522388059701502</v>
      </c>
      <c r="J399">
        <v>0.95495495495495497</v>
      </c>
      <c r="K399">
        <v>0.90410958904109584</v>
      </c>
      <c r="L399">
        <v>0.98484848484848486</v>
      </c>
      <c r="M399">
        <f>HARMEAN(f1_scores_automated_training_9_nobidet_IncResV2_randomrotation[[#This Row],[Value.1]:[Value.11]])</f>
        <v>0.94661647216961453</v>
      </c>
    </row>
    <row r="400" spans="1:13" x14ac:dyDescent="0.25">
      <c r="A400" s="3" t="s">
        <v>449</v>
      </c>
      <c r="B400">
        <v>0.97916666666666674</v>
      </c>
      <c r="C400">
        <v>0.96610169491525422</v>
      </c>
      <c r="D400">
        <v>0.97520661157024779</v>
      </c>
      <c r="E400">
        <v>0.97087378640776689</v>
      </c>
      <c r="F400">
        <v>0.89430894308943087</v>
      </c>
      <c r="G400">
        <v>0.97000000000000008</v>
      </c>
      <c r="H400">
        <v>0.91111111111111109</v>
      </c>
      <c r="I400">
        <v>0.96000000000000008</v>
      </c>
      <c r="J400">
        <v>0.967741935483871</v>
      </c>
      <c r="K400">
        <v>0.90410958904109584</v>
      </c>
      <c r="L400">
        <v>0.97709923664122145</v>
      </c>
      <c r="M400">
        <f>HARMEAN(f1_scores_automated_training_9_nobidet_IncResV2_randomrotation[[#This Row],[Value.1]:[Value.11]])</f>
        <v>0.95131376952006796</v>
      </c>
    </row>
    <row r="401" spans="1:13" x14ac:dyDescent="0.25">
      <c r="A401" s="3" t="s">
        <v>450</v>
      </c>
      <c r="B401">
        <v>0.96373056994818651</v>
      </c>
      <c r="C401">
        <v>0.95652173913043481</v>
      </c>
      <c r="D401">
        <v>0.95</v>
      </c>
      <c r="E401">
        <v>0.96969696969696972</v>
      </c>
      <c r="F401">
        <v>0.7982062780269058</v>
      </c>
      <c r="G401">
        <v>0.93949044585987262</v>
      </c>
      <c r="H401">
        <v>0.89887640449438189</v>
      </c>
      <c r="I401">
        <v>0.90502793296089379</v>
      </c>
      <c r="J401">
        <v>0.93392070484581502</v>
      </c>
      <c r="K401">
        <v>0.90410958904109584</v>
      </c>
      <c r="L401">
        <v>0.97709923664122145</v>
      </c>
      <c r="M401">
        <f>HARMEAN(f1_scores_automated_training_9_nobidet_IncResV2_randomrotation[[#This Row],[Value.1]:[Value.11]])</f>
        <v>0.9242239382861428</v>
      </c>
    </row>
    <row r="402" spans="1:13" x14ac:dyDescent="0.25">
      <c r="A402" s="3" t="s">
        <v>451</v>
      </c>
      <c r="B402">
        <v>0.84160756501182021</v>
      </c>
      <c r="C402">
        <v>0.88709677419354838</v>
      </c>
      <c r="D402">
        <v>0.88288288288288297</v>
      </c>
      <c r="E402">
        <v>0.86956521739130432</v>
      </c>
      <c r="F402">
        <v>0.28965517241379313</v>
      </c>
      <c r="G402">
        <v>0.9245585874799358</v>
      </c>
      <c r="H402">
        <v>0.73170731707317083</v>
      </c>
      <c r="I402">
        <v>0.73359073359073357</v>
      </c>
      <c r="J402">
        <v>0.82722513089005234</v>
      </c>
      <c r="K402">
        <v>0.82500000000000007</v>
      </c>
      <c r="L402">
        <v>0.84482758620689646</v>
      </c>
      <c r="M402">
        <f>HARMEAN(f1_scores_automated_training_9_nobidet_IncResV2_randomrotation[[#This Row],[Value.1]:[Value.11]])</f>
        <v>0.71121059610228443</v>
      </c>
    </row>
    <row r="403" spans="1:13" x14ac:dyDescent="0.25">
      <c r="A403" s="3" t="s">
        <v>452</v>
      </c>
      <c r="B403">
        <v>0.86350974930362123</v>
      </c>
      <c r="C403">
        <v>0.90909090909090906</v>
      </c>
      <c r="D403">
        <v>0.9107142857142857</v>
      </c>
      <c r="E403">
        <v>0.87536231884057969</v>
      </c>
      <c r="F403">
        <v>0.78733031674208143</v>
      </c>
      <c r="G403">
        <v>0.91205211726384372</v>
      </c>
      <c r="H403">
        <v>0.8539325842696629</v>
      </c>
      <c r="I403">
        <v>0.90322580645161288</v>
      </c>
      <c r="J403">
        <v>0.87684729064039413</v>
      </c>
      <c r="K403">
        <v>0.74358974358974372</v>
      </c>
      <c r="L403">
        <v>0.94117647058823539</v>
      </c>
      <c r="M403">
        <f>HARMEAN(f1_scores_automated_training_9_nobidet_IncResV2_randomrotation[[#This Row],[Value.1]:[Value.11]])</f>
        <v>0.86675570483864395</v>
      </c>
    </row>
    <row r="404" spans="1:13" x14ac:dyDescent="0.25">
      <c r="A404" s="3" t="s">
        <v>453</v>
      </c>
      <c r="B404">
        <v>0.92610837438423643</v>
      </c>
      <c r="C404">
        <v>0.94214876033057837</v>
      </c>
      <c r="D404">
        <v>0.95081967213114749</v>
      </c>
      <c r="E404">
        <v>0.95238095238095255</v>
      </c>
      <c r="F404">
        <v>0.79807692307692302</v>
      </c>
      <c r="G404">
        <v>0.96563011456628467</v>
      </c>
      <c r="H404">
        <v>0.92631578947368431</v>
      </c>
      <c r="I404">
        <v>0.91428571428571437</v>
      </c>
      <c r="J404">
        <v>0.95238095238095222</v>
      </c>
      <c r="K404">
        <v>0.90410958904109584</v>
      </c>
      <c r="L404">
        <v>0.96240601503759393</v>
      </c>
      <c r="M404">
        <f>HARMEAN(f1_scores_automated_training_9_nobidet_IncResV2_randomrotation[[#This Row],[Value.1]:[Value.11]])</f>
        <v>0.92437450882533534</v>
      </c>
    </row>
    <row r="405" spans="1:13" x14ac:dyDescent="0.25">
      <c r="A405" s="3" t="s">
        <v>454</v>
      </c>
      <c r="B405">
        <v>0.9767441860465117</v>
      </c>
      <c r="C405">
        <v>0.97435897435897434</v>
      </c>
      <c r="D405">
        <v>1</v>
      </c>
      <c r="E405">
        <v>0.98083067092651754</v>
      </c>
      <c r="F405">
        <v>0.94605809128630702</v>
      </c>
      <c r="G405">
        <v>0.98322147651006719</v>
      </c>
      <c r="H405">
        <v>0.94505494505494503</v>
      </c>
      <c r="I405">
        <v>0.96482412060301503</v>
      </c>
      <c r="J405">
        <v>0.96650717703349287</v>
      </c>
      <c r="K405">
        <v>0.95000000000000007</v>
      </c>
      <c r="L405">
        <v>0.98461538461538467</v>
      </c>
      <c r="M405">
        <f>HARMEAN(f1_scores_automated_training_9_nobidet_IncResV2_randomrotation[[#This Row],[Value.1]:[Value.11]])</f>
        <v>0.96990990398349441</v>
      </c>
    </row>
    <row r="406" spans="1:13" x14ac:dyDescent="0.25">
      <c r="A406" s="3" t="s">
        <v>455</v>
      </c>
      <c r="B406">
        <v>0.97002724795640316</v>
      </c>
      <c r="C406">
        <v>0.95726495726495719</v>
      </c>
      <c r="D406">
        <v>0.99186991869918695</v>
      </c>
      <c r="E406">
        <v>0.97347893915756623</v>
      </c>
      <c r="F406">
        <v>0.94166666666666676</v>
      </c>
      <c r="G406">
        <v>0.97822445561139026</v>
      </c>
      <c r="H406">
        <v>0.97872340425531912</v>
      </c>
      <c r="I406">
        <v>0.98477157360406087</v>
      </c>
      <c r="J406">
        <v>1</v>
      </c>
      <c r="K406">
        <v>0.9870129870129869</v>
      </c>
      <c r="L406">
        <v>0.99236641221374045</v>
      </c>
      <c r="M406">
        <f>HARMEAN(f1_scores_automated_training_9_nobidet_IncResV2_randomrotation[[#This Row],[Value.1]:[Value.11]])</f>
        <v>0.97749604416164815</v>
      </c>
    </row>
    <row r="407" spans="1:13" x14ac:dyDescent="0.25">
      <c r="A407" s="3" t="s">
        <v>456</v>
      </c>
      <c r="B407">
        <v>0.97612732095490717</v>
      </c>
      <c r="C407">
        <v>0.98333333333333328</v>
      </c>
      <c r="D407">
        <v>0.99186991869918695</v>
      </c>
      <c r="E407">
        <v>0.98569157392686801</v>
      </c>
      <c r="F407">
        <v>0.80193236714975846</v>
      </c>
      <c r="G407">
        <v>0.93670886075949367</v>
      </c>
      <c r="H407">
        <v>0.95744680851063835</v>
      </c>
      <c r="I407">
        <v>0.96907216494845361</v>
      </c>
      <c r="J407">
        <v>0.98578199052132698</v>
      </c>
      <c r="K407">
        <v>0.98734177215189867</v>
      </c>
      <c r="L407">
        <v>1</v>
      </c>
      <c r="M407">
        <f>HARMEAN(f1_scores_automated_training_9_nobidet_IncResV2_randomrotation[[#This Row],[Value.1]:[Value.11]])</f>
        <v>0.9579981415716301</v>
      </c>
    </row>
    <row r="408" spans="1:13" x14ac:dyDescent="0.25">
      <c r="A408" s="3" t="s">
        <v>457</v>
      </c>
      <c r="B408">
        <v>0.99734748010610075</v>
      </c>
      <c r="C408">
        <v>0.9915966386554621</v>
      </c>
      <c r="D408">
        <v>1</v>
      </c>
      <c r="E408">
        <v>0.99202551834130781</v>
      </c>
      <c r="F408">
        <v>0.98785425101214575</v>
      </c>
      <c r="G408">
        <v>0.99494097807757154</v>
      </c>
      <c r="H408">
        <v>0.95833333333333337</v>
      </c>
      <c r="I408">
        <v>0.98445595854922274</v>
      </c>
      <c r="J408">
        <v>1</v>
      </c>
      <c r="K408">
        <v>0.9870129870129869</v>
      </c>
      <c r="L408">
        <v>0.99248120300751874</v>
      </c>
      <c r="M408">
        <f>HARMEAN(f1_scores_automated_training_9_nobidet_IncResV2_randomrotation[[#This Row],[Value.1]:[Value.11]])</f>
        <v>0.98951528044904002</v>
      </c>
    </row>
    <row r="409" spans="1:13" x14ac:dyDescent="0.25">
      <c r="A409" s="3" t="s">
        <v>458</v>
      </c>
      <c r="B409">
        <v>0.99468085106382986</v>
      </c>
      <c r="C409">
        <v>0.92982456140350878</v>
      </c>
      <c r="D409">
        <v>0.99186991869918695</v>
      </c>
      <c r="E409">
        <v>0.98578199052132698</v>
      </c>
      <c r="F409">
        <v>0.97165991902834004</v>
      </c>
      <c r="G409">
        <v>0.98983050847457632</v>
      </c>
      <c r="H409">
        <v>0.98969072164948457</v>
      </c>
      <c r="I409">
        <v>1</v>
      </c>
      <c r="J409">
        <v>1</v>
      </c>
      <c r="K409">
        <v>0.9870129870129869</v>
      </c>
      <c r="L409">
        <v>0.99248120300751874</v>
      </c>
      <c r="M409">
        <f>HARMEAN(f1_scores_automated_training_9_nobidet_IncResV2_randomrotation[[#This Row],[Value.1]:[Value.11]])</f>
        <v>0.98442548951193509</v>
      </c>
    </row>
    <row r="410" spans="1:13" x14ac:dyDescent="0.25">
      <c r="A410" s="3" t="s">
        <v>459</v>
      </c>
      <c r="B410">
        <v>1</v>
      </c>
      <c r="C410">
        <v>0.9915966386554621</v>
      </c>
      <c r="D410">
        <v>1</v>
      </c>
      <c r="E410">
        <v>0.99840510366826163</v>
      </c>
      <c r="F410">
        <v>0.97925311203319498</v>
      </c>
      <c r="G410">
        <v>0.99663299663299665</v>
      </c>
      <c r="H410">
        <v>0.98969072164948457</v>
      </c>
      <c r="I410">
        <v>0.98477157360406087</v>
      </c>
      <c r="J410">
        <v>0.99530516431924887</v>
      </c>
      <c r="K410">
        <v>0.9870129870129869</v>
      </c>
      <c r="L410">
        <v>0.99248120300751874</v>
      </c>
      <c r="M410">
        <f>HARMEAN(f1_scores_automated_training_9_nobidet_IncResV2_randomrotation[[#This Row],[Value.1]:[Value.11]])</f>
        <v>0.99224532701053569</v>
      </c>
    </row>
    <row r="411" spans="1:13" x14ac:dyDescent="0.25">
      <c r="A411" s="3" t="s">
        <v>460</v>
      </c>
      <c r="B411">
        <v>0.96256684491978617</v>
      </c>
      <c r="C411">
        <v>0.967741935483871</v>
      </c>
      <c r="D411">
        <v>0.94573643410852726</v>
      </c>
      <c r="E411">
        <v>0.9728</v>
      </c>
      <c r="F411">
        <v>0.9045643153526971</v>
      </c>
      <c r="G411">
        <v>0.96422487223168651</v>
      </c>
      <c r="H411">
        <v>0.85185185185185186</v>
      </c>
      <c r="I411">
        <v>0.92307692307692313</v>
      </c>
      <c r="J411">
        <v>0.95734597156398105</v>
      </c>
      <c r="K411">
        <v>0.90909090909090906</v>
      </c>
      <c r="L411">
        <v>0.92857142857142849</v>
      </c>
      <c r="M411">
        <f>HARMEAN(f1_scores_automated_training_9_nobidet_IncResV2_randomrotation[[#This Row],[Value.1]:[Value.11]])</f>
        <v>0.93387401386738744</v>
      </c>
    </row>
    <row r="412" spans="1:13" x14ac:dyDescent="0.25">
      <c r="A412" s="3" t="s">
        <v>461</v>
      </c>
      <c r="B412">
        <v>0.93220338983050843</v>
      </c>
      <c r="C412">
        <v>0.97560975609756095</v>
      </c>
      <c r="D412">
        <v>0.98387096774193539</v>
      </c>
      <c r="E412">
        <v>0.96099843993759748</v>
      </c>
      <c r="F412">
        <v>0.94163424124513617</v>
      </c>
      <c r="G412">
        <v>0.97807757166947729</v>
      </c>
      <c r="H412">
        <v>0.98969072164948457</v>
      </c>
      <c r="I412">
        <v>0.956989247311828</v>
      </c>
      <c r="J412">
        <v>0.99534883720930234</v>
      </c>
      <c r="K412">
        <v>0.97368421052631582</v>
      </c>
      <c r="L412">
        <v>1</v>
      </c>
      <c r="M412">
        <f>HARMEAN(f1_scores_automated_training_9_nobidet_IncResV2_randomrotation[[#This Row],[Value.1]:[Value.11]])</f>
        <v>0.97120270900151506</v>
      </c>
    </row>
    <row r="413" spans="1:13" x14ac:dyDescent="0.25">
      <c r="A413" s="3" t="s">
        <v>462</v>
      </c>
      <c r="B413">
        <v>0.99736147757255933</v>
      </c>
      <c r="C413">
        <v>0.9915966386554621</v>
      </c>
      <c r="D413">
        <v>0.99173553719008267</v>
      </c>
      <c r="E413">
        <v>0.99680511182108622</v>
      </c>
      <c r="F413">
        <v>0.99180327868852458</v>
      </c>
      <c r="G413">
        <v>0.99495798319327733</v>
      </c>
      <c r="H413">
        <v>1</v>
      </c>
      <c r="I413">
        <v>0.98969072164948457</v>
      </c>
      <c r="J413">
        <v>0.99534883720930234</v>
      </c>
      <c r="K413">
        <v>0.9870129870129869</v>
      </c>
      <c r="L413">
        <v>1</v>
      </c>
      <c r="M413">
        <f>HARMEAN(f1_scores_automated_training_9_nobidet_IncResV2_randomrotation[[#This Row],[Value.1]:[Value.11]])</f>
        <v>0.99419408464807757</v>
      </c>
    </row>
    <row r="414" spans="1:13" x14ac:dyDescent="0.25">
      <c r="A414" s="3" t="s">
        <v>463</v>
      </c>
      <c r="B414">
        <v>0.99208443271767799</v>
      </c>
      <c r="C414">
        <v>0.98333333333333328</v>
      </c>
      <c r="D414">
        <v>1</v>
      </c>
      <c r="E414">
        <v>0.99041533546325877</v>
      </c>
      <c r="F414">
        <v>0.99591836734693884</v>
      </c>
      <c r="G414">
        <v>0.99830795262267347</v>
      </c>
      <c r="H414">
        <v>1</v>
      </c>
      <c r="I414">
        <v>0.99487179487179478</v>
      </c>
      <c r="J414">
        <v>1</v>
      </c>
      <c r="K414">
        <v>1</v>
      </c>
      <c r="L414">
        <v>1</v>
      </c>
      <c r="M414">
        <f>HARMEAN(f1_scores_automated_training_9_nobidet_IncResV2_randomrotation[[#This Row],[Value.1]:[Value.11]])</f>
        <v>0.99587587787419618</v>
      </c>
    </row>
    <row r="415" spans="1:13" x14ac:dyDescent="0.25">
      <c r="A415" s="3" t="s">
        <v>464</v>
      </c>
      <c r="B415">
        <v>1</v>
      </c>
      <c r="C415">
        <v>0.9915966386554621</v>
      </c>
      <c r="D415">
        <v>1</v>
      </c>
      <c r="E415">
        <v>0.99840510366826163</v>
      </c>
      <c r="F415">
        <v>0.99595141700404854</v>
      </c>
      <c r="G415">
        <v>1</v>
      </c>
      <c r="H415">
        <v>1</v>
      </c>
      <c r="I415">
        <v>0.99481865284974091</v>
      </c>
      <c r="J415">
        <v>1</v>
      </c>
      <c r="K415">
        <v>1</v>
      </c>
      <c r="L415">
        <v>1</v>
      </c>
      <c r="M415">
        <f>HARMEAN(f1_scores_automated_training_9_nobidet_IncResV2_randomrotation[[#This Row],[Value.1]:[Value.11]])</f>
        <v>0.99824441528493046</v>
      </c>
    </row>
    <row r="416" spans="1:13" x14ac:dyDescent="0.25">
      <c r="A416" s="3" t="s">
        <v>465</v>
      </c>
      <c r="B416">
        <v>1</v>
      </c>
      <c r="C416">
        <v>0.9915966386554621</v>
      </c>
      <c r="D416">
        <v>1</v>
      </c>
      <c r="E416">
        <v>0.99365079365079356</v>
      </c>
      <c r="F416">
        <v>0.98347107438016534</v>
      </c>
      <c r="G416">
        <v>0.99831365935919059</v>
      </c>
      <c r="H416">
        <v>1</v>
      </c>
      <c r="I416">
        <v>1</v>
      </c>
      <c r="J416">
        <v>1</v>
      </c>
      <c r="K416">
        <v>1</v>
      </c>
      <c r="L416">
        <v>0.98484848484848486</v>
      </c>
      <c r="M416">
        <f>HARMEAN(f1_scores_automated_training_9_nobidet_IncResV2_randomrotation[[#This Row],[Value.1]:[Value.11]])</f>
        <v>0.99558819753539529</v>
      </c>
    </row>
    <row r="417" spans="1:13" x14ac:dyDescent="0.25">
      <c r="A417" s="3" t="s">
        <v>466</v>
      </c>
      <c r="B417">
        <v>1</v>
      </c>
      <c r="C417">
        <v>0.9915966386554621</v>
      </c>
      <c r="D417">
        <v>1</v>
      </c>
      <c r="E417">
        <v>0.99840510366826163</v>
      </c>
      <c r="F417">
        <v>0.99591836734693884</v>
      </c>
      <c r="G417">
        <v>0.99831365935919059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>HARMEAN(f1_scores_automated_training_9_nobidet_IncResV2_randomrotation[[#This Row],[Value.1]:[Value.11]])</f>
        <v>0.99856029662465329</v>
      </c>
    </row>
    <row r="418" spans="1:13" x14ac:dyDescent="0.25">
      <c r="A418" s="3" t="s">
        <v>467</v>
      </c>
      <c r="B418">
        <v>1</v>
      </c>
      <c r="C418">
        <v>0.9915966386554621</v>
      </c>
      <c r="D418">
        <v>1</v>
      </c>
      <c r="E418">
        <v>0.99840510366826163</v>
      </c>
      <c r="F418">
        <v>0.99591836734693884</v>
      </c>
      <c r="G418">
        <v>0.99831365935919059</v>
      </c>
      <c r="H418">
        <v>1</v>
      </c>
      <c r="I418">
        <v>1</v>
      </c>
      <c r="J418">
        <v>1</v>
      </c>
      <c r="K418">
        <v>1</v>
      </c>
      <c r="L418">
        <v>1</v>
      </c>
      <c r="M418">
        <f>HARMEAN(f1_scores_automated_training_9_nobidet_IncResV2_randomrotation[[#This Row],[Value.1]:[Value.11]])</f>
        <v>0.99856029662465329</v>
      </c>
    </row>
    <row r="419" spans="1:13" x14ac:dyDescent="0.25">
      <c r="A419" s="3" t="s">
        <v>468</v>
      </c>
      <c r="B419">
        <v>0.95580110497237569</v>
      </c>
      <c r="C419">
        <v>0.9915966386554621</v>
      </c>
      <c r="D419">
        <v>0.93129770992366412</v>
      </c>
      <c r="E419">
        <v>0.97169811320754718</v>
      </c>
      <c r="F419">
        <v>0.96326530612244887</v>
      </c>
      <c r="G419">
        <v>0.99830795262267347</v>
      </c>
      <c r="H419">
        <v>0.98969072164948457</v>
      </c>
      <c r="I419">
        <v>0.99487179487179478</v>
      </c>
      <c r="J419">
        <v>0.97115384615384615</v>
      </c>
      <c r="K419">
        <v>0.9285714285714286</v>
      </c>
      <c r="L419">
        <v>0.98461538461538467</v>
      </c>
      <c r="M419">
        <f>HARMEAN(f1_scores_automated_training_9_nobidet_IncResV2_randomrotation[[#This Row],[Value.1]:[Value.11]])</f>
        <v>0.97042267110232783</v>
      </c>
    </row>
    <row r="420" spans="1:13" x14ac:dyDescent="0.25">
      <c r="A420" s="3" t="s">
        <v>469</v>
      </c>
      <c r="B420">
        <v>1</v>
      </c>
      <c r="C420">
        <v>0.99173553719008267</v>
      </c>
      <c r="D420">
        <v>1</v>
      </c>
      <c r="E420">
        <v>0.99679487179487181</v>
      </c>
      <c r="F420">
        <v>0.98785425101214575</v>
      </c>
      <c r="G420">
        <v>0.9966216216216216</v>
      </c>
      <c r="H420">
        <v>0.98947368421052639</v>
      </c>
      <c r="I420">
        <v>0.99487179487179478</v>
      </c>
      <c r="J420">
        <v>1</v>
      </c>
      <c r="K420">
        <v>1</v>
      </c>
      <c r="L420">
        <v>1</v>
      </c>
      <c r="M420">
        <f>HARMEAN(f1_scores_automated_training_9_nobidet_IncResV2_randomrotation[[#This Row],[Value.1]:[Value.11]])</f>
        <v>0.99610372967188032</v>
      </c>
    </row>
    <row r="421" spans="1:13" x14ac:dyDescent="0.25">
      <c r="A421" s="3" t="s">
        <v>470</v>
      </c>
      <c r="B421">
        <v>0.99208443271767799</v>
      </c>
      <c r="C421">
        <v>0.9915966386554621</v>
      </c>
      <c r="D421">
        <v>1</v>
      </c>
      <c r="E421">
        <v>0.99361022364217255</v>
      </c>
      <c r="F421">
        <v>0.99186991869918695</v>
      </c>
      <c r="G421">
        <v>0.99494097807757154</v>
      </c>
      <c r="H421">
        <v>0.98969072164948457</v>
      </c>
      <c r="I421">
        <v>1</v>
      </c>
      <c r="J421">
        <v>0.99530516431924887</v>
      </c>
      <c r="K421">
        <v>0.9870129870129869</v>
      </c>
      <c r="L421">
        <v>1</v>
      </c>
      <c r="M421">
        <f>HARMEAN(f1_scores_automated_training_9_nobidet_IncResV2_randomrotation[[#This Row],[Value.1]:[Value.11]])</f>
        <v>0.99417439315651468</v>
      </c>
    </row>
    <row r="422" spans="1:13" x14ac:dyDescent="0.25">
      <c r="A422" s="3" t="s">
        <v>471</v>
      </c>
      <c r="B422">
        <v>0.99734748010610075</v>
      </c>
      <c r="C422">
        <v>0.9915966386554621</v>
      </c>
      <c r="D422">
        <v>1</v>
      </c>
      <c r="E422">
        <v>0.99681528662420382</v>
      </c>
      <c r="F422">
        <v>0.99591836734693884</v>
      </c>
      <c r="G422">
        <v>0.99831365935919059</v>
      </c>
      <c r="H422">
        <v>1</v>
      </c>
      <c r="I422">
        <v>1</v>
      </c>
      <c r="J422">
        <v>1</v>
      </c>
      <c r="K422">
        <v>1</v>
      </c>
      <c r="L422">
        <v>1</v>
      </c>
      <c r="M422">
        <f>HARMEAN(f1_scores_automated_training_9_nobidet_IncResV2_randomrotation[[#This Row],[Value.1]:[Value.11]])</f>
        <v>0.99817455753747419</v>
      </c>
    </row>
    <row r="423" spans="1:13" x14ac:dyDescent="0.25">
      <c r="A423" s="3" t="s">
        <v>472</v>
      </c>
      <c r="B423">
        <v>1</v>
      </c>
      <c r="C423">
        <v>0.9915966386554621</v>
      </c>
      <c r="D423">
        <v>1</v>
      </c>
      <c r="E423">
        <v>0.99681528662420382</v>
      </c>
      <c r="F423">
        <v>0.99186991869918695</v>
      </c>
      <c r="G423">
        <v>0.99830795262267347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f>HARMEAN(f1_scores_automated_training_9_nobidet_IncResV2_randomrotation[[#This Row],[Value.1]:[Value.11]])</f>
        <v>0.99804373438406779</v>
      </c>
    </row>
    <row r="424" spans="1:13" x14ac:dyDescent="0.25">
      <c r="A424" s="3" t="s">
        <v>473</v>
      </c>
      <c r="B424">
        <v>1</v>
      </c>
      <c r="C424">
        <v>0.99173553719008267</v>
      </c>
      <c r="D424">
        <v>1</v>
      </c>
      <c r="E424">
        <v>0.99839999999999995</v>
      </c>
      <c r="F424">
        <v>1</v>
      </c>
      <c r="G424">
        <v>0.99830795262267347</v>
      </c>
      <c r="H424">
        <v>1</v>
      </c>
      <c r="I424">
        <v>0.99487179487179478</v>
      </c>
      <c r="J424">
        <v>1</v>
      </c>
      <c r="K424">
        <v>1</v>
      </c>
      <c r="L424">
        <v>1</v>
      </c>
      <c r="M424">
        <f>HARMEAN(f1_scores_automated_training_9_nobidet_IncResV2_randomrotation[[#This Row],[Value.1]:[Value.11]])</f>
        <v>0.99847637480654106</v>
      </c>
    </row>
    <row r="425" spans="1:13" x14ac:dyDescent="0.25">
      <c r="A425" s="3" t="s">
        <v>474</v>
      </c>
      <c r="B425">
        <v>1</v>
      </c>
      <c r="C425">
        <v>0.99173553719008267</v>
      </c>
      <c r="D425">
        <v>1</v>
      </c>
      <c r="E425">
        <v>0.99839999999999995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f>HARMEAN(f1_scores_automated_training_9_nobidet_IncResV2_randomrotation[[#This Row],[Value.1]:[Value.11]])</f>
        <v>0.99909755174521842</v>
      </c>
    </row>
    <row r="426" spans="1:13" x14ac:dyDescent="0.25">
      <c r="A426" s="3" t="s">
        <v>475</v>
      </c>
      <c r="B426">
        <v>1</v>
      </c>
      <c r="C426">
        <v>0.9915966386554621</v>
      </c>
      <c r="D426">
        <v>1</v>
      </c>
      <c r="E426">
        <v>0.99840510366826163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f>HARMEAN(f1_scores_automated_training_9_nobidet_IncResV2_randomrotation[[#This Row],[Value.1]:[Value.11]])</f>
        <v>0.99908519941177354</v>
      </c>
    </row>
    <row r="427" spans="1:13" x14ac:dyDescent="0.25">
      <c r="A427" s="3" t="s">
        <v>476</v>
      </c>
      <c r="B427">
        <v>1</v>
      </c>
      <c r="C427">
        <v>0.9915966386554621</v>
      </c>
      <c r="D427">
        <v>1</v>
      </c>
      <c r="E427">
        <v>0.99840510366826163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f>HARMEAN(f1_scores_automated_training_9_nobidet_IncResV2_randomrotation[[#This Row],[Value.1]:[Value.11]])</f>
        <v>0.99908519941177354</v>
      </c>
    </row>
    <row r="428" spans="1:13" x14ac:dyDescent="0.25">
      <c r="A428" s="3" t="s">
        <v>477</v>
      </c>
      <c r="B428">
        <v>0.98930481283422456</v>
      </c>
      <c r="C428">
        <v>0.9915966386554621</v>
      </c>
      <c r="D428">
        <v>1</v>
      </c>
      <c r="E428">
        <v>0.99207606973058626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f>HARMEAN(f1_scores_automated_training_9_nobidet_IncResV2_randomrotation[[#This Row],[Value.1]:[Value.11]])</f>
        <v>0.99752680390700954</v>
      </c>
    </row>
    <row r="429" spans="1:13" x14ac:dyDescent="0.25">
      <c r="A429" s="3" t="s">
        <v>478</v>
      </c>
      <c r="B429">
        <v>1</v>
      </c>
      <c r="C429">
        <v>0.99173553719008267</v>
      </c>
      <c r="D429">
        <v>1</v>
      </c>
      <c r="E429">
        <v>0.99839999999999995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f>HARMEAN(f1_scores_automated_training_9_nobidet_IncResV2_randomrotation[[#This Row],[Value.1]:[Value.11]])</f>
        <v>0.99909755174521842</v>
      </c>
    </row>
    <row r="430" spans="1:13" x14ac:dyDescent="0.25">
      <c r="A430" s="3" t="s">
        <v>479</v>
      </c>
      <c r="B430">
        <v>1</v>
      </c>
      <c r="C430">
        <v>0.99173553719008267</v>
      </c>
      <c r="D430">
        <v>1</v>
      </c>
      <c r="E430">
        <v>0.99839999999999995</v>
      </c>
      <c r="F430">
        <v>1</v>
      </c>
      <c r="G430">
        <v>0.99831365935919059</v>
      </c>
      <c r="H430">
        <v>1</v>
      </c>
      <c r="I430">
        <v>1</v>
      </c>
      <c r="J430">
        <v>0.99530516431924887</v>
      </c>
      <c r="K430">
        <v>1</v>
      </c>
      <c r="L430">
        <v>1</v>
      </c>
      <c r="M430">
        <f>HARMEAN(f1_scores_automated_training_9_nobidet_IncResV2_randomrotation[[#This Row],[Value.1]:[Value.11]])</f>
        <v>0.99851656133618139</v>
      </c>
    </row>
    <row r="431" spans="1:13" x14ac:dyDescent="0.25">
      <c r="A431" s="3" t="s">
        <v>480</v>
      </c>
      <c r="B431">
        <v>1</v>
      </c>
      <c r="C431">
        <v>0.9915966386554621</v>
      </c>
      <c r="D431">
        <v>1</v>
      </c>
      <c r="E431">
        <v>0.99840510366826163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f>HARMEAN(f1_scores_automated_training_9_nobidet_IncResV2_randomrotation[[#This Row],[Value.1]:[Value.11]])</f>
        <v>0.99908519941177354</v>
      </c>
    </row>
    <row r="432" spans="1:13" x14ac:dyDescent="0.25">
      <c r="A432" s="3" t="s">
        <v>481</v>
      </c>
      <c r="B432">
        <v>1</v>
      </c>
      <c r="C432">
        <v>0.99173553719008267</v>
      </c>
      <c r="D432">
        <v>0.99173553719008267</v>
      </c>
      <c r="E432">
        <v>0.99680511182108622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f>HARMEAN(f1_scores_automated_training_9_nobidet_IncResV2_randomrotation[[#This Row],[Value.1]:[Value.11]])</f>
        <v>0.99819673084753646</v>
      </c>
    </row>
    <row r="433" spans="1:13" x14ac:dyDescent="0.25">
      <c r="A433" s="3" t="s">
        <v>482</v>
      </c>
      <c r="B433">
        <v>1</v>
      </c>
      <c r="C433">
        <v>0.99173553719008267</v>
      </c>
      <c r="D433">
        <v>1</v>
      </c>
      <c r="E433">
        <v>0.99680511182108622</v>
      </c>
      <c r="F433">
        <v>1</v>
      </c>
      <c r="G433">
        <v>1</v>
      </c>
      <c r="H433">
        <v>1</v>
      </c>
      <c r="I433">
        <v>1</v>
      </c>
      <c r="J433">
        <v>0.99530516431924887</v>
      </c>
      <c r="K433">
        <v>1</v>
      </c>
      <c r="L433">
        <v>1</v>
      </c>
      <c r="M433">
        <f>HARMEAN(f1_scores_automated_training_9_nobidet_IncResV2_randomrotation[[#This Row],[Value.1]:[Value.11]])</f>
        <v>0.99852441305894446</v>
      </c>
    </row>
    <row r="434" spans="1:13" x14ac:dyDescent="0.25">
      <c r="A434" s="3" t="s">
        <v>483</v>
      </c>
      <c r="B434">
        <v>1</v>
      </c>
      <c r="C434">
        <v>0.9915966386554621</v>
      </c>
      <c r="D434">
        <v>1</v>
      </c>
      <c r="E434">
        <v>0.99840510366826163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f>HARMEAN(f1_scores_automated_training_9_nobidet_IncResV2_randomrotation[[#This Row],[Value.1]:[Value.11]])</f>
        <v>0.99908519941177354</v>
      </c>
    </row>
    <row r="435" spans="1:13" x14ac:dyDescent="0.25">
      <c r="A435" s="3" t="s">
        <v>484</v>
      </c>
      <c r="B435">
        <v>1</v>
      </c>
      <c r="C435">
        <v>0.9915966386554621</v>
      </c>
      <c r="D435">
        <v>1</v>
      </c>
      <c r="E435">
        <v>0.99840510366826163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f>HARMEAN(f1_scores_automated_training_9_nobidet_IncResV2_randomrotation[[#This Row],[Value.1]:[Value.11]])</f>
        <v>0.99908519941177354</v>
      </c>
    </row>
    <row r="436" spans="1:13" x14ac:dyDescent="0.25">
      <c r="A436" s="3" t="s">
        <v>485</v>
      </c>
      <c r="B436">
        <v>1</v>
      </c>
      <c r="C436">
        <v>0.9915966386554621</v>
      </c>
      <c r="D436">
        <v>1</v>
      </c>
      <c r="E436">
        <v>0.99840510366826163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>HARMEAN(f1_scores_automated_training_9_nobidet_IncResV2_randomrotation[[#This Row],[Value.1]:[Value.11]])</f>
        <v>0.99908519941177354</v>
      </c>
    </row>
    <row r="437" spans="1:13" x14ac:dyDescent="0.25">
      <c r="A437" s="3" t="s">
        <v>486</v>
      </c>
      <c r="B437">
        <v>1</v>
      </c>
      <c r="C437">
        <v>0.9915966386554621</v>
      </c>
      <c r="D437">
        <v>1</v>
      </c>
      <c r="E437">
        <v>0.99840510366826163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>HARMEAN(f1_scores_automated_training_9_nobidet_IncResV2_randomrotation[[#This Row],[Value.1]:[Value.11]])</f>
        <v>0.99908519941177354</v>
      </c>
    </row>
    <row r="438" spans="1:13" x14ac:dyDescent="0.25">
      <c r="A438" s="3" t="s">
        <v>487</v>
      </c>
      <c r="B438">
        <v>1</v>
      </c>
      <c r="C438">
        <v>0.9915966386554621</v>
      </c>
      <c r="D438">
        <v>1</v>
      </c>
      <c r="E438">
        <v>0.99840510366826163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>HARMEAN(f1_scores_automated_training_9_nobidet_IncResV2_randomrotation[[#This Row],[Value.1]:[Value.11]])</f>
        <v>0.99908519941177354</v>
      </c>
    </row>
    <row r="439" spans="1:13" x14ac:dyDescent="0.25">
      <c r="A439" s="3" t="s">
        <v>488</v>
      </c>
      <c r="B439">
        <v>1</v>
      </c>
      <c r="C439">
        <v>0.9915966386554621</v>
      </c>
      <c r="D439">
        <v>1</v>
      </c>
      <c r="E439">
        <v>0.99840510366826163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>HARMEAN(f1_scores_automated_training_9_nobidet_IncResV2_randomrotation[[#This Row],[Value.1]:[Value.11]])</f>
        <v>0.99908519941177354</v>
      </c>
    </row>
    <row r="440" spans="1:13" x14ac:dyDescent="0.25">
      <c r="A440" s="3" t="s">
        <v>489</v>
      </c>
      <c r="B440">
        <v>0.99736147757255933</v>
      </c>
      <c r="C440">
        <v>0.9915966386554621</v>
      </c>
      <c r="D440">
        <v>1</v>
      </c>
      <c r="E440">
        <v>0.99680511182108622</v>
      </c>
      <c r="F440">
        <v>0.99180327868852458</v>
      </c>
      <c r="G440">
        <v>0.99663299663299665</v>
      </c>
      <c r="H440">
        <v>0.98947368421052639</v>
      </c>
      <c r="I440">
        <v>0.99487179487179478</v>
      </c>
      <c r="J440">
        <v>1</v>
      </c>
      <c r="K440">
        <v>1</v>
      </c>
      <c r="L440">
        <v>1</v>
      </c>
      <c r="M440">
        <f>HARMEAN(f1_scores_automated_training_9_nobidet_IncResV2_randomrotation[[#This Row],[Value.1]:[Value.11]])</f>
        <v>0.99621790533112509</v>
      </c>
    </row>
    <row r="441" spans="1:13" x14ac:dyDescent="0.25">
      <c r="A441" s="3" t="s">
        <v>490</v>
      </c>
      <c r="B441">
        <v>0.98947368421052628</v>
      </c>
      <c r="C441">
        <v>0.98333333333333328</v>
      </c>
      <c r="D441">
        <v>1</v>
      </c>
      <c r="E441">
        <v>0.99199999999999999</v>
      </c>
      <c r="F441">
        <v>0.98373983739837401</v>
      </c>
      <c r="G441">
        <v>0.9966216216216216</v>
      </c>
      <c r="H441">
        <v>0.98947368421052639</v>
      </c>
      <c r="I441">
        <v>1</v>
      </c>
      <c r="J441">
        <v>1</v>
      </c>
      <c r="K441">
        <v>1</v>
      </c>
      <c r="L441">
        <v>1</v>
      </c>
      <c r="M441">
        <f>HARMEAN(f1_scores_automated_training_9_nobidet_IncResV2_randomrotation[[#This Row],[Value.1]:[Value.11]])</f>
        <v>0.99401700976174612</v>
      </c>
    </row>
    <row r="442" spans="1:13" x14ac:dyDescent="0.25">
      <c r="A442" s="3" t="s">
        <v>491</v>
      </c>
      <c r="B442">
        <v>1</v>
      </c>
      <c r="C442">
        <v>0.99173553719008267</v>
      </c>
      <c r="D442">
        <v>1</v>
      </c>
      <c r="E442">
        <v>0.99679487179487181</v>
      </c>
      <c r="F442">
        <v>0.9877551020408164</v>
      </c>
      <c r="G442">
        <v>0.99661016949152537</v>
      </c>
      <c r="H442">
        <v>0.98969072164948457</v>
      </c>
      <c r="I442">
        <v>0.98979591836734704</v>
      </c>
      <c r="J442">
        <v>1</v>
      </c>
      <c r="K442">
        <v>1</v>
      </c>
      <c r="L442">
        <v>0.99248120300751874</v>
      </c>
      <c r="M442">
        <f>HARMEAN(f1_scores_automated_training_9_nobidet_IncResV2_randomrotation[[#This Row],[Value.1]:[Value.11]])</f>
        <v>0.99496650742430059</v>
      </c>
    </row>
    <row r="443" spans="1:13" x14ac:dyDescent="0.25">
      <c r="A443" s="3" t="s">
        <v>492</v>
      </c>
      <c r="B443">
        <v>1</v>
      </c>
      <c r="C443">
        <v>0.99173553719008267</v>
      </c>
      <c r="D443">
        <v>1</v>
      </c>
      <c r="E443">
        <v>0.99679487179487181</v>
      </c>
      <c r="F443">
        <v>1</v>
      </c>
      <c r="G443">
        <v>0.99831365935919059</v>
      </c>
      <c r="H443">
        <v>1</v>
      </c>
      <c r="I443">
        <v>1</v>
      </c>
      <c r="J443">
        <v>1</v>
      </c>
      <c r="K443">
        <v>1</v>
      </c>
      <c r="L443">
        <v>1</v>
      </c>
      <c r="M443">
        <f>HARMEAN(f1_scores_automated_training_9_nobidet_IncResV2_randomrotation[[#This Row],[Value.1]:[Value.11]])</f>
        <v>0.99879799595193686</v>
      </c>
    </row>
    <row r="444" spans="1:13" x14ac:dyDescent="0.25">
      <c r="A444" s="3" t="s">
        <v>493</v>
      </c>
      <c r="B444">
        <v>0.99734748010610075</v>
      </c>
      <c r="C444">
        <v>0.99173553719008267</v>
      </c>
      <c r="D444">
        <v>1</v>
      </c>
      <c r="E444">
        <v>0.99680511182108622</v>
      </c>
      <c r="F444">
        <v>1</v>
      </c>
      <c r="G444">
        <v>0.99831365935919059</v>
      </c>
      <c r="H444">
        <v>1</v>
      </c>
      <c r="I444">
        <v>0.99481865284974091</v>
      </c>
      <c r="J444">
        <v>1</v>
      </c>
      <c r="K444">
        <v>1</v>
      </c>
      <c r="L444">
        <v>1</v>
      </c>
      <c r="M444">
        <f>HARMEAN(f1_scores_automated_training_9_nobidet_IncResV2_randomrotation[[#This Row],[Value.1]:[Value.11]])</f>
        <v>0.99808589278470194</v>
      </c>
    </row>
    <row r="445" spans="1:13" x14ac:dyDescent="0.25">
      <c r="A445" s="3" t="s">
        <v>494</v>
      </c>
      <c r="B445">
        <v>1</v>
      </c>
      <c r="C445">
        <v>0.9915966386554621</v>
      </c>
      <c r="D445">
        <v>1</v>
      </c>
      <c r="E445">
        <v>0.99840510366826163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f>HARMEAN(f1_scores_automated_training_9_nobidet_IncResV2_randomrotation[[#This Row],[Value.1]:[Value.11]])</f>
        <v>0.99908519941177354</v>
      </c>
    </row>
    <row r="446" spans="1:13" x14ac:dyDescent="0.25">
      <c r="A446" s="3" t="s">
        <v>495</v>
      </c>
      <c r="B446">
        <v>1</v>
      </c>
      <c r="C446">
        <v>0.9915966386554621</v>
      </c>
      <c r="D446">
        <v>1</v>
      </c>
      <c r="E446">
        <v>0.99840510366826163</v>
      </c>
      <c r="F446">
        <v>0.99595141700404854</v>
      </c>
      <c r="G446">
        <v>0.99830795262267347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f>HARMEAN(f1_scores_automated_training_9_nobidet_IncResV2_randomrotation[[#This Row],[Value.1]:[Value.11]])</f>
        <v>0.99856279795303737</v>
      </c>
    </row>
    <row r="447" spans="1:13" x14ac:dyDescent="0.25">
      <c r="A447" s="3" t="s">
        <v>496</v>
      </c>
      <c r="B447">
        <v>1</v>
      </c>
      <c r="C447">
        <v>0.99173553719008267</v>
      </c>
      <c r="D447">
        <v>1</v>
      </c>
      <c r="E447">
        <v>0.99839999999999995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f>HARMEAN(f1_scores_automated_training_9_nobidet_IncResV2_randomrotation[[#This Row],[Value.1]:[Value.11]])</f>
        <v>0.99909755174521842</v>
      </c>
    </row>
    <row r="448" spans="1:13" x14ac:dyDescent="0.25">
      <c r="A448" s="3" t="s">
        <v>497</v>
      </c>
      <c r="B448">
        <v>1</v>
      </c>
      <c r="C448">
        <v>0.99173553719008267</v>
      </c>
      <c r="D448">
        <v>1</v>
      </c>
      <c r="E448">
        <v>0.99839999999999995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f>HARMEAN(f1_scores_automated_training_9_nobidet_IncResV2_randomrotation[[#This Row],[Value.1]:[Value.11]])</f>
        <v>0.99909755174521842</v>
      </c>
    </row>
    <row r="449" spans="1:13" x14ac:dyDescent="0.25">
      <c r="A449" s="3" t="s">
        <v>498</v>
      </c>
      <c r="B449">
        <v>1</v>
      </c>
      <c r="C449">
        <v>0.99173553719008267</v>
      </c>
      <c r="D449">
        <v>1</v>
      </c>
      <c r="E449">
        <v>0.99839999999999995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>HARMEAN(f1_scores_automated_training_9_nobidet_IncResV2_randomrotation[[#This Row],[Value.1]:[Value.11]])</f>
        <v>0.99909755174521842</v>
      </c>
    </row>
    <row r="450" spans="1:13" x14ac:dyDescent="0.25">
      <c r="A450" s="3" t="s">
        <v>499</v>
      </c>
      <c r="B450">
        <v>1</v>
      </c>
      <c r="C450">
        <v>0.99173553719008267</v>
      </c>
      <c r="D450">
        <v>1</v>
      </c>
      <c r="E450">
        <v>0.99839999999999995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f>HARMEAN(f1_scores_automated_training_9_nobidet_IncResV2_randomrotation[[#This Row],[Value.1]:[Value.11]])</f>
        <v>0.99909755174521842</v>
      </c>
    </row>
    <row r="451" spans="1:13" x14ac:dyDescent="0.25">
      <c r="A451" s="3" t="s">
        <v>500</v>
      </c>
      <c r="B451">
        <v>1</v>
      </c>
      <c r="C451">
        <v>0.9915966386554621</v>
      </c>
      <c r="D451">
        <v>1</v>
      </c>
      <c r="E451">
        <v>0.99840510366826163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f>HARMEAN(f1_scores_automated_training_9_nobidet_IncResV2_randomrotation[[#This Row],[Value.1]:[Value.11]])</f>
        <v>0.99908519941177354</v>
      </c>
    </row>
    <row r="452" spans="1:13" x14ac:dyDescent="0.25">
      <c r="A452" s="3" t="s">
        <v>501</v>
      </c>
      <c r="B452">
        <v>0.74151436031331597</v>
      </c>
      <c r="C452">
        <v>0.86725663716814161</v>
      </c>
      <c r="D452">
        <v>0.5842696629213483</v>
      </c>
      <c r="E452">
        <v>0.75035663338088432</v>
      </c>
      <c r="F452">
        <v>0.54128440366972486</v>
      </c>
      <c r="G452">
        <v>0.83090379008746351</v>
      </c>
      <c r="H452">
        <v>0.60273972602739723</v>
      </c>
      <c r="I452">
        <v>0.72941176470588243</v>
      </c>
      <c r="J452">
        <v>0.70351758793969843</v>
      </c>
      <c r="K452">
        <v>0.52830188679245282</v>
      </c>
      <c r="L452">
        <v>0.77876106194690276</v>
      </c>
      <c r="M452">
        <f>HARMEAN(f1_scores_automated_training_9_nobidet_IncResV2_randomrotation[[#This Row],[Value.1]:[Value.11]])</f>
        <v>0.67795387852922784</v>
      </c>
    </row>
    <row r="453" spans="1:13" x14ac:dyDescent="0.25">
      <c r="A453" s="3" t="s">
        <v>502</v>
      </c>
      <c r="B453">
        <v>0.89268292682926831</v>
      </c>
      <c r="C453">
        <v>0.9137931034482758</v>
      </c>
      <c r="D453">
        <v>0.90090090090090091</v>
      </c>
      <c r="E453">
        <v>0.86386554621848732</v>
      </c>
      <c r="F453">
        <v>0.67889908256880727</v>
      </c>
      <c r="G453">
        <v>0.86470588235294121</v>
      </c>
      <c r="H453">
        <v>0.77777777777777768</v>
      </c>
      <c r="I453">
        <v>0.75159235668789803</v>
      </c>
      <c r="J453">
        <v>0.90047393364928907</v>
      </c>
      <c r="K453">
        <v>0.81818181818181812</v>
      </c>
      <c r="L453">
        <v>0.80555555555555558</v>
      </c>
      <c r="M453">
        <f>HARMEAN(f1_scores_automated_training_9_nobidet_IncResV2_randomrotation[[#This Row],[Value.1]:[Value.11]])</f>
        <v>0.82694754931066827</v>
      </c>
    </row>
    <row r="454" spans="1:13" x14ac:dyDescent="0.25">
      <c r="A454" s="3" t="s">
        <v>503</v>
      </c>
      <c r="B454">
        <v>0.94387755102040816</v>
      </c>
      <c r="C454">
        <v>0.9508196721311476</v>
      </c>
      <c r="D454">
        <v>0.95726495726495719</v>
      </c>
      <c r="E454">
        <v>0.94533762057877813</v>
      </c>
      <c r="F454">
        <v>0.82949308755760376</v>
      </c>
      <c r="G454">
        <v>0.9546925566343043</v>
      </c>
      <c r="H454">
        <v>0.89887640449438189</v>
      </c>
      <c r="I454">
        <v>0.95876288659793818</v>
      </c>
      <c r="J454">
        <v>0.94690265486725667</v>
      </c>
      <c r="K454">
        <v>0.91891891891891886</v>
      </c>
      <c r="L454">
        <v>0.96062992125984248</v>
      </c>
      <c r="M454">
        <f>HARMEAN(f1_scores_automated_training_9_nobidet_IncResV2_randomrotation[[#This Row],[Value.1]:[Value.11]])</f>
        <v>0.93161385304353417</v>
      </c>
    </row>
    <row r="455" spans="1:13" x14ac:dyDescent="0.25">
      <c r="A455" s="3" t="s">
        <v>504</v>
      </c>
      <c r="B455">
        <v>0.97916666666666674</v>
      </c>
      <c r="C455">
        <v>0.97478991596638653</v>
      </c>
      <c r="D455">
        <v>0.97478991596638653</v>
      </c>
      <c r="E455">
        <v>0.96389324960753531</v>
      </c>
      <c r="F455">
        <v>0.89711934156378603</v>
      </c>
      <c r="G455">
        <v>0.97770154373927953</v>
      </c>
      <c r="H455">
        <v>0.96842105263157896</v>
      </c>
      <c r="I455">
        <v>0.96482412060301503</v>
      </c>
      <c r="J455">
        <v>0.96713615023474164</v>
      </c>
      <c r="K455">
        <v>0.93506493506493504</v>
      </c>
      <c r="L455">
        <v>0.94573643410852715</v>
      </c>
      <c r="M455">
        <f>HARMEAN(f1_scores_automated_training_9_nobidet_IncResV2_randomrotation[[#This Row],[Value.1]:[Value.11]])</f>
        <v>0.95837055770561863</v>
      </c>
    </row>
    <row r="456" spans="1:13" x14ac:dyDescent="0.25">
      <c r="A456" s="3" t="s">
        <v>505</v>
      </c>
      <c r="B456">
        <v>0.95867768595041325</v>
      </c>
      <c r="C456">
        <v>0.9915966386554621</v>
      </c>
      <c r="D456">
        <v>0.99173553719008267</v>
      </c>
      <c r="E456">
        <v>0.96261682242990654</v>
      </c>
      <c r="F456">
        <v>0.91213389121338917</v>
      </c>
      <c r="G456">
        <v>0.96721311475409844</v>
      </c>
      <c r="H456">
        <v>0.967741935483871</v>
      </c>
      <c r="I456">
        <v>0.98445595854922274</v>
      </c>
      <c r="J456">
        <v>0.99065420560747663</v>
      </c>
      <c r="K456">
        <v>0.96000000000000008</v>
      </c>
      <c r="L456">
        <v>0.9767441860465117</v>
      </c>
      <c r="M456">
        <f>HARMEAN(f1_scores_automated_training_9_nobidet_IncResV2_randomrotation[[#This Row],[Value.1]:[Value.11]])</f>
        <v>0.96890622695842965</v>
      </c>
    </row>
    <row r="457" spans="1:13" x14ac:dyDescent="0.25">
      <c r="A457" s="3" t="s">
        <v>506</v>
      </c>
      <c r="B457">
        <v>0.99208443271767799</v>
      </c>
      <c r="C457">
        <v>0.98305084745762705</v>
      </c>
      <c r="D457">
        <v>1</v>
      </c>
      <c r="E457">
        <v>0.99205087440381556</v>
      </c>
      <c r="F457">
        <v>0.94605809128630702</v>
      </c>
      <c r="G457">
        <v>0.9767441860465117</v>
      </c>
      <c r="H457">
        <v>0.96907216494845361</v>
      </c>
      <c r="I457">
        <v>0.97354497354497349</v>
      </c>
      <c r="J457">
        <v>1</v>
      </c>
      <c r="K457">
        <v>0.97368421052631582</v>
      </c>
      <c r="L457">
        <v>0.99236641221374045</v>
      </c>
      <c r="M457">
        <f>HARMEAN(f1_scores_automated_training_9_nobidet_IncResV2_randomrotation[[#This Row],[Value.1]:[Value.11]])</f>
        <v>0.98145337455587933</v>
      </c>
    </row>
    <row r="458" spans="1:13" x14ac:dyDescent="0.25">
      <c r="A458" s="3" t="s">
        <v>507</v>
      </c>
      <c r="B458">
        <v>0.99468085106382986</v>
      </c>
      <c r="C458">
        <v>0.9915966386554621</v>
      </c>
      <c r="D458">
        <v>1</v>
      </c>
      <c r="E458">
        <v>0.99044585987261147</v>
      </c>
      <c r="F458">
        <v>0.952755905511811</v>
      </c>
      <c r="G458">
        <v>0.97945205479452058</v>
      </c>
      <c r="H458">
        <v>0.98947368421052639</v>
      </c>
      <c r="I458">
        <v>0.99487179487179478</v>
      </c>
      <c r="J458">
        <v>0.99530516431924887</v>
      </c>
      <c r="K458">
        <v>1</v>
      </c>
      <c r="L458">
        <v>0.9850746268656716</v>
      </c>
      <c r="M458">
        <f>HARMEAN(f1_scores_automated_training_9_nobidet_IncResV2_randomrotation[[#This Row],[Value.1]:[Value.11]])</f>
        <v>0.98834687787228237</v>
      </c>
    </row>
    <row r="459" spans="1:13" x14ac:dyDescent="0.25">
      <c r="A459" s="3" t="s">
        <v>508</v>
      </c>
      <c r="B459">
        <v>1</v>
      </c>
      <c r="C459">
        <v>0.99173553719008267</v>
      </c>
      <c r="D459">
        <v>1</v>
      </c>
      <c r="E459">
        <v>0.99521531100478466</v>
      </c>
      <c r="F459">
        <v>0.97560975609756095</v>
      </c>
      <c r="G459">
        <v>0.98979591836734704</v>
      </c>
      <c r="H459">
        <v>0.98947368421052639</v>
      </c>
      <c r="I459">
        <v>1</v>
      </c>
      <c r="J459">
        <v>0.99534883720930234</v>
      </c>
      <c r="K459">
        <v>0.9870129870129869</v>
      </c>
      <c r="L459">
        <v>0.96296296296296302</v>
      </c>
      <c r="M459">
        <f>HARMEAN(f1_scores_automated_training_9_nobidet_IncResV2_randomrotation[[#This Row],[Value.1]:[Value.11]])</f>
        <v>0.98961970507698305</v>
      </c>
    </row>
    <row r="460" spans="1:13" x14ac:dyDescent="0.25">
      <c r="A460" s="3" t="s">
        <v>509</v>
      </c>
      <c r="B460">
        <v>0.98947368421052628</v>
      </c>
      <c r="C460">
        <v>0.99173553719008267</v>
      </c>
      <c r="D460">
        <v>1</v>
      </c>
      <c r="E460">
        <v>0.99199999999999999</v>
      </c>
      <c r="F460">
        <v>0.98360655737704916</v>
      </c>
      <c r="G460">
        <v>0.99661016949152537</v>
      </c>
      <c r="H460">
        <v>0.96907216494845361</v>
      </c>
      <c r="I460">
        <v>0.99487179487179478</v>
      </c>
      <c r="J460">
        <v>1</v>
      </c>
      <c r="K460">
        <v>1</v>
      </c>
      <c r="L460">
        <v>1</v>
      </c>
      <c r="M460">
        <f>HARMEAN(f1_scores_automated_training_9_nobidet_IncResV2_randomrotation[[#This Row],[Value.1]:[Value.11]])</f>
        <v>0.99240595559395228</v>
      </c>
    </row>
    <row r="461" spans="1:13" x14ac:dyDescent="0.25">
      <c r="A461" s="3" t="s">
        <v>510</v>
      </c>
      <c r="B461">
        <v>0.99734748010610075</v>
      </c>
      <c r="C461">
        <v>0.99173553719008267</v>
      </c>
      <c r="D461">
        <v>1</v>
      </c>
      <c r="E461">
        <v>0.99680511182108622</v>
      </c>
      <c r="F461">
        <v>0.9877551020408164</v>
      </c>
      <c r="G461">
        <v>0.99328859060402686</v>
      </c>
      <c r="H461">
        <v>0.98947368421052639</v>
      </c>
      <c r="I461">
        <v>0.98958333333333326</v>
      </c>
      <c r="J461">
        <v>1</v>
      </c>
      <c r="K461">
        <v>1</v>
      </c>
      <c r="L461">
        <v>1</v>
      </c>
      <c r="M461">
        <f>HARMEAN(f1_scores_automated_training_9_nobidet_IncResV2_randomrotation[[#This Row],[Value.1]:[Value.11]])</f>
        <v>0.99506843174828452</v>
      </c>
    </row>
    <row r="462" spans="1:13" x14ac:dyDescent="0.25">
      <c r="A462" s="3" t="s">
        <v>511</v>
      </c>
      <c r="B462">
        <v>1</v>
      </c>
      <c r="C462">
        <v>0.9915966386554621</v>
      </c>
      <c r="D462">
        <v>1</v>
      </c>
      <c r="E462">
        <v>0.99840510366826163</v>
      </c>
      <c r="F462">
        <v>0.99595141700404854</v>
      </c>
      <c r="G462">
        <v>0.99490662139219022</v>
      </c>
      <c r="H462">
        <v>1</v>
      </c>
      <c r="I462">
        <v>1</v>
      </c>
      <c r="J462">
        <v>1</v>
      </c>
      <c r="K462">
        <v>0.98734177215189867</v>
      </c>
      <c r="L462">
        <v>0.99248120300751874</v>
      </c>
      <c r="M462">
        <f>HARMEAN(f1_scores_automated_training_9_nobidet_IncResV2_randomrotation[[#This Row],[Value.1]:[Value.11]])</f>
        <v>0.99640814923229115</v>
      </c>
    </row>
    <row r="463" spans="1:13" x14ac:dyDescent="0.25">
      <c r="A463" s="3" t="s">
        <v>512</v>
      </c>
      <c r="B463">
        <v>1</v>
      </c>
      <c r="C463">
        <v>0.9915966386554621</v>
      </c>
      <c r="D463">
        <v>1</v>
      </c>
      <c r="E463">
        <v>0.99840510366826163</v>
      </c>
      <c r="F463">
        <v>0.98373983739837401</v>
      </c>
      <c r="G463">
        <v>0.99492385786802029</v>
      </c>
      <c r="H463">
        <v>1</v>
      </c>
      <c r="I463">
        <v>0.99487179487179478</v>
      </c>
      <c r="J463">
        <v>1</v>
      </c>
      <c r="K463">
        <v>1</v>
      </c>
      <c r="L463">
        <v>1</v>
      </c>
      <c r="M463">
        <f>HARMEAN(f1_scores_automated_training_9_nobidet_IncResV2_randomrotation[[#This Row],[Value.1]:[Value.11]])</f>
        <v>0.99666049638211074</v>
      </c>
    </row>
    <row r="464" spans="1:13" x14ac:dyDescent="0.25">
      <c r="A464" s="3" t="s">
        <v>513</v>
      </c>
      <c r="B464">
        <v>1</v>
      </c>
      <c r="C464">
        <v>0.9915966386554621</v>
      </c>
      <c r="D464">
        <v>1</v>
      </c>
      <c r="E464">
        <v>0.99840510366826163</v>
      </c>
      <c r="F464">
        <v>0.99591836734693884</v>
      </c>
      <c r="G464">
        <v>0.99831365935919059</v>
      </c>
      <c r="H464">
        <v>1</v>
      </c>
      <c r="I464">
        <v>1</v>
      </c>
      <c r="J464">
        <v>1</v>
      </c>
      <c r="K464">
        <v>1</v>
      </c>
      <c r="L464">
        <v>1</v>
      </c>
      <c r="M464">
        <f>HARMEAN(f1_scores_automated_training_9_nobidet_IncResV2_randomrotation[[#This Row],[Value.1]:[Value.11]])</f>
        <v>0.99856029662465329</v>
      </c>
    </row>
    <row r="465" spans="1:13" x14ac:dyDescent="0.25">
      <c r="A465" s="3" t="s">
        <v>514</v>
      </c>
      <c r="B465">
        <v>1</v>
      </c>
      <c r="C465">
        <v>0.9915966386554621</v>
      </c>
      <c r="D465">
        <v>1</v>
      </c>
      <c r="E465">
        <v>0.99840510366826163</v>
      </c>
      <c r="F465">
        <v>0.99591836734693884</v>
      </c>
      <c r="G465">
        <v>0.99831365935919059</v>
      </c>
      <c r="H465">
        <v>1</v>
      </c>
      <c r="I465">
        <v>1</v>
      </c>
      <c r="J465">
        <v>0.99530516431924887</v>
      </c>
      <c r="K465">
        <v>0.98734177215189867</v>
      </c>
      <c r="L465">
        <v>1</v>
      </c>
      <c r="M465">
        <f>HARMEAN(f1_scores_automated_training_9_nobidet_IncResV2_randomrotation[[#This Row],[Value.1]:[Value.11]])</f>
        <v>0.99697309324010031</v>
      </c>
    </row>
    <row r="466" spans="1:13" x14ac:dyDescent="0.25">
      <c r="A466" s="3" t="s">
        <v>515</v>
      </c>
      <c r="B466">
        <v>0.99734748010610075</v>
      </c>
      <c r="C466">
        <v>0.99173553719008267</v>
      </c>
      <c r="D466">
        <v>0.99186991869918695</v>
      </c>
      <c r="E466">
        <v>0.9951845906902087</v>
      </c>
      <c r="F466">
        <v>1</v>
      </c>
      <c r="G466">
        <v>0.99831365935919059</v>
      </c>
      <c r="H466">
        <v>1</v>
      </c>
      <c r="I466">
        <v>0.99487179487179478</v>
      </c>
      <c r="J466">
        <v>1</v>
      </c>
      <c r="K466">
        <v>1</v>
      </c>
      <c r="L466">
        <v>1</v>
      </c>
      <c r="M466">
        <f>HARMEAN(f1_scores_automated_training_9_nobidet_IncResV2_randomrotation[[#This Row],[Value.1]:[Value.11]])</f>
        <v>0.9972012940874535</v>
      </c>
    </row>
    <row r="467" spans="1:13" x14ac:dyDescent="0.25">
      <c r="A467" s="3" t="s">
        <v>516</v>
      </c>
      <c r="B467">
        <v>1</v>
      </c>
      <c r="C467">
        <v>0.99173553719008267</v>
      </c>
      <c r="D467">
        <v>1</v>
      </c>
      <c r="E467">
        <v>0.99839999999999995</v>
      </c>
      <c r="F467">
        <v>0.99595141700404854</v>
      </c>
      <c r="G467">
        <v>0.99830795262267347</v>
      </c>
      <c r="H467">
        <v>1</v>
      </c>
      <c r="I467">
        <v>1</v>
      </c>
      <c r="J467">
        <v>1</v>
      </c>
      <c r="K467">
        <v>1</v>
      </c>
      <c r="L467">
        <v>1</v>
      </c>
      <c r="M467">
        <f>HARMEAN(f1_scores_automated_training_9_nobidet_IncResV2_randomrotation[[#This Row],[Value.1]:[Value.11]])</f>
        <v>0.9985751373722086</v>
      </c>
    </row>
    <row r="468" spans="1:13" x14ac:dyDescent="0.25">
      <c r="A468" s="3" t="s">
        <v>517</v>
      </c>
      <c r="B468">
        <v>1</v>
      </c>
      <c r="C468">
        <v>0.99173553719008267</v>
      </c>
      <c r="D468">
        <v>1</v>
      </c>
      <c r="E468">
        <v>0.99839999999999995</v>
      </c>
      <c r="F468">
        <v>1</v>
      </c>
      <c r="G468">
        <v>0.99830795262267347</v>
      </c>
      <c r="H468">
        <v>1</v>
      </c>
      <c r="I468">
        <v>0.99487179487179478</v>
      </c>
      <c r="J468">
        <v>1</v>
      </c>
      <c r="K468">
        <v>1</v>
      </c>
      <c r="L468">
        <v>1</v>
      </c>
      <c r="M468">
        <f>HARMEAN(f1_scores_automated_training_9_nobidet_IncResV2_randomrotation[[#This Row],[Value.1]:[Value.11]])</f>
        <v>0.99847637480654106</v>
      </c>
    </row>
    <row r="469" spans="1:13" x14ac:dyDescent="0.25">
      <c r="A469" s="3" t="s">
        <v>518</v>
      </c>
      <c r="B469">
        <v>0.99734748010610075</v>
      </c>
      <c r="C469">
        <v>0.9915966386554621</v>
      </c>
      <c r="D469">
        <v>1</v>
      </c>
      <c r="E469">
        <v>0.99681528662420382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f>HARMEAN(f1_scores_automated_training_9_nobidet_IncResV2_randomrotation[[#This Row],[Value.1]:[Value.11]])</f>
        <v>0.99869905476152432</v>
      </c>
    </row>
    <row r="470" spans="1:13" x14ac:dyDescent="0.25">
      <c r="A470" s="3" t="s">
        <v>519</v>
      </c>
      <c r="B470">
        <v>1</v>
      </c>
      <c r="C470">
        <v>0.9915966386554621</v>
      </c>
      <c r="D470">
        <v>1</v>
      </c>
      <c r="E470">
        <v>0.99840510366826163</v>
      </c>
      <c r="F470">
        <v>0.99180327868852458</v>
      </c>
      <c r="G470">
        <v>0.99663299663299665</v>
      </c>
      <c r="H470">
        <v>1</v>
      </c>
      <c r="I470">
        <v>1</v>
      </c>
      <c r="J470">
        <v>1</v>
      </c>
      <c r="K470">
        <v>1</v>
      </c>
      <c r="L470">
        <v>1</v>
      </c>
      <c r="M470">
        <f>HARMEAN(f1_scores_automated_training_9_nobidet_IncResV2_randomrotation[[#This Row],[Value.1]:[Value.11]])</f>
        <v>0.99802981098479571</v>
      </c>
    </row>
    <row r="471" spans="1:13" x14ac:dyDescent="0.25">
      <c r="A471" s="3" t="s">
        <v>520</v>
      </c>
      <c r="B471">
        <v>1</v>
      </c>
      <c r="C471">
        <v>0.99173553719008267</v>
      </c>
      <c r="D471">
        <v>1</v>
      </c>
      <c r="E471">
        <v>0.99839999999999995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f>HARMEAN(f1_scores_automated_training_9_nobidet_IncResV2_randomrotation[[#This Row],[Value.1]:[Value.11]])</f>
        <v>0.99909755174521842</v>
      </c>
    </row>
    <row r="472" spans="1:13" x14ac:dyDescent="0.25">
      <c r="A472" s="3" t="s">
        <v>521</v>
      </c>
      <c r="B472">
        <v>1</v>
      </c>
      <c r="C472">
        <v>0.9915966386554621</v>
      </c>
      <c r="D472">
        <v>1</v>
      </c>
      <c r="E472">
        <v>0.99840510366826163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f>HARMEAN(f1_scores_automated_training_9_nobidet_IncResV2_randomrotation[[#This Row],[Value.1]:[Value.11]])</f>
        <v>0.99908519941177354</v>
      </c>
    </row>
    <row r="473" spans="1:13" x14ac:dyDescent="0.25">
      <c r="A473" s="3" t="s">
        <v>522</v>
      </c>
      <c r="B473">
        <v>1</v>
      </c>
      <c r="C473">
        <v>0.9915966386554621</v>
      </c>
      <c r="D473">
        <v>1</v>
      </c>
      <c r="E473">
        <v>0.99840510366826163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f>HARMEAN(f1_scores_automated_training_9_nobidet_IncResV2_randomrotation[[#This Row],[Value.1]:[Value.11]])</f>
        <v>0.99908519941177354</v>
      </c>
    </row>
    <row r="474" spans="1:13" x14ac:dyDescent="0.25">
      <c r="A474" s="3" t="s">
        <v>523</v>
      </c>
      <c r="B474">
        <v>1</v>
      </c>
      <c r="C474">
        <v>0.99173553719008267</v>
      </c>
      <c r="D474">
        <v>1</v>
      </c>
      <c r="E474">
        <v>0.99839999999999995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f>HARMEAN(f1_scores_automated_training_9_nobidet_IncResV2_randomrotation[[#This Row],[Value.1]:[Value.11]])</f>
        <v>0.99909755174521842</v>
      </c>
    </row>
    <row r="475" spans="1:13" x14ac:dyDescent="0.25">
      <c r="A475" s="3" t="s">
        <v>524</v>
      </c>
      <c r="B475">
        <v>1</v>
      </c>
      <c r="C475">
        <v>0.9915966386554621</v>
      </c>
      <c r="D475">
        <v>1</v>
      </c>
      <c r="E475">
        <v>0.99840510366826163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f>HARMEAN(f1_scores_automated_training_9_nobidet_IncResV2_randomrotation[[#This Row],[Value.1]:[Value.11]])</f>
        <v>0.99908519941177354</v>
      </c>
    </row>
    <row r="476" spans="1:13" x14ac:dyDescent="0.25">
      <c r="A476" s="3" t="s">
        <v>525</v>
      </c>
      <c r="B476">
        <v>1</v>
      </c>
      <c r="C476">
        <v>0.99173553719008267</v>
      </c>
      <c r="D476">
        <v>1</v>
      </c>
      <c r="E476">
        <v>0.99839999999999995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f>HARMEAN(f1_scores_automated_training_9_nobidet_IncResV2_randomrotation[[#This Row],[Value.1]:[Value.11]])</f>
        <v>0.99909755174521842</v>
      </c>
    </row>
    <row r="477" spans="1:13" x14ac:dyDescent="0.25">
      <c r="A477" s="3" t="s">
        <v>526</v>
      </c>
      <c r="B477">
        <v>1</v>
      </c>
      <c r="C477">
        <v>0.99173553719008267</v>
      </c>
      <c r="D477">
        <v>1</v>
      </c>
      <c r="E477">
        <v>0.99839999999999995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f>HARMEAN(f1_scores_automated_training_9_nobidet_IncResV2_randomrotation[[#This Row],[Value.1]:[Value.11]])</f>
        <v>0.99909755174521842</v>
      </c>
    </row>
    <row r="478" spans="1:13" x14ac:dyDescent="0.25">
      <c r="A478" s="3" t="s">
        <v>527</v>
      </c>
      <c r="B478">
        <v>1</v>
      </c>
      <c r="C478">
        <v>0.9915966386554621</v>
      </c>
      <c r="D478">
        <v>1</v>
      </c>
      <c r="E478">
        <v>0.99840510366826163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f>HARMEAN(f1_scores_automated_training_9_nobidet_IncResV2_randomrotation[[#This Row],[Value.1]:[Value.11]])</f>
        <v>0.99908519941177354</v>
      </c>
    </row>
    <row r="479" spans="1:13" x14ac:dyDescent="0.25">
      <c r="A479" s="3" t="s">
        <v>528</v>
      </c>
      <c r="B479">
        <v>1</v>
      </c>
      <c r="C479">
        <v>0.9915966386554621</v>
      </c>
      <c r="D479">
        <v>1</v>
      </c>
      <c r="E479">
        <v>0.9935897435897435</v>
      </c>
      <c r="F479">
        <v>1</v>
      </c>
      <c r="G479">
        <v>0.99830795262267347</v>
      </c>
      <c r="H479">
        <v>1</v>
      </c>
      <c r="I479">
        <v>0.98958333333333326</v>
      </c>
      <c r="J479">
        <v>1</v>
      </c>
      <c r="K479">
        <v>1</v>
      </c>
      <c r="L479">
        <v>0.95652173913043481</v>
      </c>
      <c r="M479">
        <f>HARMEAN(f1_scores_automated_training_9_nobidet_IncResV2_randomrotation[[#This Row],[Value.1]:[Value.11]])</f>
        <v>0.99344309802720732</v>
      </c>
    </row>
    <row r="480" spans="1:13" x14ac:dyDescent="0.25">
      <c r="A480" s="3" t="s">
        <v>529</v>
      </c>
      <c r="B480">
        <v>1</v>
      </c>
      <c r="C480">
        <v>0.9915966386554621</v>
      </c>
      <c r="D480">
        <v>1</v>
      </c>
      <c r="E480">
        <v>0.99840510366826163</v>
      </c>
      <c r="F480">
        <v>0.99595141700404854</v>
      </c>
      <c r="G480">
        <v>1</v>
      </c>
      <c r="H480">
        <v>1</v>
      </c>
      <c r="I480">
        <v>0.99481865284974091</v>
      </c>
      <c r="J480">
        <v>1</v>
      </c>
      <c r="K480">
        <v>1</v>
      </c>
      <c r="L480">
        <v>1</v>
      </c>
      <c r="M480">
        <f>HARMEAN(f1_scores_automated_training_9_nobidet_IncResV2_randomrotation[[#This Row],[Value.1]:[Value.11]])</f>
        <v>0.99824441528493046</v>
      </c>
    </row>
    <row r="481" spans="1:13" x14ac:dyDescent="0.25">
      <c r="A481" s="3" t="s">
        <v>530</v>
      </c>
      <c r="B481">
        <v>1</v>
      </c>
      <c r="C481">
        <v>0.9915966386554621</v>
      </c>
      <c r="D481">
        <v>1</v>
      </c>
      <c r="E481">
        <v>0.99840510366826163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>HARMEAN(f1_scores_automated_training_9_nobidet_IncResV2_randomrotation[[#This Row],[Value.1]:[Value.11]])</f>
        <v>0.99908519941177354</v>
      </c>
    </row>
    <row r="482" spans="1:13" x14ac:dyDescent="0.25">
      <c r="A482" s="3" t="s">
        <v>531</v>
      </c>
      <c r="B482">
        <v>1</v>
      </c>
      <c r="C482">
        <v>0.9915966386554621</v>
      </c>
      <c r="D482">
        <v>1</v>
      </c>
      <c r="E482">
        <v>0.99840510366826163</v>
      </c>
      <c r="F482">
        <v>0.99591836734693884</v>
      </c>
      <c r="G482">
        <v>0.99831365935919059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>HARMEAN(f1_scores_automated_training_9_nobidet_IncResV2_randomrotation[[#This Row],[Value.1]:[Value.11]])</f>
        <v>0.99856029662465329</v>
      </c>
    </row>
    <row r="483" spans="1:13" x14ac:dyDescent="0.25">
      <c r="A483" s="3" t="s">
        <v>532</v>
      </c>
      <c r="B483">
        <v>1</v>
      </c>
      <c r="C483">
        <v>0.9915966386554621</v>
      </c>
      <c r="D483">
        <v>1</v>
      </c>
      <c r="E483">
        <v>0.99840510366826163</v>
      </c>
      <c r="F483">
        <v>0.99591836734693884</v>
      </c>
      <c r="G483">
        <v>0.99831365935919059</v>
      </c>
      <c r="H483">
        <v>1</v>
      </c>
      <c r="I483">
        <v>1</v>
      </c>
      <c r="J483">
        <v>1</v>
      </c>
      <c r="K483">
        <v>1</v>
      </c>
      <c r="L483">
        <v>1</v>
      </c>
      <c r="M483">
        <f>HARMEAN(f1_scores_automated_training_9_nobidet_IncResV2_randomrotation[[#This Row],[Value.1]:[Value.11]])</f>
        <v>0.99856029662465329</v>
      </c>
    </row>
    <row r="484" spans="1:13" x14ac:dyDescent="0.25">
      <c r="A484" s="3" t="s">
        <v>533</v>
      </c>
      <c r="B484">
        <v>1</v>
      </c>
      <c r="C484">
        <v>0.9915966386554621</v>
      </c>
      <c r="D484">
        <v>1</v>
      </c>
      <c r="E484">
        <v>0.99840510366826163</v>
      </c>
      <c r="F484">
        <v>0.99591836734693884</v>
      </c>
      <c r="G484">
        <v>0.99831365935919059</v>
      </c>
      <c r="H484">
        <v>1</v>
      </c>
      <c r="I484">
        <v>1</v>
      </c>
      <c r="J484">
        <v>1</v>
      </c>
      <c r="K484">
        <v>1</v>
      </c>
      <c r="L484">
        <v>1</v>
      </c>
      <c r="M484">
        <f>HARMEAN(f1_scores_automated_training_9_nobidet_IncResV2_randomrotation[[#This Row],[Value.1]:[Value.11]])</f>
        <v>0.99856029662465329</v>
      </c>
    </row>
    <row r="485" spans="1:13" x14ac:dyDescent="0.25">
      <c r="A485" s="3" t="s">
        <v>534</v>
      </c>
      <c r="B485">
        <v>1</v>
      </c>
      <c r="C485">
        <v>0.9915966386554621</v>
      </c>
      <c r="D485">
        <v>1</v>
      </c>
      <c r="E485">
        <v>0.99840510366826163</v>
      </c>
      <c r="F485">
        <v>0.99595141700404854</v>
      </c>
      <c r="G485">
        <v>1</v>
      </c>
      <c r="H485">
        <v>1</v>
      </c>
      <c r="I485">
        <v>0.99481865284974091</v>
      </c>
      <c r="J485">
        <v>1</v>
      </c>
      <c r="K485">
        <v>1</v>
      </c>
      <c r="L485">
        <v>1</v>
      </c>
      <c r="M485">
        <f>HARMEAN(f1_scores_automated_training_9_nobidet_IncResV2_randomrotation[[#This Row],[Value.1]:[Value.11]])</f>
        <v>0.99824441528493046</v>
      </c>
    </row>
    <row r="486" spans="1:13" x14ac:dyDescent="0.25">
      <c r="A486" s="3" t="s">
        <v>535</v>
      </c>
      <c r="B486">
        <v>1</v>
      </c>
      <c r="C486">
        <v>0.99173553719008267</v>
      </c>
      <c r="D486">
        <v>1</v>
      </c>
      <c r="E486">
        <v>0.99839999999999995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f>HARMEAN(f1_scores_automated_training_9_nobidet_IncResV2_randomrotation[[#This Row],[Value.1]:[Value.11]])</f>
        <v>0.99909755174521842</v>
      </c>
    </row>
    <row r="487" spans="1:13" x14ac:dyDescent="0.25">
      <c r="A487" s="3" t="s">
        <v>536</v>
      </c>
      <c r="B487">
        <v>1</v>
      </c>
      <c r="C487">
        <v>0.9915966386554621</v>
      </c>
      <c r="D487">
        <v>1</v>
      </c>
      <c r="E487">
        <v>0.99840510366826163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f>HARMEAN(f1_scores_automated_training_9_nobidet_IncResV2_randomrotation[[#This Row],[Value.1]:[Value.11]])</f>
        <v>0.99908519941177354</v>
      </c>
    </row>
    <row r="488" spans="1:13" x14ac:dyDescent="0.25">
      <c r="A488" s="3" t="s">
        <v>537</v>
      </c>
      <c r="B488">
        <v>0.99212598425196852</v>
      </c>
      <c r="C488">
        <v>0.98333333333333328</v>
      </c>
      <c r="D488">
        <v>1</v>
      </c>
      <c r="E488">
        <v>0.98869143780290791</v>
      </c>
      <c r="F488">
        <v>0.99591836734693884</v>
      </c>
      <c r="G488">
        <v>0.99831365935919059</v>
      </c>
      <c r="H488">
        <v>0.98947368421052639</v>
      </c>
      <c r="I488">
        <v>0.97</v>
      </c>
      <c r="J488">
        <v>1</v>
      </c>
      <c r="K488">
        <v>1</v>
      </c>
      <c r="L488">
        <v>0.99236641221374045</v>
      </c>
      <c r="M488">
        <f>HARMEAN(f1_scores_automated_training_9_nobidet_IncResV2_randomrotation[[#This Row],[Value.1]:[Value.11]])</f>
        <v>0.99176210305254897</v>
      </c>
    </row>
    <row r="489" spans="1:13" x14ac:dyDescent="0.25">
      <c r="A489" s="3" t="s">
        <v>538</v>
      </c>
      <c r="B489">
        <v>1</v>
      </c>
      <c r="C489">
        <v>0.9915966386554621</v>
      </c>
      <c r="D489">
        <v>1</v>
      </c>
      <c r="E489">
        <v>0.99840510366826163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f>HARMEAN(f1_scores_automated_training_9_nobidet_IncResV2_randomrotation[[#This Row],[Value.1]:[Value.11]])</f>
        <v>0.99908519941177354</v>
      </c>
    </row>
    <row r="490" spans="1:13" x14ac:dyDescent="0.25">
      <c r="A490" s="3" t="s">
        <v>539</v>
      </c>
      <c r="B490">
        <v>1</v>
      </c>
      <c r="C490">
        <v>0.9915966386554621</v>
      </c>
      <c r="D490">
        <v>1</v>
      </c>
      <c r="E490">
        <v>0.99840510366826163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f>HARMEAN(f1_scores_automated_training_9_nobidet_IncResV2_randomrotation[[#This Row],[Value.1]:[Value.11]])</f>
        <v>0.99908519941177354</v>
      </c>
    </row>
    <row r="491" spans="1:13" x14ac:dyDescent="0.25">
      <c r="A491" s="3" t="s">
        <v>540</v>
      </c>
      <c r="B491">
        <v>1</v>
      </c>
      <c r="C491">
        <v>0.99173553719008267</v>
      </c>
      <c r="D491">
        <v>1</v>
      </c>
      <c r="E491">
        <v>0.99839999999999995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f>HARMEAN(f1_scores_automated_training_9_nobidet_IncResV2_randomrotation[[#This Row],[Value.1]:[Value.11]])</f>
        <v>0.99909755174521842</v>
      </c>
    </row>
    <row r="492" spans="1:13" x14ac:dyDescent="0.25">
      <c r="A492" s="3" t="s">
        <v>541</v>
      </c>
      <c r="B492">
        <v>1</v>
      </c>
      <c r="C492">
        <v>0.99173553719008267</v>
      </c>
      <c r="D492">
        <v>1</v>
      </c>
      <c r="E492">
        <v>0.99839999999999995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f>HARMEAN(f1_scores_automated_training_9_nobidet_IncResV2_randomrotation[[#This Row],[Value.1]:[Value.11]])</f>
        <v>0.99909755174521842</v>
      </c>
    </row>
    <row r="493" spans="1:13" x14ac:dyDescent="0.25">
      <c r="A493" s="3" t="s">
        <v>542</v>
      </c>
      <c r="B493">
        <v>1</v>
      </c>
      <c r="C493">
        <v>0.9915966386554621</v>
      </c>
      <c r="D493">
        <v>1</v>
      </c>
      <c r="E493">
        <v>0.99840510366826163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f>HARMEAN(f1_scores_automated_training_9_nobidet_IncResV2_randomrotation[[#This Row],[Value.1]:[Value.11]])</f>
        <v>0.99908519941177354</v>
      </c>
    </row>
    <row r="494" spans="1:13" x14ac:dyDescent="0.25">
      <c r="A494" s="3" t="s">
        <v>543</v>
      </c>
      <c r="B494">
        <v>1</v>
      </c>
      <c r="C494">
        <v>0.99173553719008267</v>
      </c>
      <c r="D494">
        <v>1</v>
      </c>
      <c r="E494">
        <v>0.99839999999999995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>HARMEAN(f1_scores_automated_training_9_nobidet_IncResV2_randomrotation[[#This Row],[Value.1]:[Value.11]])</f>
        <v>0.99909755174521842</v>
      </c>
    </row>
    <row r="495" spans="1:13" x14ac:dyDescent="0.25">
      <c r="A495" s="3" t="s">
        <v>544</v>
      </c>
      <c r="B495">
        <v>1</v>
      </c>
      <c r="C495">
        <v>0.9915966386554621</v>
      </c>
      <c r="D495">
        <v>1</v>
      </c>
      <c r="E495">
        <v>0.99840510366826163</v>
      </c>
      <c r="F495">
        <v>0.99591836734693884</v>
      </c>
      <c r="G495">
        <v>0.99831365935919059</v>
      </c>
      <c r="H495">
        <v>1</v>
      </c>
      <c r="I495">
        <v>1</v>
      </c>
      <c r="J495">
        <v>1</v>
      </c>
      <c r="K495">
        <v>1</v>
      </c>
      <c r="L495">
        <v>1</v>
      </c>
      <c r="M495">
        <f>HARMEAN(f1_scores_automated_training_9_nobidet_IncResV2_randomrotation[[#This Row],[Value.1]:[Value.11]])</f>
        <v>0.99856029662465329</v>
      </c>
    </row>
    <row r="496" spans="1:13" x14ac:dyDescent="0.25">
      <c r="A496" s="3" t="s">
        <v>545</v>
      </c>
      <c r="B496">
        <v>1</v>
      </c>
      <c r="C496">
        <v>0.9915966386554621</v>
      </c>
      <c r="D496">
        <v>1</v>
      </c>
      <c r="E496">
        <v>0.99840510366826163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f>HARMEAN(f1_scores_automated_training_9_nobidet_IncResV2_randomrotation[[#This Row],[Value.1]:[Value.11]])</f>
        <v>0.99908519941177354</v>
      </c>
    </row>
    <row r="497" spans="1:13" x14ac:dyDescent="0.25">
      <c r="A497" s="3" t="s">
        <v>546</v>
      </c>
      <c r="B497">
        <v>1</v>
      </c>
      <c r="C497">
        <v>0.9915966386554621</v>
      </c>
      <c r="D497">
        <v>1</v>
      </c>
      <c r="E497">
        <v>0.99840510366826163</v>
      </c>
      <c r="F497">
        <v>0.99591836734693884</v>
      </c>
      <c r="G497">
        <v>0.99831365935919059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f>HARMEAN(f1_scores_automated_training_9_nobidet_IncResV2_randomrotation[[#This Row],[Value.1]:[Value.11]])</f>
        <v>0.99856029662465329</v>
      </c>
    </row>
    <row r="498" spans="1:13" x14ac:dyDescent="0.25">
      <c r="A498" s="3" t="s">
        <v>547</v>
      </c>
      <c r="B498">
        <v>1</v>
      </c>
      <c r="C498">
        <v>0.9915966386554621</v>
      </c>
      <c r="D498">
        <v>1</v>
      </c>
      <c r="E498">
        <v>0.99840510366826163</v>
      </c>
      <c r="F498">
        <v>0.99591836734693884</v>
      </c>
      <c r="G498">
        <v>0.99831365935919059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f>HARMEAN(f1_scores_automated_training_9_nobidet_IncResV2_randomrotation[[#This Row],[Value.1]:[Value.11]])</f>
        <v>0.99856029662465329</v>
      </c>
    </row>
    <row r="499" spans="1:13" x14ac:dyDescent="0.25">
      <c r="A499" s="3" t="s">
        <v>548</v>
      </c>
      <c r="B499">
        <v>1</v>
      </c>
      <c r="C499">
        <v>0.99173553719008267</v>
      </c>
      <c r="D499">
        <v>1</v>
      </c>
      <c r="E499">
        <v>0.99839999999999995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f>HARMEAN(f1_scores_automated_training_9_nobidet_IncResV2_randomrotation[[#This Row],[Value.1]:[Value.11]])</f>
        <v>0.99909755174521842</v>
      </c>
    </row>
    <row r="500" spans="1:13" x14ac:dyDescent="0.25">
      <c r="A500" s="3" t="s">
        <v>549</v>
      </c>
      <c r="B500">
        <v>1</v>
      </c>
      <c r="C500">
        <v>0.99173553719008267</v>
      </c>
      <c r="D500">
        <v>1</v>
      </c>
      <c r="E500">
        <v>0.99839999999999995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f>HARMEAN(f1_scores_automated_training_9_nobidet_IncResV2_randomrotation[[#This Row],[Value.1]:[Value.11]])</f>
        <v>0.99909755174521842</v>
      </c>
    </row>
    <row r="501" spans="1:13" x14ac:dyDescent="0.25">
      <c r="A501" s="3" t="s">
        <v>550</v>
      </c>
      <c r="B501">
        <v>1</v>
      </c>
      <c r="C501">
        <v>0.99173553719008267</v>
      </c>
      <c r="D501">
        <v>1</v>
      </c>
      <c r="E501">
        <v>0.99839999999999995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f>HARMEAN(f1_scores_automated_training_9_nobidet_IncResV2_randomrotation[[#This Row],[Value.1]:[Value.11]])</f>
        <v>0.99909755174521842</v>
      </c>
    </row>
    <row r="502" spans="1:13" x14ac:dyDescent="0.25">
      <c r="A502" s="3" t="s">
        <v>551</v>
      </c>
      <c r="B502">
        <v>0.32167832167832167</v>
      </c>
      <c r="C502">
        <v>0.42857142857142849</v>
      </c>
      <c r="D502">
        <v>5.7142857142857148E-2</v>
      </c>
      <c r="E502">
        <v>0.47529411764705881</v>
      </c>
      <c r="F502">
        <v>0.16867469879518071</v>
      </c>
      <c r="G502">
        <v>0.4578947368421053</v>
      </c>
      <c r="H502">
        <v>3.6363636363636362E-2</v>
      </c>
      <c r="I502">
        <v>6.0606060606060601E-2</v>
      </c>
      <c r="J502">
        <v>0.10937499999999999</v>
      </c>
      <c r="K502">
        <v>4.4444444444444446E-2</v>
      </c>
      <c r="L502">
        <v>0.12658227848101267</v>
      </c>
      <c r="M502">
        <f>HARMEAN(f1_scores_automated_training_9_nobidet_IncResV2_randomrotation[[#This Row],[Value.1]:[Value.11]])</f>
        <v>9.4257712205418662E-2</v>
      </c>
    </row>
    <row r="503" spans="1:13" x14ac:dyDescent="0.25">
      <c r="A503" s="3" t="s">
        <v>552</v>
      </c>
      <c r="B503">
        <v>0.45128205128205129</v>
      </c>
      <c r="C503">
        <v>0.70909090909090899</v>
      </c>
      <c r="D503">
        <v>3.0303030303030307E-2</v>
      </c>
      <c r="E503">
        <v>0.55433455433455436</v>
      </c>
      <c r="F503">
        <v>0.20359281437125748</v>
      </c>
      <c r="G503">
        <v>0.57804878048780484</v>
      </c>
      <c r="H503">
        <v>0</v>
      </c>
      <c r="I503">
        <v>0.20740740740740737</v>
      </c>
      <c r="J503">
        <v>0.13333333333333333</v>
      </c>
      <c r="K503">
        <v>0</v>
      </c>
      <c r="L503">
        <v>0.25</v>
      </c>
    </row>
    <row r="504" spans="1:13" x14ac:dyDescent="0.25">
      <c r="A504" s="3" t="s">
        <v>553</v>
      </c>
      <c r="B504">
        <v>0.54679802955665024</v>
      </c>
      <c r="C504">
        <v>0.7678571428571429</v>
      </c>
      <c r="D504">
        <v>5.9701492537313439E-2</v>
      </c>
      <c r="E504">
        <v>0.61203585147247119</v>
      </c>
      <c r="F504">
        <v>0.29411764705882354</v>
      </c>
      <c r="G504">
        <v>0.65139949109414763</v>
      </c>
      <c r="H504">
        <v>4.0816326530612249E-2</v>
      </c>
      <c r="I504">
        <v>0.43902439024390244</v>
      </c>
      <c r="J504">
        <v>0.26950354609929073</v>
      </c>
      <c r="K504">
        <v>0</v>
      </c>
      <c r="L504">
        <v>0.34567901234567899</v>
      </c>
    </row>
    <row r="505" spans="1:13" x14ac:dyDescent="0.25">
      <c r="A505" s="3" t="s">
        <v>554</v>
      </c>
      <c r="B505">
        <v>0.6035805626598465</v>
      </c>
      <c r="C505">
        <v>0.81415929203539827</v>
      </c>
      <c r="D505">
        <v>0.11594202898550726</v>
      </c>
      <c r="E505">
        <v>0.64803049555273184</v>
      </c>
      <c r="F505">
        <v>0.2967032967032967</v>
      </c>
      <c r="G505">
        <v>0.71255060728744934</v>
      </c>
      <c r="H505">
        <v>3.9999999999999994E-2</v>
      </c>
      <c r="I505">
        <v>0.50279329608938539</v>
      </c>
      <c r="J505">
        <v>0.44</v>
      </c>
      <c r="K505">
        <v>4.8780487804878044E-2</v>
      </c>
      <c r="L505">
        <v>0.56842105263157894</v>
      </c>
      <c r="M505">
        <f>HARMEAN(f1_scores_automated_training_9_nobidet_IncResV2_randomrotation[[#This Row],[Value.1]:[Value.11]])</f>
        <v>0.15862067460304527</v>
      </c>
    </row>
    <row r="506" spans="1:13" x14ac:dyDescent="0.25">
      <c r="A506" s="3" t="s">
        <v>555</v>
      </c>
      <c r="B506">
        <v>0.67015706806282715</v>
      </c>
      <c r="C506">
        <v>0.84955752212389379</v>
      </c>
      <c r="D506">
        <v>0.33766233766233761</v>
      </c>
      <c r="E506">
        <v>0.69484808454425362</v>
      </c>
      <c r="F506">
        <v>0.36871508379888268</v>
      </c>
      <c r="G506">
        <v>0.74590163934426235</v>
      </c>
      <c r="H506">
        <v>0.21818181818181817</v>
      </c>
      <c r="I506">
        <v>0.574585635359116</v>
      </c>
      <c r="J506">
        <v>0.53107344632768361</v>
      </c>
      <c r="K506">
        <v>9.5238095238095233E-2</v>
      </c>
      <c r="L506">
        <v>0.66019417475728159</v>
      </c>
      <c r="M506">
        <f>HARMEAN(f1_scores_automated_training_9_nobidet_IncResV2_randomrotation[[#This Row],[Value.1]:[Value.11]])</f>
        <v>0.35094261383253783</v>
      </c>
    </row>
    <row r="507" spans="1:13" x14ac:dyDescent="0.25">
      <c r="A507" s="3" t="s">
        <v>556</v>
      </c>
      <c r="B507">
        <v>0.69270833333333337</v>
      </c>
      <c r="C507">
        <v>0.85964912280701755</v>
      </c>
      <c r="D507">
        <v>0.43678160919540232</v>
      </c>
      <c r="E507">
        <v>0.70241286863270769</v>
      </c>
      <c r="F507">
        <v>0.4175824175824176</v>
      </c>
      <c r="G507">
        <v>0.79475982532751088</v>
      </c>
      <c r="H507">
        <v>0.21428571428571427</v>
      </c>
      <c r="I507">
        <v>0.63917525773195871</v>
      </c>
      <c r="J507">
        <v>0.57999999999999996</v>
      </c>
      <c r="K507">
        <v>0.18181818181818182</v>
      </c>
      <c r="L507">
        <v>0.67307692307692302</v>
      </c>
      <c r="M507">
        <f>HARMEAN(f1_scores_automated_training_9_nobidet_IncResV2_randomrotation[[#This Row],[Value.1]:[Value.11]])</f>
        <v>0.4415183684620641</v>
      </c>
    </row>
    <row r="508" spans="1:13" x14ac:dyDescent="0.25">
      <c r="A508" s="3" t="s">
        <v>557</v>
      </c>
      <c r="B508">
        <v>0.72538860103626934</v>
      </c>
      <c r="C508">
        <v>0.84955752212389379</v>
      </c>
      <c r="D508">
        <v>0.56842105263157894</v>
      </c>
      <c r="E508">
        <v>0.73727647867950485</v>
      </c>
      <c r="F508">
        <v>0.43979057591623039</v>
      </c>
      <c r="G508">
        <v>0.81426448736998525</v>
      </c>
      <c r="H508">
        <v>0.38709677419354832</v>
      </c>
      <c r="I508">
        <v>0.65306122448979587</v>
      </c>
      <c r="J508">
        <v>0.57999999999999996</v>
      </c>
      <c r="K508">
        <v>0.18604651162790695</v>
      </c>
      <c r="L508">
        <v>0.73214285714285721</v>
      </c>
      <c r="M508">
        <f>HARMEAN(f1_scores_automated_training_9_nobidet_IncResV2_randomrotation[[#This Row],[Value.1]:[Value.11]])</f>
        <v>0.50568333032896517</v>
      </c>
    </row>
    <row r="509" spans="1:13" x14ac:dyDescent="0.25">
      <c r="A509" s="3" t="s">
        <v>558</v>
      </c>
      <c r="B509">
        <v>0.74479166666666674</v>
      </c>
      <c r="C509">
        <v>0.86206896551724133</v>
      </c>
      <c r="D509">
        <v>0.61702127659574468</v>
      </c>
      <c r="E509">
        <v>0.76858345021037877</v>
      </c>
      <c r="F509">
        <v>0.51776649746192893</v>
      </c>
      <c r="G509">
        <v>0.8202080237741457</v>
      </c>
      <c r="H509">
        <v>0.47761194029850751</v>
      </c>
      <c r="I509">
        <v>0.68717948717948718</v>
      </c>
      <c r="J509">
        <v>0.61386138613861385</v>
      </c>
      <c r="K509">
        <v>0.2978723404255319</v>
      </c>
      <c r="L509">
        <v>0.72727272727272729</v>
      </c>
      <c r="M509">
        <f>HARMEAN(f1_scores_automated_training_9_nobidet_IncResV2_randomrotation[[#This Row],[Value.1]:[Value.11]])</f>
        <v>0.59507173495794008</v>
      </c>
    </row>
    <row r="510" spans="1:13" x14ac:dyDescent="0.25">
      <c r="A510" s="3" t="s">
        <v>559</v>
      </c>
      <c r="B510">
        <v>0.78835978835978837</v>
      </c>
      <c r="C510">
        <v>0.86956521739130432</v>
      </c>
      <c r="D510">
        <v>0.73267326732673266</v>
      </c>
      <c r="E510">
        <v>0.79261363636363635</v>
      </c>
      <c r="F510">
        <v>0.5106382978723405</v>
      </c>
      <c r="G510">
        <v>0.85714285714285721</v>
      </c>
      <c r="H510">
        <v>0.61971830985915499</v>
      </c>
      <c r="I510">
        <v>0.73737373737373735</v>
      </c>
      <c r="J510">
        <v>0.70270270270270263</v>
      </c>
      <c r="K510">
        <v>0.33333333333333331</v>
      </c>
      <c r="L510">
        <v>0.80000000000000016</v>
      </c>
      <c r="M510">
        <f>HARMEAN(f1_scores_automated_training_9_nobidet_IncResV2_randomrotation[[#This Row],[Value.1]:[Value.11]])</f>
        <v>0.65426156381951905</v>
      </c>
    </row>
    <row r="511" spans="1:13" x14ac:dyDescent="0.25">
      <c r="A511" s="3" t="s">
        <v>560</v>
      </c>
      <c r="B511">
        <v>0.84210526315789469</v>
      </c>
      <c r="C511">
        <v>0.88135593220338992</v>
      </c>
      <c r="D511">
        <v>0.73584905660377364</v>
      </c>
      <c r="E511">
        <v>0.82096069868995636</v>
      </c>
      <c r="F511">
        <v>0.5670103092783505</v>
      </c>
      <c r="G511">
        <v>0.86322188449848025</v>
      </c>
      <c r="H511">
        <v>0.70129870129870131</v>
      </c>
      <c r="I511">
        <v>0.76288659793814428</v>
      </c>
      <c r="J511">
        <v>0.73239436619718301</v>
      </c>
      <c r="K511">
        <v>0.44444444444444442</v>
      </c>
      <c r="L511">
        <v>0.83760683760683763</v>
      </c>
      <c r="M511">
        <f>HARMEAN(f1_scores_automated_training_9_nobidet_IncResV2_randomrotation[[#This Row],[Value.1]:[Value.11]])</f>
        <v>0.71580746420240893</v>
      </c>
    </row>
    <row r="512" spans="1:13" x14ac:dyDescent="0.25">
      <c r="A512" s="3" t="s">
        <v>561</v>
      </c>
      <c r="B512">
        <v>0.85714285714285721</v>
      </c>
      <c r="C512">
        <v>0.88695652173913031</v>
      </c>
      <c r="D512">
        <v>0.81481481481481488</v>
      </c>
      <c r="E512">
        <v>0.84766214177978871</v>
      </c>
      <c r="F512">
        <v>0.58128078817733986</v>
      </c>
      <c r="G512">
        <v>0.88408037094281289</v>
      </c>
      <c r="H512">
        <v>0.75</v>
      </c>
      <c r="I512">
        <v>0.79166666666666663</v>
      </c>
      <c r="J512">
        <v>0.82051282051282037</v>
      </c>
      <c r="K512">
        <v>0.49056603773584911</v>
      </c>
      <c r="L512">
        <v>0.83050847457627119</v>
      </c>
      <c r="M512">
        <f>HARMEAN(f1_scores_automated_training_9_nobidet_IncResV2_randomrotation[[#This Row],[Value.1]:[Value.11]])</f>
        <v>0.7528910362053034</v>
      </c>
    </row>
    <row r="513" spans="1:13" x14ac:dyDescent="0.25">
      <c r="A513" s="3" t="s">
        <v>562</v>
      </c>
      <c r="B513">
        <v>0.88082901554404147</v>
      </c>
      <c r="C513">
        <v>0.88695652173913031</v>
      </c>
      <c r="D513">
        <v>0.84684684684684686</v>
      </c>
      <c r="E513">
        <v>0.8667687595712098</v>
      </c>
      <c r="F513">
        <v>0.6280193236714976</v>
      </c>
      <c r="G513">
        <v>0.89622641509433953</v>
      </c>
      <c r="H513">
        <v>0.77108433734939752</v>
      </c>
      <c r="I513">
        <v>0.82233502538071068</v>
      </c>
      <c r="J513">
        <v>0.81545064377682408</v>
      </c>
      <c r="K513">
        <v>0.50909090909090904</v>
      </c>
      <c r="L513">
        <v>0.88524590163934425</v>
      </c>
      <c r="M513">
        <f>HARMEAN(f1_scores_automated_training_9_nobidet_IncResV2_randomrotation[[#This Row],[Value.1]:[Value.11]])</f>
        <v>0.77801421834820683</v>
      </c>
    </row>
    <row r="514" spans="1:13" x14ac:dyDescent="0.25">
      <c r="A514" s="3" t="s">
        <v>563</v>
      </c>
      <c r="B514">
        <v>0.89295039164490864</v>
      </c>
      <c r="C514">
        <v>0.89655172413793105</v>
      </c>
      <c r="D514">
        <v>0.8571428571428571</v>
      </c>
      <c r="E514">
        <v>0.88244274809160317</v>
      </c>
      <c r="F514">
        <v>0.66019417475728159</v>
      </c>
      <c r="G514">
        <v>0.90708661417322833</v>
      </c>
      <c r="H514">
        <v>0.7674418604651162</v>
      </c>
      <c r="I514">
        <v>0.85128205128205137</v>
      </c>
      <c r="J514">
        <v>0.83333333333333337</v>
      </c>
      <c r="K514">
        <v>0.61016949152542377</v>
      </c>
      <c r="L514">
        <v>0.87804878048780488</v>
      </c>
      <c r="M514">
        <f>HARMEAN(f1_scores_automated_training_9_nobidet_IncResV2_randomrotation[[#This Row],[Value.1]:[Value.11]])</f>
        <v>0.80836017082578937</v>
      </c>
    </row>
    <row r="515" spans="1:13" x14ac:dyDescent="0.25">
      <c r="A515" s="3" t="s">
        <v>564</v>
      </c>
      <c r="B515">
        <v>0.90813648293963256</v>
      </c>
      <c r="C515">
        <v>0.9152542372881356</v>
      </c>
      <c r="D515">
        <v>0.8545454545454545</v>
      </c>
      <c r="E515">
        <v>0.89602446483180431</v>
      </c>
      <c r="F515">
        <v>0.71818181818181825</v>
      </c>
      <c r="G515">
        <v>0.91917591125198095</v>
      </c>
      <c r="H515">
        <v>0.7857142857142857</v>
      </c>
      <c r="I515">
        <v>0.8586387434554974</v>
      </c>
      <c r="J515">
        <v>0.8571428571428571</v>
      </c>
      <c r="K515">
        <v>0.64516129032258063</v>
      </c>
      <c r="L515">
        <v>0.89430894308943087</v>
      </c>
      <c r="M515">
        <f>HARMEAN(f1_scores_automated_training_9_nobidet_IncResV2_randomrotation[[#This Row],[Value.1]:[Value.11]])</f>
        <v>0.83128356532385472</v>
      </c>
    </row>
    <row r="516" spans="1:13" x14ac:dyDescent="0.25">
      <c r="A516" s="3" t="s">
        <v>565</v>
      </c>
      <c r="B516">
        <v>0.89599999999999991</v>
      </c>
      <c r="C516">
        <v>0.9152542372881356</v>
      </c>
      <c r="D516">
        <v>0.85185185185185186</v>
      </c>
      <c r="E516">
        <v>0.89160305343511448</v>
      </c>
      <c r="F516">
        <v>0.7155963302752294</v>
      </c>
      <c r="G516">
        <v>0.92503987240829344</v>
      </c>
      <c r="H516">
        <v>0.81395348837209314</v>
      </c>
      <c r="I516">
        <v>0.87499999999999989</v>
      </c>
      <c r="J516">
        <v>0.80341880341880345</v>
      </c>
      <c r="K516">
        <v>0.62295081967213117</v>
      </c>
      <c r="L516">
        <v>0.88709677419354838</v>
      </c>
      <c r="M516">
        <f>HARMEAN(f1_scores_automated_training_9_nobidet_IncResV2_randomrotation[[#This Row],[Value.1]:[Value.11]])</f>
        <v>0.82512780642050476</v>
      </c>
    </row>
    <row r="517" spans="1:13" x14ac:dyDescent="0.25">
      <c r="A517" s="3" t="s">
        <v>566</v>
      </c>
      <c r="B517">
        <v>0.9214659685863873</v>
      </c>
      <c r="C517">
        <v>0.90598290598290598</v>
      </c>
      <c r="D517">
        <v>0.86238532110091726</v>
      </c>
      <c r="E517">
        <v>0.91135303265940915</v>
      </c>
      <c r="F517">
        <v>0.72300469483568075</v>
      </c>
      <c r="G517">
        <v>0.91023622047244102</v>
      </c>
      <c r="H517">
        <v>0.83333333333333326</v>
      </c>
      <c r="I517">
        <v>0.89795918367346939</v>
      </c>
      <c r="J517">
        <v>0.86086956521739133</v>
      </c>
      <c r="K517">
        <v>0.67692307692307696</v>
      </c>
      <c r="L517">
        <v>0.90322580645161288</v>
      </c>
      <c r="M517">
        <f>HARMEAN(f1_scores_automated_training_9_nobidet_IncResV2_randomrotation[[#This Row],[Value.1]:[Value.11]])</f>
        <v>0.84698481252694025</v>
      </c>
    </row>
    <row r="518" spans="1:13" x14ac:dyDescent="0.25">
      <c r="A518" s="3" t="s">
        <v>567</v>
      </c>
      <c r="B518">
        <v>0.92913385826771655</v>
      </c>
      <c r="C518">
        <v>0.9152542372881356</v>
      </c>
      <c r="D518">
        <v>0.88073394495412838</v>
      </c>
      <c r="E518">
        <v>0.9354330708661418</v>
      </c>
      <c r="F518">
        <v>0.73636363636363644</v>
      </c>
      <c r="G518">
        <v>0.92113564668769721</v>
      </c>
      <c r="H518">
        <v>0.81481481481481477</v>
      </c>
      <c r="I518">
        <v>0.89340101522842641</v>
      </c>
      <c r="J518">
        <v>0.89380530973451333</v>
      </c>
      <c r="K518">
        <v>0.71428571428571419</v>
      </c>
      <c r="L518">
        <v>0.94488188976377951</v>
      </c>
      <c r="M518">
        <f>HARMEAN(f1_scores_automated_training_9_nobidet_IncResV2_randomrotation[[#This Row],[Value.1]:[Value.11]])</f>
        <v>0.86337612318933188</v>
      </c>
    </row>
    <row r="519" spans="1:13" x14ac:dyDescent="0.25">
      <c r="A519" s="3" t="s">
        <v>568</v>
      </c>
      <c r="B519">
        <v>0.92506459948320408</v>
      </c>
      <c r="C519">
        <v>0.9152542372881356</v>
      </c>
      <c r="D519">
        <v>0.90090090090090091</v>
      </c>
      <c r="E519">
        <v>0.93481717011128762</v>
      </c>
      <c r="F519">
        <v>0.7589285714285714</v>
      </c>
      <c r="G519">
        <v>0.92527821939586641</v>
      </c>
      <c r="H519">
        <v>0.83333333333333326</v>
      </c>
      <c r="I519">
        <v>0.86734693877551017</v>
      </c>
      <c r="J519">
        <v>0.87387387387387383</v>
      </c>
      <c r="K519">
        <v>0.77777777777777779</v>
      </c>
      <c r="L519">
        <v>0.9365079365079364</v>
      </c>
      <c r="M519">
        <f>HARMEAN(f1_scores_automated_training_9_nobidet_IncResV2_randomrotation[[#This Row],[Value.1]:[Value.11]])</f>
        <v>0.87284192031981023</v>
      </c>
    </row>
    <row r="520" spans="1:13" x14ac:dyDescent="0.25">
      <c r="A520" s="3" t="s">
        <v>569</v>
      </c>
      <c r="B520">
        <v>0.94240837696335078</v>
      </c>
      <c r="C520">
        <v>0.93333333333333335</v>
      </c>
      <c r="D520">
        <v>0.90090090090090091</v>
      </c>
      <c r="E520">
        <v>0.94488188976377951</v>
      </c>
      <c r="F520">
        <v>0.79130434782608694</v>
      </c>
      <c r="G520">
        <v>0.94480519480519487</v>
      </c>
      <c r="H520">
        <v>0.88372093023255816</v>
      </c>
      <c r="I520">
        <v>0.90355329949238583</v>
      </c>
      <c r="J520">
        <v>0.91479820627802688</v>
      </c>
      <c r="K520">
        <v>0.76056338028169024</v>
      </c>
      <c r="L520">
        <v>0.94488188976377951</v>
      </c>
      <c r="M520">
        <f>HARMEAN(f1_scores_automated_training_9_nobidet_IncResV2_randomrotation[[#This Row],[Value.1]:[Value.11]])</f>
        <v>0.89230420055441251</v>
      </c>
    </row>
    <row r="521" spans="1:13" x14ac:dyDescent="0.25">
      <c r="A521" s="3" t="s">
        <v>570</v>
      </c>
      <c r="B521">
        <v>0.94791666666666652</v>
      </c>
      <c r="C521">
        <v>0.95000000000000007</v>
      </c>
      <c r="D521">
        <v>0.91228070175438603</v>
      </c>
      <c r="E521">
        <v>0.94770206022186998</v>
      </c>
      <c r="F521">
        <v>0.81777777777777771</v>
      </c>
      <c r="G521">
        <v>0.95145631067961167</v>
      </c>
      <c r="H521">
        <v>0.85057471264367812</v>
      </c>
      <c r="I521">
        <v>0.92307692307692302</v>
      </c>
      <c r="J521">
        <v>0.91964285714285721</v>
      </c>
      <c r="K521">
        <v>0.80555555555555558</v>
      </c>
      <c r="L521">
        <v>0.95312499999999989</v>
      </c>
      <c r="M521">
        <f>HARMEAN(f1_scores_automated_training_9_nobidet_IncResV2_randomrotation[[#This Row],[Value.1]:[Value.11]])</f>
        <v>0.90388362732264571</v>
      </c>
    </row>
    <row r="522" spans="1:13" x14ac:dyDescent="0.25">
      <c r="A522" s="3" t="s">
        <v>571</v>
      </c>
      <c r="B522">
        <v>0.95833333333333326</v>
      </c>
      <c r="C522">
        <v>0.96610169491525422</v>
      </c>
      <c r="D522">
        <v>0.9391304347826086</v>
      </c>
      <c r="E522">
        <v>0.96354992076069723</v>
      </c>
      <c r="F522">
        <v>0.83408071748878931</v>
      </c>
      <c r="G522">
        <v>0.95315024232633283</v>
      </c>
      <c r="H522">
        <v>0.8764044943820225</v>
      </c>
      <c r="I522">
        <v>0.92857142857142849</v>
      </c>
      <c r="J522">
        <v>0.91891891891891886</v>
      </c>
      <c r="K522">
        <v>0.84931506849315075</v>
      </c>
      <c r="L522">
        <v>0.95312499999999989</v>
      </c>
      <c r="M522">
        <f>HARMEAN(f1_scores_automated_training_9_nobidet_IncResV2_randomrotation[[#This Row],[Value.1]:[Value.11]])</f>
        <v>0.91957322992400969</v>
      </c>
    </row>
    <row r="523" spans="1:13" x14ac:dyDescent="0.25">
      <c r="A523" s="3" t="s">
        <v>572</v>
      </c>
      <c r="B523">
        <v>0.95854922279792754</v>
      </c>
      <c r="C523">
        <v>0.95798319327731096</v>
      </c>
      <c r="D523">
        <v>0.94017094017094016</v>
      </c>
      <c r="E523">
        <v>0.96319999999999995</v>
      </c>
      <c r="F523">
        <v>0.83700440528634357</v>
      </c>
      <c r="G523">
        <v>0.95454545454545447</v>
      </c>
      <c r="H523">
        <v>0.88888888888888895</v>
      </c>
      <c r="I523">
        <v>0.92783505154639179</v>
      </c>
      <c r="J523">
        <v>0.93333333333333324</v>
      </c>
      <c r="K523">
        <v>0.8648648648648648</v>
      </c>
      <c r="L523">
        <v>0.94399999999999995</v>
      </c>
      <c r="M523">
        <f>HARMEAN(f1_scores_automated_training_9_nobidet_IncResV2_randomrotation[[#This Row],[Value.1]:[Value.11]])</f>
        <v>0.92273522643563155</v>
      </c>
    </row>
    <row r="524" spans="1:13" x14ac:dyDescent="0.25">
      <c r="A524" s="3" t="s">
        <v>573</v>
      </c>
      <c r="B524">
        <v>0.96354166666666663</v>
      </c>
      <c r="C524">
        <v>0.95000000000000007</v>
      </c>
      <c r="D524">
        <v>0.92307692307692302</v>
      </c>
      <c r="E524">
        <v>0.96825396825396837</v>
      </c>
      <c r="F524">
        <v>0.82969432314410485</v>
      </c>
      <c r="G524">
        <v>0.95454545454545447</v>
      </c>
      <c r="H524">
        <v>0.89887640449438189</v>
      </c>
      <c r="I524">
        <v>0.91752577319587625</v>
      </c>
      <c r="J524">
        <v>0.95852534562211977</v>
      </c>
      <c r="K524">
        <v>0.85333333333333328</v>
      </c>
      <c r="L524">
        <v>0.96062992125984248</v>
      </c>
      <c r="M524">
        <f>HARMEAN(f1_scores_automated_training_9_nobidet_IncResV2_randomrotation[[#This Row],[Value.1]:[Value.11]])</f>
        <v>0.92297463538852587</v>
      </c>
    </row>
    <row r="525" spans="1:13" x14ac:dyDescent="0.25">
      <c r="A525" s="3" t="s">
        <v>574</v>
      </c>
      <c r="B525">
        <v>0.95629820051413872</v>
      </c>
      <c r="C525">
        <v>0.96610169491525422</v>
      </c>
      <c r="D525">
        <v>0.94827586206896552</v>
      </c>
      <c r="E525">
        <v>0.96485623003194887</v>
      </c>
      <c r="F525">
        <v>0.86842105263157898</v>
      </c>
      <c r="G525">
        <v>0.96091205211726383</v>
      </c>
      <c r="H525">
        <v>0.91111111111111109</v>
      </c>
      <c r="I525">
        <v>0.93264248704663211</v>
      </c>
      <c r="J525">
        <v>0.94594594594594594</v>
      </c>
      <c r="K525">
        <v>0.86842105263157898</v>
      </c>
      <c r="L525">
        <v>0.95238095238095233</v>
      </c>
      <c r="M525">
        <f>HARMEAN(f1_scores_automated_training_9_nobidet_IncResV2_randomrotation[[#This Row],[Value.1]:[Value.11]])</f>
        <v>0.93280494912233991</v>
      </c>
    </row>
    <row r="526" spans="1:13" x14ac:dyDescent="0.25">
      <c r="A526" s="3" t="s">
        <v>575</v>
      </c>
      <c r="B526">
        <v>0.97662337662337662</v>
      </c>
      <c r="C526">
        <v>0.95798319327731096</v>
      </c>
      <c r="D526">
        <v>0.94117647058823528</v>
      </c>
      <c r="E526">
        <v>0.97271268057784921</v>
      </c>
      <c r="F526">
        <v>0.8584070796460177</v>
      </c>
      <c r="G526">
        <v>0.95934959349593507</v>
      </c>
      <c r="H526">
        <v>0.91111111111111109</v>
      </c>
      <c r="I526">
        <v>0.9538461538461539</v>
      </c>
      <c r="J526">
        <v>0.96396396396396389</v>
      </c>
      <c r="K526">
        <v>0.90666666666666673</v>
      </c>
      <c r="L526">
        <v>0.9767441860465117</v>
      </c>
      <c r="M526">
        <f>HARMEAN(f1_scores_automated_training_9_nobidet_IncResV2_randomrotation[[#This Row],[Value.1]:[Value.11]])</f>
        <v>0.94212347821073428</v>
      </c>
    </row>
    <row r="527" spans="1:13" x14ac:dyDescent="0.25">
      <c r="A527" s="3" t="s">
        <v>576</v>
      </c>
      <c r="B527">
        <v>0.96391752577319578</v>
      </c>
      <c r="C527">
        <v>0.95798319327731096</v>
      </c>
      <c r="D527">
        <v>0.94827586206896552</v>
      </c>
      <c r="E527">
        <v>0.96815286624203822</v>
      </c>
      <c r="F527">
        <v>0.85462555066079304</v>
      </c>
      <c r="G527">
        <v>0.95934959349593507</v>
      </c>
      <c r="H527">
        <v>0.90526315789473688</v>
      </c>
      <c r="I527">
        <v>0.95287958115183247</v>
      </c>
      <c r="J527">
        <v>0.94009216589861755</v>
      </c>
      <c r="K527">
        <v>0.91891891891891886</v>
      </c>
      <c r="L527">
        <v>0.96875</v>
      </c>
      <c r="M527">
        <f>HARMEAN(f1_scores_automated_training_9_nobidet_IncResV2_randomrotation[[#This Row],[Value.1]:[Value.11]])</f>
        <v>0.93860423074918986</v>
      </c>
    </row>
    <row r="528" spans="1:13" x14ac:dyDescent="0.25">
      <c r="A528" s="3" t="s">
        <v>577</v>
      </c>
      <c r="B528">
        <v>0.80092592592592593</v>
      </c>
      <c r="C528">
        <v>0.90090090090090091</v>
      </c>
      <c r="D528">
        <v>0.86238532110091726</v>
      </c>
      <c r="E528">
        <v>0.90415335463258784</v>
      </c>
      <c r="F528">
        <v>0.83116883116883122</v>
      </c>
      <c r="G528">
        <v>0.94527363184079605</v>
      </c>
      <c r="H528">
        <v>0.83333333333333326</v>
      </c>
      <c r="I528">
        <v>0.92708333333333326</v>
      </c>
      <c r="J528">
        <v>0.72811059907834097</v>
      </c>
      <c r="K528">
        <v>0.82191780821917815</v>
      </c>
      <c r="L528">
        <v>0.85</v>
      </c>
      <c r="M528">
        <f>HARMEAN(f1_scores_automated_training_9_nobidet_IncResV2_randomrotation[[#This Row],[Value.1]:[Value.11]])</f>
        <v>0.85071085243397393</v>
      </c>
    </row>
    <row r="529" spans="1:13" x14ac:dyDescent="0.25">
      <c r="A529" s="3" t="s">
        <v>578</v>
      </c>
      <c r="B529">
        <v>0.97916666666666674</v>
      </c>
      <c r="C529">
        <v>0.95798319327731096</v>
      </c>
      <c r="D529">
        <v>0.96666666666666667</v>
      </c>
      <c r="E529">
        <v>0.98070739549839236</v>
      </c>
      <c r="F529">
        <v>0.90677966101694918</v>
      </c>
      <c r="G529">
        <v>0.97199341021416807</v>
      </c>
      <c r="H529">
        <v>0.91111111111111109</v>
      </c>
      <c r="I529">
        <v>0.96875</v>
      </c>
      <c r="J529">
        <v>0.95495495495495497</v>
      </c>
      <c r="K529">
        <v>0.93506493506493504</v>
      </c>
      <c r="L529">
        <v>0.9767441860465117</v>
      </c>
      <c r="M529">
        <f>HARMEAN(f1_scores_automated_training_9_nobidet_IncResV2_randomrotation[[#This Row],[Value.1]:[Value.11]])</f>
        <v>0.95476569653690391</v>
      </c>
    </row>
    <row r="530" spans="1:13" x14ac:dyDescent="0.25">
      <c r="A530" s="3" t="s">
        <v>579</v>
      </c>
      <c r="B530">
        <v>0.98952879581151842</v>
      </c>
      <c r="C530">
        <v>0.96666666666666667</v>
      </c>
      <c r="D530">
        <v>0.96721311475409832</v>
      </c>
      <c r="E530">
        <v>0.98713826366559487</v>
      </c>
      <c r="F530">
        <v>0.90987124463519309</v>
      </c>
      <c r="G530">
        <v>0.97199341021416807</v>
      </c>
      <c r="H530">
        <v>0.92307692307692302</v>
      </c>
      <c r="I530">
        <v>0.96373056994818651</v>
      </c>
      <c r="J530">
        <v>0.96396396396396389</v>
      </c>
      <c r="K530">
        <v>0.93506493506493504</v>
      </c>
      <c r="L530">
        <v>0.9767441860465117</v>
      </c>
      <c r="M530">
        <f>HARMEAN(f1_scores_automated_training_9_nobidet_IncResV2_randomrotation[[#This Row],[Value.1]:[Value.11]])</f>
        <v>0.95890086045886314</v>
      </c>
    </row>
    <row r="531" spans="1:13" x14ac:dyDescent="0.25">
      <c r="A531" s="3" t="s">
        <v>580</v>
      </c>
      <c r="B531">
        <v>0.98952879581151842</v>
      </c>
      <c r="C531">
        <v>0.96666666666666667</v>
      </c>
      <c r="D531">
        <v>0.96721311475409832</v>
      </c>
      <c r="E531">
        <v>0.99038461538461542</v>
      </c>
      <c r="F531">
        <v>0.92827004219409281</v>
      </c>
      <c r="G531">
        <v>0.97682119205298001</v>
      </c>
      <c r="H531">
        <v>0.91111111111111109</v>
      </c>
      <c r="I531">
        <v>0.96875</v>
      </c>
      <c r="J531">
        <v>0.97272727272727277</v>
      </c>
      <c r="K531">
        <v>0.93506493506493504</v>
      </c>
      <c r="L531">
        <v>0.98461538461538467</v>
      </c>
      <c r="M531">
        <f>HARMEAN(f1_scores_automated_training_9_nobidet_IncResV2_randomrotation[[#This Row],[Value.1]:[Value.11]])</f>
        <v>0.96216090388727926</v>
      </c>
    </row>
    <row r="532" spans="1:13" x14ac:dyDescent="0.25">
      <c r="A532" s="3" t="s">
        <v>581</v>
      </c>
      <c r="B532">
        <v>0.98952879581151842</v>
      </c>
      <c r="C532">
        <v>0.95798319327731096</v>
      </c>
      <c r="D532">
        <v>0.97560975609756095</v>
      </c>
      <c r="E532">
        <v>0.99197431781701439</v>
      </c>
      <c r="F532">
        <v>0.91914893617021276</v>
      </c>
      <c r="G532">
        <v>0.97359735973597372</v>
      </c>
      <c r="H532">
        <v>0.91111111111111109</v>
      </c>
      <c r="I532">
        <v>0.97409326424870468</v>
      </c>
      <c r="J532">
        <v>0.97272727272727277</v>
      </c>
      <c r="K532">
        <v>0.93506493506493504</v>
      </c>
      <c r="L532">
        <v>0.98461538461538467</v>
      </c>
      <c r="M532">
        <f>HARMEAN(f1_scores_automated_training_9_nobidet_IncResV2_randomrotation[[#This Row],[Value.1]:[Value.11]])</f>
        <v>0.96154876376566112</v>
      </c>
    </row>
    <row r="533" spans="1:13" x14ac:dyDescent="0.25">
      <c r="A533" s="3" t="s">
        <v>582</v>
      </c>
      <c r="B533">
        <v>0.99473684210526314</v>
      </c>
      <c r="C533">
        <v>0.96666666666666667</v>
      </c>
      <c r="D533">
        <v>0.97560975609756095</v>
      </c>
      <c r="E533">
        <v>0.99199999999999999</v>
      </c>
      <c r="F533">
        <v>0.92436974789915971</v>
      </c>
      <c r="G533">
        <v>0.97836938435940102</v>
      </c>
      <c r="H533">
        <v>0.90109890109890112</v>
      </c>
      <c r="I533">
        <v>0.97409326424870468</v>
      </c>
      <c r="J533">
        <v>0.96832579185520362</v>
      </c>
      <c r="K533">
        <v>0.94736842105263153</v>
      </c>
      <c r="L533">
        <v>0.98461538461538467</v>
      </c>
      <c r="M533">
        <f>HARMEAN(f1_scores_automated_training_9_nobidet_IncResV2_randomrotation[[#This Row],[Value.1]:[Value.11]])</f>
        <v>0.9634748452337305</v>
      </c>
    </row>
    <row r="534" spans="1:13" x14ac:dyDescent="0.25">
      <c r="A534" s="3" t="s">
        <v>583</v>
      </c>
      <c r="B534">
        <v>0.99736147757255933</v>
      </c>
      <c r="C534">
        <v>0.97478991596638653</v>
      </c>
      <c r="D534">
        <v>0.97560975609756095</v>
      </c>
      <c r="E534">
        <v>0.9935897435897435</v>
      </c>
      <c r="F534">
        <v>0.95000000000000007</v>
      </c>
      <c r="G534">
        <v>0.98666666666666658</v>
      </c>
      <c r="H534">
        <v>0.91111111111111109</v>
      </c>
      <c r="I534">
        <v>0.96907216494845361</v>
      </c>
      <c r="J534">
        <v>0.96832579185520362</v>
      </c>
      <c r="K534">
        <v>0.94871794871794868</v>
      </c>
      <c r="L534">
        <v>0.98461538461538467</v>
      </c>
      <c r="M534">
        <f>HARMEAN(f1_scores_automated_training_9_nobidet_IncResV2_randomrotation[[#This Row],[Value.1]:[Value.11]])</f>
        <v>0.96848296861157401</v>
      </c>
    </row>
    <row r="535" spans="1:13" x14ac:dyDescent="0.25">
      <c r="A535" s="3" t="s">
        <v>584</v>
      </c>
      <c r="B535">
        <v>0.99208443271767799</v>
      </c>
      <c r="C535">
        <v>0.98305084745762705</v>
      </c>
      <c r="D535">
        <v>0.98387096774193539</v>
      </c>
      <c r="E535">
        <v>0.98876404494382031</v>
      </c>
      <c r="F535">
        <v>0.94560669456066937</v>
      </c>
      <c r="G535">
        <v>0.98006644518272423</v>
      </c>
      <c r="H535">
        <v>0.94623655913978499</v>
      </c>
      <c r="I535">
        <v>0.97382198952879584</v>
      </c>
      <c r="J535">
        <v>0.96832579185520362</v>
      </c>
      <c r="K535">
        <v>0.96103896103896114</v>
      </c>
      <c r="L535">
        <v>0.99236641221374045</v>
      </c>
      <c r="M535">
        <f>HARMEAN(f1_scores_automated_training_9_nobidet_IncResV2_randomrotation[[#This Row],[Value.1]:[Value.11]])</f>
        <v>0.97384075001826764</v>
      </c>
    </row>
    <row r="536" spans="1:13" x14ac:dyDescent="0.25">
      <c r="A536" s="3" t="s">
        <v>585</v>
      </c>
      <c r="B536">
        <v>0.99473684210526314</v>
      </c>
      <c r="C536">
        <v>0.98305084745762705</v>
      </c>
      <c r="D536">
        <v>0.98387096774193539</v>
      </c>
      <c r="E536">
        <v>0.99197431781701439</v>
      </c>
      <c r="F536">
        <v>0.94514767932489441</v>
      </c>
      <c r="G536">
        <v>0.98169717138103163</v>
      </c>
      <c r="H536">
        <v>0.95652173913043481</v>
      </c>
      <c r="I536">
        <v>0.96907216494845361</v>
      </c>
      <c r="J536">
        <v>0.96396396396396389</v>
      </c>
      <c r="K536">
        <v>0.9870129870129869</v>
      </c>
      <c r="L536">
        <v>0.98461538461538467</v>
      </c>
      <c r="M536">
        <f>HARMEAN(f1_scores_automated_training_9_nobidet_IncResV2_randomrotation[[#This Row],[Value.1]:[Value.11]])</f>
        <v>0.97628239643565851</v>
      </c>
    </row>
    <row r="537" spans="1:13" x14ac:dyDescent="0.25">
      <c r="A537" s="3" t="s">
        <v>586</v>
      </c>
      <c r="B537">
        <v>0.99212598425196852</v>
      </c>
      <c r="C537">
        <v>0.98305084745762705</v>
      </c>
      <c r="D537">
        <v>0.98387096774193539</v>
      </c>
      <c r="E537">
        <v>0.99197431781701439</v>
      </c>
      <c r="F537">
        <v>0.94915254237288138</v>
      </c>
      <c r="G537">
        <v>0.98338870431893688</v>
      </c>
      <c r="H537">
        <v>0.95652173913043481</v>
      </c>
      <c r="I537">
        <v>0.96907216494845361</v>
      </c>
      <c r="J537">
        <v>0.97716894977168955</v>
      </c>
      <c r="K537">
        <v>0.97435897435897434</v>
      </c>
      <c r="L537">
        <v>0.99236641221374045</v>
      </c>
      <c r="M537">
        <f>HARMEAN(f1_scores_automated_training_9_nobidet_IncResV2_randomrotation[[#This Row],[Value.1]:[Value.11]])</f>
        <v>0.97735492734568508</v>
      </c>
    </row>
    <row r="538" spans="1:13" x14ac:dyDescent="0.25">
      <c r="A538" s="3" t="s">
        <v>587</v>
      </c>
      <c r="B538">
        <v>0.99212598425196852</v>
      </c>
      <c r="C538">
        <v>0.98305084745762705</v>
      </c>
      <c r="D538">
        <v>0.99186991869918695</v>
      </c>
      <c r="E538">
        <v>0.9935897435897435</v>
      </c>
      <c r="F538">
        <v>0.96638655462184864</v>
      </c>
      <c r="G538">
        <v>0.98666666666666658</v>
      </c>
      <c r="H538">
        <v>0.97872340425531912</v>
      </c>
      <c r="I538">
        <v>0.98445595854922274</v>
      </c>
      <c r="J538">
        <v>0.97716894977168955</v>
      </c>
      <c r="K538">
        <v>0.9870129870129869</v>
      </c>
      <c r="L538">
        <v>0.99236641221374045</v>
      </c>
      <c r="M538">
        <f>HARMEAN(f1_scores_automated_training_9_nobidet_IncResV2_randomrotation[[#This Row],[Value.1]:[Value.11]])</f>
        <v>0.9847925085464182</v>
      </c>
    </row>
    <row r="539" spans="1:13" x14ac:dyDescent="0.25">
      <c r="A539" s="3" t="s">
        <v>588</v>
      </c>
      <c r="B539">
        <v>0.99212598425196852</v>
      </c>
      <c r="C539">
        <v>0.98305084745762705</v>
      </c>
      <c r="D539">
        <v>0.99186991869918695</v>
      </c>
      <c r="E539">
        <v>0.99197431781701439</v>
      </c>
      <c r="F539">
        <v>0.95798319327731107</v>
      </c>
      <c r="G539">
        <v>0.98502495840266235</v>
      </c>
      <c r="H539">
        <v>0.967741935483871</v>
      </c>
      <c r="I539">
        <v>0.97409326424870468</v>
      </c>
      <c r="J539">
        <v>0.97716894977168955</v>
      </c>
      <c r="K539">
        <v>0.97435897435897434</v>
      </c>
      <c r="L539">
        <v>0.99236641221374045</v>
      </c>
      <c r="M539">
        <f>HARMEAN(f1_scores_automated_training_9_nobidet_IncResV2_randomrotation[[#This Row],[Value.1]:[Value.11]])</f>
        <v>0.98058187267420582</v>
      </c>
    </row>
    <row r="540" spans="1:13" x14ac:dyDescent="0.25">
      <c r="A540" s="3" t="s">
        <v>589</v>
      </c>
      <c r="B540">
        <v>0.99212598425196852</v>
      </c>
      <c r="C540">
        <v>0.98305084745762705</v>
      </c>
      <c r="D540">
        <v>0.99186991869918695</v>
      </c>
      <c r="E540">
        <v>0.99197431781701439</v>
      </c>
      <c r="F540">
        <v>0.95798319327731107</v>
      </c>
      <c r="G540">
        <v>0.98666666666666658</v>
      </c>
      <c r="H540">
        <v>0.98947368421052639</v>
      </c>
      <c r="I540">
        <v>0.97916666666666663</v>
      </c>
      <c r="J540">
        <v>0.97272727272727277</v>
      </c>
      <c r="K540">
        <v>0.9870129870129869</v>
      </c>
      <c r="L540">
        <v>0.99236641221374045</v>
      </c>
      <c r="M540">
        <f>HARMEAN(f1_scores_automated_training_9_nobidet_IncResV2_randomrotation[[#This Row],[Value.1]:[Value.11]])</f>
        <v>0.98393142789920751</v>
      </c>
    </row>
    <row r="541" spans="1:13" x14ac:dyDescent="0.25">
      <c r="A541" s="3" t="s">
        <v>590</v>
      </c>
      <c r="B541">
        <v>0.99473684210526314</v>
      </c>
      <c r="C541">
        <v>0.98305084745762705</v>
      </c>
      <c r="D541">
        <v>0.99186991869918695</v>
      </c>
      <c r="E541">
        <v>0.9935897435897435</v>
      </c>
      <c r="F541">
        <v>0.96234309623430969</v>
      </c>
      <c r="G541">
        <v>0.98666666666666658</v>
      </c>
      <c r="H541">
        <v>0.97872340425531912</v>
      </c>
      <c r="I541">
        <v>0.98445595854922274</v>
      </c>
      <c r="J541">
        <v>0.97716894977168955</v>
      </c>
      <c r="K541">
        <v>0.9870129870129869</v>
      </c>
      <c r="L541">
        <v>0.99236641221374045</v>
      </c>
      <c r="M541">
        <f>HARMEAN(f1_scores_automated_training_9_nobidet_IncResV2_randomrotation[[#This Row],[Value.1]:[Value.11]])</f>
        <v>0.98464244587139138</v>
      </c>
    </row>
    <row r="542" spans="1:13" x14ac:dyDescent="0.25">
      <c r="A542" s="3" t="s">
        <v>591</v>
      </c>
      <c r="B542">
        <v>0.99212598425196852</v>
      </c>
      <c r="C542">
        <v>0.98305084745762705</v>
      </c>
      <c r="D542">
        <v>0.99186991869918695</v>
      </c>
      <c r="E542">
        <v>0.99197431781701439</v>
      </c>
      <c r="F542">
        <v>0.96296296296296291</v>
      </c>
      <c r="G542">
        <v>0.9882352941176471</v>
      </c>
      <c r="H542">
        <v>0.97872340425531912</v>
      </c>
      <c r="I542">
        <v>0.98445595854922274</v>
      </c>
      <c r="J542">
        <v>0.97272727272727277</v>
      </c>
      <c r="K542">
        <v>0.9870129870129869</v>
      </c>
      <c r="L542">
        <v>0.99236641221374045</v>
      </c>
      <c r="M542">
        <f>HARMEAN(f1_scores_automated_training_9_nobidet_IncResV2_randomrotation[[#This Row],[Value.1]:[Value.11]])</f>
        <v>0.98405405586769978</v>
      </c>
    </row>
    <row r="543" spans="1:13" x14ac:dyDescent="0.25">
      <c r="A543" s="3" t="s">
        <v>592</v>
      </c>
      <c r="B543">
        <v>0.99212598425196852</v>
      </c>
      <c r="C543">
        <v>0.9915966386554621</v>
      </c>
      <c r="D543">
        <v>1</v>
      </c>
      <c r="E543">
        <v>0.99197431781701439</v>
      </c>
      <c r="F543">
        <v>0.95000000000000007</v>
      </c>
      <c r="G543">
        <v>0.98327759197324405</v>
      </c>
      <c r="H543">
        <v>0.97872340425531912</v>
      </c>
      <c r="I543">
        <v>0.98969072164948457</v>
      </c>
      <c r="J543">
        <v>0.97716894977168955</v>
      </c>
      <c r="K543">
        <v>0.97368421052631582</v>
      </c>
      <c r="L543">
        <v>1</v>
      </c>
      <c r="M543">
        <f>HARMEAN(f1_scores_automated_training_9_nobidet_IncResV2_randomrotation[[#This Row],[Value.1]:[Value.11]])</f>
        <v>0.98419143484169069</v>
      </c>
    </row>
    <row r="544" spans="1:13" x14ac:dyDescent="0.25">
      <c r="A544" s="3" t="s">
        <v>593</v>
      </c>
      <c r="B544">
        <v>0.99473684210526314</v>
      </c>
      <c r="C544">
        <v>0.9915966386554621</v>
      </c>
      <c r="D544">
        <v>1</v>
      </c>
      <c r="E544">
        <v>0.9935897435897435</v>
      </c>
      <c r="F544">
        <v>0.95435684647302899</v>
      </c>
      <c r="G544">
        <v>0.98492462311557794</v>
      </c>
      <c r="H544">
        <v>0.97872340425531912</v>
      </c>
      <c r="I544">
        <v>0.98969072164948457</v>
      </c>
      <c r="J544">
        <v>0.9816513761467891</v>
      </c>
      <c r="K544">
        <v>0.97435897435897434</v>
      </c>
      <c r="L544">
        <v>0.99236641221374045</v>
      </c>
      <c r="M544">
        <f>HARMEAN(f1_scores_automated_training_9_nobidet_IncResV2_randomrotation[[#This Row],[Value.1]:[Value.11]])</f>
        <v>0.98493895047355773</v>
      </c>
    </row>
    <row r="545" spans="1:13" x14ac:dyDescent="0.25">
      <c r="A545" s="3" t="s">
        <v>594</v>
      </c>
      <c r="B545">
        <v>0.99473684210526314</v>
      </c>
      <c r="C545">
        <v>0.9915966386554621</v>
      </c>
      <c r="D545">
        <v>1</v>
      </c>
      <c r="E545">
        <v>0.99197431781701439</v>
      </c>
      <c r="F545">
        <v>0.96666666666666667</v>
      </c>
      <c r="G545">
        <v>0.9882747068676716</v>
      </c>
      <c r="H545">
        <v>0.97872340425531912</v>
      </c>
      <c r="I545">
        <v>0.99487179487179478</v>
      </c>
      <c r="J545">
        <v>0.97716894977168955</v>
      </c>
      <c r="K545">
        <v>0.9870129870129869</v>
      </c>
      <c r="L545">
        <v>1</v>
      </c>
      <c r="M545">
        <f>HARMEAN(f1_scores_automated_training_9_nobidet_IncResV2_randomrotation[[#This Row],[Value.1]:[Value.11]])</f>
        <v>0.98817606799859825</v>
      </c>
    </row>
    <row r="546" spans="1:13" x14ac:dyDescent="0.25">
      <c r="A546" s="3" t="s">
        <v>595</v>
      </c>
      <c r="B546">
        <v>0.99212598425196852</v>
      </c>
      <c r="C546">
        <v>0.9915966386554621</v>
      </c>
      <c r="D546">
        <v>1</v>
      </c>
      <c r="E546">
        <v>0.99197431781701439</v>
      </c>
      <c r="F546">
        <v>0.96265560165975106</v>
      </c>
      <c r="G546">
        <v>0.98657718120805371</v>
      </c>
      <c r="H546">
        <v>0.97872340425531912</v>
      </c>
      <c r="I546">
        <v>0.99487179487179478</v>
      </c>
      <c r="J546">
        <v>0.97247706422018354</v>
      </c>
      <c r="K546">
        <v>0.9870129870129869</v>
      </c>
      <c r="L546">
        <v>1</v>
      </c>
      <c r="M546">
        <f>HARMEAN(f1_scores_automated_training_9_nobidet_IncResV2_randomrotation[[#This Row],[Value.1]:[Value.11]])</f>
        <v>0.98696720608436217</v>
      </c>
    </row>
    <row r="547" spans="1:13" x14ac:dyDescent="0.25">
      <c r="A547" s="3" t="s">
        <v>596</v>
      </c>
      <c r="B547">
        <v>0.99473684210526314</v>
      </c>
      <c r="C547">
        <v>0.9915966386554621</v>
      </c>
      <c r="D547">
        <v>1</v>
      </c>
      <c r="E547">
        <v>0.99197431781701439</v>
      </c>
      <c r="F547">
        <v>0.96694214876033047</v>
      </c>
      <c r="G547">
        <v>0.9882352941176471</v>
      </c>
      <c r="H547">
        <v>0.98947368421052639</v>
      </c>
      <c r="I547">
        <v>1</v>
      </c>
      <c r="J547">
        <v>0.97716894977168955</v>
      </c>
      <c r="K547">
        <v>0.9870129870129869</v>
      </c>
      <c r="L547">
        <v>1</v>
      </c>
      <c r="M547">
        <f>HARMEAN(f1_scores_automated_training_9_nobidet_IncResV2_randomrotation[[#This Row],[Value.1]:[Value.11]])</f>
        <v>0.9896438564676362</v>
      </c>
    </row>
    <row r="548" spans="1:13" x14ac:dyDescent="0.25">
      <c r="A548" s="3" t="s">
        <v>597</v>
      </c>
      <c r="B548">
        <v>0.99473684210526314</v>
      </c>
      <c r="C548">
        <v>0.9915966386554621</v>
      </c>
      <c r="D548">
        <v>1</v>
      </c>
      <c r="E548">
        <v>0.99199999999999999</v>
      </c>
      <c r="F548">
        <v>0.96694214876033047</v>
      </c>
      <c r="G548">
        <v>0.9882352941176471</v>
      </c>
      <c r="H548">
        <v>0.98947368421052639</v>
      </c>
      <c r="I548">
        <v>1</v>
      </c>
      <c r="J548">
        <v>0.97695852534562211</v>
      </c>
      <c r="K548">
        <v>0.9870129870129869</v>
      </c>
      <c r="L548">
        <v>1</v>
      </c>
      <c r="M548">
        <f>HARMEAN(f1_scores_automated_training_9_nobidet_IncResV2_randomrotation[[#This Row],[Value.1]:[Value.11]])</f>
        <v>0.98962655523087695</v>
      </c>
    </row>
    <row r="549" spans="1:13" x14ac:dyDescent="0.25">
      <c r="A549" s="3" t="s">
        <v>598</v>
      </c>
      <c r="B549">
        <v>0.99473684210526314</v>
      </c>
      <c r="C549">
        <v>0.9915966386554621</v>
      </c>
      <c r="D549">
        <v>1</v>
      </c>
      <c r="E549">
        <v>0.99197431781701439</v>
      </c>
      <c r="F549">
        <v>0.9794238683127573</v>
      </c>
      <c r="G549">
        <v>0.9932659932659933</v>
      </c>
      <c r="H549">
        <v>0.98947368421052639</v>
      </c>
      <c r="I549">
        <v>1</v>
      </c>
      <c r="J549">
        <v>0.97716894977168955</v>
      </c>
      <c r="K549">
        <v>0.9870129870129869</v>
      </c>
      <c r="L549">
        <v>1</v>
      </c>
      <c r="M549">
        <f>HARMEAN(f1_scores_automated_training_9_nobidet_IncResV2_randomrotation[[#This Row],[Value.1]:[Value.11]])</f>
        <v>0.99127632323482229</v>
      </c>
    </row>
    <row r="550" spans="1:13" x14ac:dyDescent="0.25">
      <c r="A550" s="3" t="s">
        <v>599</v>
      </c>
      <c r="B550">
        <v>0.99736147757255933</v>
      </c>
      <c r="C550">
        <v>0.9915966386554621</v>
      </c>
      <c r="D550">
        <v>1</v>
      </c>
      <c r="E550">
        <v>0.99199999999999999</v>
      </c>
      <c r="F550">
        <v>0.9794238683127573</v>
      </c>
      <c r="G550">
        <v>0.9932659932659933</v>
      </c>
      <c r="H550">
        <v>0.98947368421052639</v>
      </c>
      <c r="I550">
        <v>1</v>
      </c>
      <c r="J550">
        <v>0.97247706422018354</v>
      </c>
      <c r="K550">
        <v>1</v>
      </c>
      <c r="L550">
        <v>0.99236641221374045</v>
      </c>
      <c r="M550">
        <f>HARMEAN(f1_scores_automated_training_9_nobidet_IncResV2_randomrotation[[#This Row],[Value.1]:[Value.11]])</f>
        <v>0.99156224234589008</v>
      </c>
    </row>
    <row r="551" spans="1:13" x14ac:dyDescent="0.25">
      <c r="A551" s="3" t="s">
        <v>600</v>
      </c>
      <c r="B551">
        <v>0.99736147757255933</v>
      </c>
      <c r="C551">
        <v>0.9915966386554621</v>
      </c>
      <c r="D551">
        <v>1</v>
      </c>
      <c r="E551">
        <v>0.99519999999999997</v>
      </c>
      <c r="F551">
        <v>0.98360655737704916</v>
      </c>
      <c r="G551">
        <v>0.9932659932659933</v>
      </c>
      <c r="H551">
        <v>0.98947368421052639</v>
      </c>
      <c r="I551">
        <v>1</v>
      </c>
      <c r="J551">
        <v>0.9907407407407407</v>
      </c>
      <c r="K551">
        <v>1</v>
      </c>
      <c r="L551">
        <v>1</v>
      </c>
      <c r="M551">
        <f>HARMEAN(f1_scores_automated_training_9_nobidet_IncResV2_randomrotation[[#This Row],[Value.1]:[Value.11]])</f>
        <v>0.99463137317992489</v>
      </c>
    </row>
    <row r="552" spans="1:13" x14ac:dyDescent="0.25">
      <c r="A552" s="3" t="s">
        <v>601</v>
      </c>
      <c r="B552">
        <v>5.8091286307053937E-2</v>
      </c>
      <c r="C552">
        <v>0</v>
      </c>
      <c r="D552">
        <v>1.6806722689075633E-2</v>
      </c>
      <c r="E552">
        <v>0.14505494505494504</v>
      </c>
      <c r="F552">
        <v>9.8901098901098911E-2</v>
      </c>
      <c r="G552">
        <v>0.19762845849802368</v>
      </c>
      <c r="H552">
        <v>2.9411764705882353E-2</v>
      </c>
      <c r="I552">
        <v>8.1012658227848089E-2</v>
      </c>
      <c r="J552">
        <v>3.5714285714285712E-2</v>
      </c>
      <c r="K552">
        <v>1.4814814814814815E-2</v>
      </c>
      <c r="L552">
        <v>1.492537313432836E-2</v>
      </c>
    </row>
    <row r="553" spans="1:13" x14ac:dyDescent="0.25">
      <c r="A553" s="3" t="s">
        <v>602</v>
      </c>
      <c r="B553">
        <v>9.5238095238095233E-2</v>
      </c>
      <c r="C553">
        <v>0</v>
      </c>
      <c r="D553">
        <v>0.12068965517241378</v>
      </c>
      <c r="E553">
        <v>0.22727272727272729</v>
      </c>
      <c r="F553">
        <v>0.10714285714285714</v>
      </c>
      <c r="G553">
        <v>0.29390681003584229</v>
      </c>
      <c r="H553">
        <v>6.7567567567567571E-2</v>
      </c>
      <c r="I553">
        <v>6.4516129032258063E-2</v>
      </c>
      <c r="J553">
        <v>8.4210526315789472E-2</v>
      </c>
      <c r="K553">
        <v>3.2786885245901634E-2</v>
      </c>
      <c r="L553">
        <v>1.7241379310344824E-2</v>
      </c>
    </row>
    <row r="554" spans="1:13" x14ac:dyDescent="0.25">
      <c r="A554" s="3" t="s">
        <v>603</v>
      </c>
      <c r="B554">
        <v>0.11188811188811187</v>
      </c>
      <c r="C554">
        <v>2.7777777777777776E-2</v>
      </c>
      <c r="D554">
        <v>6.4516129032258063E-2</v>
      </c>
      <c r="E554">
        <v>0.32605531295487622</v>
      </c>
      <c r="F554">
        <v>0.13127413127413129</v>
      </c>
      <c r="G554">
        <v>0.34049079754601219</v>
      </c>
      <c r="H554">
        <v>3.8834951456310669E-2</v>
      </c>
      <c r="I554">
        <v>7.6923076923076913E-2</v>
      </c>
      <c r="J554">
        <v>4.6783625730994149E-2</v>
      </c>
      <c r="K554">
        <v>1.9230769230769232E-2</v>
      </c>
      <c r="L554">
        <v>1.8018018018018018E-2</v>
      </c>
      <c r="M554">
        <f>HARMEAN(f1_scores_automated_training_9_nobidet_IncResV2_randomrotation[[#This Row],[Value.1]:[Value.11]])</f>
        <v>4.5513967836176623E-2</v>
      </c>
    </row>
    <row r="555" spans="1:13" x14ac:dyDescent="0.25">
      <c r="A555" s="3" t="s">
        <v>604</v>
      </c>
      <c r="B555">
        <v>0.13043478260869565</v>
      </c>
      <c r="C555">
        <v>8.5714285714285715E-2</v>
      </c>
      <c r="D555">
        <v>7.4999999999999997E-2</v>
      </c>
      <c r="E555">
        <v>0.37774902975420438</v>
      </c>
      <c r="F555">
        <v>0.14342629482071712</v>
      </c>
      <c r="G555">
        <v>0.39255014326647564</v>
      </c>
      <c r="H555">
        <v>4.8192771084337345E-2</v>
      </c>
      <c r="I555">
        <v>7.407407407407407E-2</v>
      </c>
      <c r="J555">
        <v>6.535947712418301E-2</v>
      </c>
      <c r="K555">
        <v>4.9382716049382706E-2</v>
      </c>
      <c r="L555">
        <v>0</v>
      </c>
    </row>
    <row r="556" spans="1:13" x14ac:dyDescent="0.25">
      <c r="A556" s="3" t="s">
        <v>605</v>
      </c>
      <c r="B556">
        <v>0.19161676646706588</v>
      </c>
      <c r="C556">
        <v>0.14492753623188404</v>
      </c>
      <c r="D556">
        <v>5.2631578947368418E-2</v>
      </c>
      <c r="E556">
        <v>0.41234567901234565</v>
      </c>
      <c r="F556">
        <v>0.21367521367521367</v>
      </c>
      <c r="G556">
        <v>0.41160220994475138</v>
      </c>
      <c r="H556">
        <v>0</v>
      </c>
      <c r="I556">
        <v>0.10989010989010987</v>
      </c>
      <c r="J556">
        <v>4.1958041958041953E-2</v>
      </c>
      <c r="K556">
        <v>0</v>
      </c>
      <c r="L556">
        <v>0</v>
      </c>
    </row>
    <row r="557" spans="1:13" x14ac:dyDescent="0.25">
      <c r="A557" s="3" t="s">
        <v>606</v>
      </c>
      <c r="B557">
        <v>0.18237082066869298</v>
      </c>
      <c r="C557">
        <v>0.19444444444444445</v>
      </c>
      <c r="D557">
        <v>2.5974025974025972E-2</v>
      </c>
      <c r="E557">
        <v>0.41992882562277584</v>
      </c>
      <c r="F557">
        <v>0.16438356164383558</v>
      </c>
      <c r="G557">
        <v>0.45643153526970953</v>
      </c>
      <c r="H557">
        <v>5.9701492537313439E-2</v>
      </c>
      <c r="I557">
        <v>0.12121212121212122</v>
      </c>
      <c r="J557">
        <v>5.3691275167785227E-2</v>
      </c>
      <c r="K557">
        <v>0</v>
      </c>
      <c r="L557">
        <v>0</v>
      </c>
    </row>
    <row r="558" spans="1:13" x14ac:dyDescent="0.25">
      <c r="A558" s="3" t="s">
        <v>607</v>
      </c>
      <c r="B558">
        <v>0.17177914110429449</v>
      </c>
      <c r="C558">
        <v>0.21917808219178081</v>
      </c>
      <c r="D558">
        <v>5.4054054054054057E-2</v>
      </c>
      <c r="E558">
        <v>0.44786729857819907</v>
      </c>
      <c r="F558">
        <v>0.14358974358974361</v>
      </c>
      <c r="G558">
        <v>0.45714285714285713</v>
      </c>
      <c r="H558">
        <v>6.3492063492063489E-2</v>
      </c>
      <c r="I558">
        <v>4.2857142857142858E-2</v>
      </c>
      <c r="J558">
        <v>0.14184397163120566</v>
      </c>
      <c r="K558">
        <v>0</v>
      </c>
      <c r="L558">
        <v>0</v>
      </c>
    </row>
    <row r="559" spans="1:13" x14ac:dyDescent="0.25">
      <c r="A559" s="3" t="s">
        <v>608</v>
      </c>
      <c r="B559">
        <v>0.24773413897280969</v>
      </c>
      <c r="C559">
        <v>0.14705882352941174</v>
      </c>
      <c r="D559">
        <v>3.0303030303030307E-2</v>
      </c>
      <c r="E559">
        <v>0.49026345933562426</v>
      </c>
      <c r="F559">
        <v>0.14507772020725387</v>
      </c>
      <c r="G559">
        <v>0.51133501259445846</v>
      </c>
      <c r="H559">
        <v>0</v>
      </c>
      <c r="I559">
        <v>0.12413793103448276</v>
      </c>
      <c r="J559">
        <v>4.6874999999999993E-2</v>
      </c>
      <c r="K559">
        <v>3.7037037037037035E-2</v>
      </c>
      <c r="L559">
        <v>0</v>
      </c>
    </row>
    <row r="560" spans="1:13" x14ac:dyDescent="0.25">
      <c r="A560" s="3" t="s">
        <v>609</v>
      </c>
      <c r="B560">
        <v>0.27218934911242598</v>
      </c>
      <c r="C560">
        <v>0.22857142857142859</v>
      </c>
      <c r="D560">
        <v>3.2258064516129031E-2</v>
      </c>
      <c r="E560">
        <v>0.50400916380297833</v>
      </c>
      <c r="F560">
        <v>0.14130434782608697</v>
      </c>
      <c r="G560">
        <v>0.53061224489795922</v>
      </c>
      <c r="H560">
        <v>0</v>
      </c>
      <c r="I560">
        <v>0.15151515151515152</v>
      </c>
      <c r="J560">
        <v>5.1282051282051287E-2</v>
      </c>
      <c r="K560">
        <v>0</v>
      </c>
      <c r="L560">
        <v>2.4096385542168676E-2</v>
      </c>
    </row>
    <row r="561" spans="1:12" x14ac:dyDescent="0.25">
      <c r="A561" s="3" t="s">
        <v>610</v>
      </c>
      <c r="B561">
        <v>0.25</v>
      </c>
      <c r="C561">
        <v>0.35897435897435903</v>
      </c>
      <c r="D561">
        <v>3.2258064516129031E-2</v>
      </c>
      <c r="E561">
        <v>0.51467268623024831</v>
      </c>
      <c r="F561">
        <v>0.17751479289940827</v>
      </c>
      <c r="G561">
        <v>0.55205811138014527</v>
      </c>
      <c r="H561">
        <v>0</v>
      </c>
      <c r="I561">
        <v>0.10687022900763357</v>
      </c>
      <c r="J561">
        <v>3.2520325203252029E-2</v>
      </c>
      <c r="K561">
        <v>4.1666666666666664E-2</v>
      </c>
      <c r="L561">
        <v>2.5316455696202531E-2</v>
      </c>
    </row>
    <row r="562" spans="1:12" x14ac:dyDescent="0.25">
      <c r="A562" s="3" t="s">
        <v>611</v>
      </c>
      <c r="B562">
        <v>0.30594900849858359</v>
      </c>
      <c r="C562">
        <v>0.4358974358974359</v>
      </c>
      <c r="D562">
        <v>3.1746031746031744E-2</v>
      </c>
      <c r="E562">
        <v>0.52716763005780354</v>
      </c>
      <c r="F562">
        <v>0.15568862275449102</v>
      </c>
      <c r="G562">
        <v>0.57210965435041727</v>
      </c>
      <c r="H562">
        <v>0</v>
      </c>
      <c r="I562">
        <v>0.15384615384615383</v>
      </c>
      <c r="J562">
        <v>4.9180327868852458E-2</v>
      </c>
      <c r="K562">
        <v>3.9215686274509796E-2</v>
      </c>
      <c r="L562">
        <v>2.5000000000000001E-2</v>
      </c>
    </row>
    <row r="563" spans="1:12" x14ac:dyDescent="0.25">
      <c r="A563" s="3" t="s">
        <v>612</v>
      </c>
      <c r="B563">
        <v>0.34005763688760809</v>
      </c>
      <c r="C563">
        <v>0.49999999999999989</v>
      </c>
      <c r="D563">
        <v>3.0769230769230767E-2</v>
      </c>
      <c r="E563">
        <v>0.54072398190045246</v>
      </c>
      <c r="F563">
        <v>0.15189873417721519</v>
      </c>
      <c r="G563">
        <v>0.57380952380952377</v>
      </c>
      <c r="H563">
        <v>3.9215686274509803E-2</v>
      </c>
      <c r="I563">
        <v>0.18032786885245902</v>
      </c>
      <c r="J563">
        <v>3.2520325203252029E-2</v>
      </c>
      <c r="K563">
        <v>0</v>
      </c>
      <c r="L563">
        <v>0</v>
      </c>
    </row>
    <row r="564" spans="1:12" x14ac:dyDescent="0.25">
      <c r="A564" s="3" t="s">
        <v>613</v>
      </c>
      <c r="B564">
        <v>0.31372549019607848</v>
      </c>
      <c r="C564">
        <v>0.53488372093023262</v>
      </c>
      <c r="D564">
        <v>3.125E-2</v>
      </c>
      <c r="E564">
        <v>0.53014789533560858</v>
      </c>
      <c r="F564">
        <v>0.14814814814814817</v>
      </c>
      <c r="G564">
        <v>0.57514792899408285</v>
      </c>
      <c r="H564">
        <v>0</v>
      </c>
      <c r="I564">
        <v>0.1</v>
      </c>
      <c r="J564">
        <v>6.7796610169491511E-2</v>
      </c>
      <c r="K564">
        <v>0</v>
      </c>
      <c r="L564">
        <v>8.2191780821917804E-2</v>
      </c>
    </row>
    <row r="565" spans="1:12" x14ac:dyDescent="0.25">
      <c r="A565" s="3" t="s">
        <v>614</v>
      </c>
      <c r="B565">
        <v>0.37016574585635365</v>
      </c>
      <c r="C565">
        <v>0.60869565217391297</v>
      </c>
      <c r="D565">
        <v>0.14285714285714285</v>
      </c>
      <c r="E565">
        <v>0.54692931633835462</v>
      </c>
      <c r="F565">
        <v>0.16352201257861634</v>
      </c>
      <c r="G565">
        <v>0.57919621749408978</v>
      </c>
      <c r="H565">
        <v>0</v>
      </c>
      <c r="I565">
        <v>0.1</v>
      </c>
      <c r="J565">
        <v>6.7226890756302518E-2</v>
      </c>
      <c r="K565">
        <v>0</v>
      </c>
      <c r="L565">
        <v>8.2191780821917804E-2</v>
      </c>
    </row>
    <row r="566" spans="1:12" x14ac:dyDescent="0.25">
      <c r="A566" s="3" t="s">
        <v>615</v>
      </c>
      <c r="B566">
        <v>0.39215686274509803</v>
      </c>
      <c r="C566">
        <v>0.61538461538461542</v>
      </c>
      <c r="D566">
        <v>9.0909090909090912E-2</v>
      </c>
      <c r="E566">
        <v>0.56467941507311581</v>
      </c>
      <c r="F566">
        <v>0.15789473684210525</v>
      </c>
      <c r="G566">
        <v>0.60671462829736211</v>
      </c>
      <c r="H566">
        <v>0</v>
      </c>
      <c r="I566">
        <v>0.18181818181818182</v>
      </c>
      <c r="J566">
        <v>6.5040650406504058E-2</v>
      </c>
      <c r="K566">
        <v>0</v>
      </c>
      <c r="L566">
        <v>2.8169014084507046E-2</v>
      </c>
    </row>
    <row r="567" spans="1:12" x14ac:dyDescent="0.25">
      <c r="A567" s="3" t="s">
        <v>616</v>
      </c>
      <c r="B567">
        <v>0.38095238095238093</v>
      </c>
      <c r="C567">
        <v>0.65979381443298979</v>
      </c>
      <c r="D567">
        <v>6.1538461538461535E-2</v>
      </c>
      <c r="E567">
        <v>0.56978085351787777</v>
      </c>
      <c r="F567">
        <v>0.15384615384615385</v>
      </c>
      <c r="G567">
        <v>0.61209964412811391</v>
      </c>
      <c r="H567">
        <v>0</v>
      </c>
      <c r="I567">
        <v>0.20634920634920634</v>
      </c>
      <c r="J567">
        <v>6.5573770491803268E-2</v>
      </c>
      <c r="K567">
        <v>0</v>
      </c>
      <c r="L567">
        <v>0.10958904109589043</v>
      </c>
    </row>
    <row r="568" spans="1:12" x14ac:dyDescent="0.25">
      <c r="A568" s="3" t="s">
        <v>617</v>
      </c>
      <c r="B568">
        <v>0.42975206611570244</v>
      </c>
      <c r="C568">
        <v>0.69387755102040827</v>
      </c>
      <c r="D568">
        <v>0.11940298507462688</v>
      </c>
      <c r="E568">
        <v>0.56572769953051649</v>
      </c>
      <c r="F568">
        <v>0.15384615384615385</v>
      </c>
      <c r="G568">
        <v>0.61848341232227488</v>
      </c>
      <c r="H568">
        <v>0</v>
      </c>
      <c r="I568">
        <v>0.2170542635658915</v>
      </c>
      <c r="J568">
        <v>6.4000000000000001E-2</v>
      </c>
      <c r="K568">
        <v>4.5454545454545456E-2</v>
      </c>
      <c r="L568">
        <v>8.4507042253521125E-2</v>
      </c>
    </row>
    <row r="569" spans="1:12" x14ac:dyDescent="0.25">
      <c r="A569" s="3" t="s">
        <v>618</v>
      </c>
      <c r="B569">
        <v>0.45054945054945056</v>
      </c>
      <c r="C569">
        <v>0.71287128712871295</v>
      </c>
      <c r="D569">
        <v>0.11940298507462688</v>
      </c>
      <c r="E569">
        <v>0.57441860465116279</v>
      </c>
      <c r="F569">
        <v>0.14569536423841062</v>
      </c>
      <c r="G569">
        <v>0.61961722488038284</v>
      </c>
      <c r="H569">
        <v>0</v>
      </c>
      <c r="I569">
        <v>0.18181818181818182</v>
      </c>
      <c r="J569">
        <v>9.6000000000000002E-2</v>
      </c>
      <c r="K569">
        <v>0</v>
      </c>
      <c r="L569">
        <v>8.4507042253521125E-2</v>
      </c>
    </row>
    <row r="570" spans="1:12" x14ac:dyDescent="0.25">
      <c r="A570" s="3" t="s">
        <v>619</v>
      </c>
      <c r="B570">
        <v>0.43406593406593397</v>
      </c>
      <c r="C570">
        <v>0.72549019607843146</v>
      </c>
      <c r="D570">
        <v>0.11940298507462688</v>
      </c>
      <c r="E570">
        <v>0.58837209302325577</v>
      </c>
      <c r="F570">
        <v>0.15584415584415587</v>
      </c>
      <c r="G570">
        <v>0.63778580024067388</v>
      </c>
      <c r="H570">
        <v>0</v>
      </c>
      <c r="I570">
        <v>0.24806201550387597</v>
      </c>
      <c r="J570">
        <v>0.10937499999999999</v>
      </c>
      <c r="K570">
        <v>4.7619047619047616E-2</v>
      </c>
      <c r="L570">
        <v>0.10958904109589043</v>
      </c>
    </row>
    <row r="571" spans="1:12" x14ac:dyDescent="0.25">
      <c r="A571" s="3" t="s">
        <v>620</v>
      </c>
      <c r="B571">
        <v>0.43888888888888883</v>
      </c>
      <c r="C571">
        <v>0.75229357798165142</v>
      </c>
      <c r="D571">
        <v>0.19999999999999998</v>
      </c>
      <c r="E571">
        <v>0.58169177288528384</v>
      </c>
      <c r="F571">
        <v>0.21383647798742142</v>
      </c>
      <c r="G571">
        <v>0.62178702570379429</v>
      </c>
      <c r="H571">
        <v>0</v>
      </c>
      <c r="I571">
        <v>0.2537313432835821</v>
      </c>
      <c r="J571">
        <v>0.16129032258064516</v>
      </c>
      <c r="K571">
        <v>0</v>
      </c>
      <c r="L571">
        <v>0.13698630136986301</v>
      </c>
    </row>
    <row r="572" spans="1:12" x14ac:dyDescent="0.25">
      <c r="A572" s="3" t="s">
        <v>621</v>
      </c>
      <c r="B572">
        <v>0.46866485013623982</v>
      </c>
      <c r="C572">
        <v>0.76190476190476197</v>
      </c>
      <c r="D572">
        <v>0.17391304347826086</v>
      </c>
      <c r="E572">
        <v>0.59698025551684086</v>
      </c>
      <c r="F572">
        <v>0.20125786163522014</v>
      </c>
      <c r="G572">
        <v>0.65006226650062271</v>
      </c>
      <c r="H572">
        <v>0</v>
      </c>
      <c r="I572">
        <v>0.33333333333333331</v>
      </c>
      <c r="J572">
        <v>0.15267175572519084</v>
      </c>
      <c r="K572">
        <v>4.6511627906976737E-2</v>
      </c>
      <c r="L572">
        <v>0.13513513513513511</v>
      </c>
    </row>
    <row r="573" spans="1:12" x14ac:dyDescent="0.25">
      <c r="A573" s="3" t="s">
        <v>622</v>
      </c>
      <c r="B573">
        <v>0.478494623655914</v>
      </c>
      <c r="C573">
        <v>0.75728155339805825</v>
      </c>
      <c r="D573">
        <v>0.22535211267605634</v>
      </c>
      <c r="E573">
        <v>0.59345794392523366</v>
      </c>
      <c r="F573">
        <v>0.2151898734177215</v>
      </c>
      <c r="G573">
        <v>0.66750313676286077</v>
      </c>
      <c r="H573">
        <v>0</v>
      </c>
      <c r="I573">
        <v>0.37142857142857144</v>
      </c>
      <c r="J573">
        <v>0.20895522388059701</v>
      </c>
      <c r="K573">
        <v>0</v>
      </c>
      <c r="L573">
        <v>0.16</v>
      </c>
    </row>
    <row r="574" spans="1:12" x14ac:dyDescent="0.25">
      <c r="A574" s="3" t="s">
        <v>623</v>
      </c>
      <c r="B574">
        <v>0.49729729729729732</v>
      </c>
      <c r="C574">
        <v>0.76635514018691597</v>
      </c>
      <c r="D574">
        <v>0.19999999999999998</v>
      </c>
      <c r="E574">
        <v>0.60070671378091878</v>
      </c>
      <c r="F574">
        <v>0.22784810126582278</v>
      </c>
      <c r="G574">
        <v>0.66832917705735673</v>
      </c>
      <c r="H574">
        <v>0</v>
      </c>
      <c r="I574">
        <v>0.39160839160839161</v>
      </c>
      <c r="J574">
        <v>0.22727272727272727</v>
      </c>
      <c r="K574">
        <v>4.5454545454545456E-2</v>
      </c>
      <c r="L574">
        <v>0.18666666666666665</v>
      </c>
    </row>
    <row r="575" spans="1:12" x14ac:dyDescent="0.25">
      <c r="A575" s="3" t="s">
        <v>624</v>
      </c>
      <c r="B575">
        <v>0.51239669421487599</v>
      </c>
      <c r="C575">
        <v>0.78181818181818175</v>
      </c>
      <c r="D575">
        <v>0.24657534246575344</v>
      </c>
      <c r="E575">
        <v>0.60849056603773588</v>
      </c>
      <c r="F575">
        <v>0.25609756097560976</v>
      </c>
      <c r="G575">
        <v>0.6733668341708543</v>
      </c>
      <c r="H575">
        <v>0</v>
      </c>
      <c r="I575">
        <v>0.39189189189189183</v>
      </c>
      <c r="J575">
        <v>0.1846153846153846</v>
      </c>
      <c r="K575">
        <v>4.6511627906976737E-2</v>
      </c>
      <c r="L575">
        <v>0.18666666666666665</v>
      </c>
    </row>
    <row r="576" spans="1:12" x14ac:dyDescent="0.25">
      <c r="A576" s="3" t="s">
        <v>625</v>
      </c>
      <c r="B576">
        <v>0.49729729729729732</v>
      </c>
      <c r="C576">
        <v>0.81481481481481477</v>
      </c>
      <c r="D576">
        <v>0.19718309859154931</v>
      </c>
      <c r="E576">
        <v>0.60404280618311534</v>
      </c>
      <c r="F576">
        <v>0.2073170731707317</v>
      </c>
      <c r="G576">
        <v>0.68686868686868685</v>
      </c>
      <c r="H576">
        <v>0</v>
      </c>
      <c r="I576">
        <v>0.39455782312925169</v>
      </c>
      <c r="J576">
        <v>0.23188405797101444</v>
      </c>
      <c r="K576">
        <v>4.7619047619047616E-2</v>
      </c>
      <c r="L576">
        <v>0.25974025974025977</v>
      </c>
    </row>
    <row r="577" spans="1:12" x14ac:dyDescent="0.25">
      <c r="A577" s="3" t="s">
        <v>626</v>
      </c>
      <c r="B577">
        <v>0.52602739726027392</v>
      </c>
      <c r="C577">
        <v>0.8035714285714286</v>
      </c>
      <c r="D577">
        <v>0.27027027027027029</v>
      </c>
      <c r="E577">
        <v>0.6132075471698113</v>
      </c>
      <c r="F577">
        <v>0.23456790123456789</v>
      </c>
      <c r="G577">
        <v>0.69072164948453596</v>
      </c>
      <c r="H577">
        <v>0</v>
      </c>
      <c r="I577">
        <v>0.45454545454545459</v>
      </c>
      <c r="J577">
        <v>0.218978102189781</v>
      </c>
      <c r="K577">
        <v>0</v>
      </c>
      <c r="L577">
        <v>0.25316455696202533</v>
      </c>
    </row>
    <row r="578" spans="1:12" x14ac:dyDescent="0.25">
      <c r="A578" s="3" t="s">
        <v>627</v>
      </c>
      <c r="B578">
        <v>0.52546916890080431</v>
      </c>
      <c r="C578">
        <v>0.82142857142857151</v>
      </c>
      <c r="D578">
        <v>0.22222222222222224</v>
      </c>
      <c r="E578">
        <v>0.61371841155234663</v>
      </c>
      <c r="F578">
        <v>0.2424242424242424</v>
      </c>
      <c r="G578">
        <v>0.70375161707632583</v>
      </c>
      <c r="H578">
        <v>0</v>
      </c>
      <c r="I578">
        <v>0.47499999999999998</v>
      </c>
      <c r="J578">
        <v>0.25714285714285712</v>
      </c>
      <c r="K578">
        <v>0</v>
      </c>
      <c r="L578">
        <v>0.31325301204819272</v>
      </c>
    </row>
    <row r="579" spans="1:12" x14ac:dyDescent="0.25">
      <c r="A579" s="3" t="s">
        <v>628</v>
      </c>
      <c r="B579">
        <v>0.54742547425474253</v>
      </c>
      <c r="C579">
        <v>0.8</v>
      </c>
      <c r="D579">
        <v>0.27027027027027029</v>
      </c>
      <c r="E579">
        <v>0.61612515042117932</v>
      </c>
      <c r="F579">
        <v>0.27710843373493971</v>
      </c>
      <c r="G579">
        <v>0.69151670951156818</v>
      </c>
      <c r="H579">
        <v>0</v>
      </c>
      <c r="I579">
        <v>0.41558441558441556</v>
      </c>
      <c r="J579">
        <v>0.32857142857142857</v>
      </c>
      <c r="K579">
        <v>4.7619047619047616E-2</v>
      </c>
      <c r="L579">
        <v>0.372093023255814</v>
      </c>
    </row>
    <row r="580" spans="1:12" x14ac:dyDescent="0.25">
      <c r="A580" s="3" t="s">
        <v>629</v>
      </c>
      <c r="B580">
        <v>0.51891891891891884</v>
      </c>
      <c r="C580">
        <v>0.82882882882882891</v>
      </c>
      <c r="D580">
        <v>0.27397260273972601</v>
      </c>
      <c r="E580">
        <v>0.6227544910179641</v>
      </c>
      <c r="F580">
        <v>0.23750000000000002</v>
      </c>
      <c r="G580">
        <v>0.70789473684210535</v>
      </c>
      <c r="H580">
        <v>0</v>
      </c>
      <c r="I580">
        <v>0.56140350877192979</v>
      </c>
      <c r="J580">
        <v>0.27777777777777779</v>
      </c>
      <c r="K580">
        <v>0</v>
      </c>
      <c r="L580">
        <v>0.39534883720930236</v>
      </c>
    </row>
    <row r="581" spans="1:12" x14ac:dyDescent="0.25">
      <c r="A581" s="3" t="s">
        <v>630</v>
      </c>
      <c r="B581">
        <v>0.55284552845528445</v>
      </c>
      <c r="C581">
        <v>0.81415929203539827</v>
      </c>
      <c r="D581">
        <v>0.29333333333333333</v>
      </c>
      <c r="E581">
        <v>0.62754491017964076</v>
      </c>
      <c r="F581">
        <v>0.24539877300613497</v>
      </c>
      <c r="G581">
        <v>0.71070013210039629</v>
      </c>
      <c r="H581">
        <v>4.0816326530612249E-2</v>
      </c>
      <c r="I581">
        <v>0.51807228915662651</v>
      </c>
      <c r="J581">
        <v>0.30555555555555552</v>
      </c>
      <c r="K581">
        <v>0</v>
      </c>
      <c r="L581">
        <v>0.39534883720930236</v>
      </c>
    </row>
    <row r="582" spans="1:12" x14ac:dyDescent="0.25">
      <c r="A582" s="3" t="s">
        <v>631</v>
      </c>
      <c r="B582">
        <v>0.56424581005586583</v>
      </c>
      <c r="C582">
        <v>0.84955752212389379</v>
      </c>
      <c r="D582">
        <v>0.34210526315789469</v>
      </c>
      <c r="E582">
        <v>0.63007159904534604</v>
      </c>
      <c r="F582">
        <v>0.25149700598802394</v>
      </c>
      <c r="G582">
        <v>0.72244355909694558</v>
      </c>
      <c r="H582">
        <v>0</v>
      </c>
      <c r="I582">
        <v>0.52873563218390807</v>
      </c>
      <c r="J582">
        <v>0.28368794326241131</v>
      </c>
      <c r="K582">
        <v>0</v>
      </c>
      <c r="L582">
        <v>0.449438202247191</v>
      </c>
    </row>
    <row r="583" spans="1:12" x14ac:dyDescent="0.25">
      <c r="A583" s="3" t="s">
        <v>632</v>
      </c>
      <c r="B583">
        <v>0.58953168044077131</v>
      </c>
      <c r="C583">
        <v>0.81034482758620685</v>
      </c>
      <c r="D583">
        <v>0.31578947368421056</v>
      </c>
      <c r="E583">
        <v>0.64578313253012054</v>
      </c>
      <c r="F583">
        <v>0.26900584795321636</v>
      </c>
      <c r="G583">
        <v>0.71677852348993298</v>
      </c>
      <c r="H583">
        <v>4.0816326530612249E-2</v>
      </c>
      <c r="I583">
        <v>0.51764705882352946</v>
      </c>
      <c r="J583">
        <v>0.32653061224489799</v>
      </c>
      <c r="K583">
        <v>0</v>
      </c>
      <c r="L583">
        <v>0.44444444444444442</v>
      </c>
    </row>
    <row r="584" spans="1:12" x14ac:dyDescent="0.25">
      <c r="A584" s="3" t="s">
        <v>633</v>
      </c>
      <c r="B584">
        <v>0.57300275482093654</v>
      </c>
      <c r="C584">
        <v>0.8421052631578948</v>
      </c>
      <c r="D584">
        <v>0.35897435897435898</v>
      </c>
      <c r="E584">
        <v>0.63757575757575768</v>
      </c>
      <c r="F584">
        <v>0.24539877300613497</v>
      </c>
      <c r="G584">
        <v>0.73066666666666669</v>
      </c>
      <c r="H584">
        <v>0</v>
      </c>
      <c r="I584">
        <v>0.56179775280898869</v>
      </c>
      <c r="J584">
        <v>0.36</v>
      </c>
      <c r="K584">
        <v>0</v>
      </c>
      <c r="L584">
        <v>0.46666666666666667</v>
      </c>
    </row>
    <row r="585" spans="1:12" x14ac:dyDescent="0.25">
      <c r="A585" s="3" t="s">
        <v>634</v>
      </c>
      <c r="B585">
        <v>0.59383753501400549</v>
      </c>
      <c r="C585">
        <v>0.82051282051282048</v>
      </c>
      <c r="D585">
        <v>0.29333333333333333</v>
      </c>
      <c r="E585">
        <v>0.64891041162227603</v>
      </c>
      <c r="F585">
        <v>0.2857142857142857</v>
      </c>
      <c r="G585">
        <v>0.72703062583222366</v>
      </c>
      <c r="H585">
        <v>4.0816326530612249E-2</v>
      </c>
      <c r="I585">
        <v>0.54437869822485196</v>
      </c>
      <c r="J585">
        <v>0.38709677419354838</v>
      </c>
      <c r="K585">
        <v>0</v>
      </c>
      <c r="L585">
        <v>0.46153846153846151</v>
      </c>
    </row>
    <row r="586" spans="1:12" x14ac:dyDescent="0.25">
      <c r="A586" s="3" t="s">
        <v>635</v>
      </c>
      <c r="B586">
        <v>0.60555555555555562</v>
      </c>
      <c r="C586">
        <v>0.8421052631578948</v>
      </c>
      <c r="D586">
        <v>0.379746835443038</v>
      </c>
      <c r="E586">
        <v>0.65370595382746055</v>
      </c>
      <c r="F586">
        <v>0.27878787878787881</v>
      </c>
      <c r="G586">
        <v>0.74293405114401079</v>
      </c>
      <c r="H586">
        <v>0</v>
      </c>
      <c r="I586">
        <v>0.59090909090909094</v>
      </c>
      <c r="J586">
        <v>0.39743589743589747</v>
      </c>
      <c r="K586">
        <v>0</v>
      </c>
      <c r="L586">
        <v>0.51612903225806439</v>
      </c>
    </row>
    <row r="587" spans="1:12" x14ac:dyDescent="0.25">
      <c r="A587" s="3" t="s">
        <v>636</v>
      </c>
      <c r="B587">
        <v>0.6033519553072626</v>
      </c>
      <c r="C587">
        <v>0.83478260869565213</v>
      </c>
      <c r="D587">
        <v>0.33766233766233761</v>
      </c>
      <c r="E587">
        <v>0.65121951219512209</v>
      </c>
      <c r="F587">
        <v>0.29239766081871343</v>
      </c>
      <c r="G587">
        <v>0.74763832658569507</v>
      </c>
      <c r="H587">
        <v>7.9999999999999988E-2</v>
      </c>
      <c r="I587">
        <v>0.56321839080459779</v>
      </c>
      <c r="J587">
        <v>0.39240506329113917</v>
      </c>
      <c r="K587">
        <v>0</v>
      </c>
      <c r="L587">
        <v>0.51612903225806439</v>
      </c>
    </row>
    <row r="588" spans="1:12" x14ac:dyDescent="0.25">
      <c r="A588" s="3" t="s">
        <v>637</v>
      </c>
      <c r="B588">
        <v>0.60589812332439674</v>
      </c>
      <c r="C588">
        <v>0.82456140350877194</v>
      </c>
      <c r="D588">
        <v>0.29333333333333333</v>
      </c>
      <c r="E588">
        <v>0.65321563682219419</v>
      </c>
      <c r="F588">
        <v>0.29545454545454547</v>
      </c>
      <c r="G588">
        <v>0.71657754010695185</v>
      </c>
      <c r="H588">
        <v>7.9999999999999988E-2</v>
      </c>
      <c r="I588">
        <v>0.5485714285714286</v>
      </c>
      <c r="J588">
        <v>0.41249999999999992</v>
      </c>
      <c r="K588">
        <v>0</v>
      </c>
      <c r="L588">
        <v>0.55319148936170215</v>
      </c>
    </row>
    <row r="589" spans="1:12" x14ac:dyDescent="0.25">
      <c r="A589" s="3" t="s">
        <v>638</v>
      </c>
      <c r="B589">
        <v>0.61235955056179769</v>
      </c>
      <c r="C589">
        <v>0.83478260869565213</v>
      </c>
      <c r="D589">
        <v>0.379746835443038</v>
      </c>
      <c r="E589">
        <v>0.66014669926650371</v>
      </c>
      <c r="F589">
        <v>0.32748538011695905</v>
      </c>
      <c r="G589">
        <v>0.74424898511502025</v>
      </c>
      <c r="H589">
        <v>0</v>
      </c>
      <c r="I589">
        <v>0.6033519553072626</v>
      </c>
      <c r="J589">
        <v>0.42499999999999999</v>
      </c>
      <c r="K589">
        <v>0</v>
      </c>
      <c r="L589">
        <v>0.55913978494623651</v>
      </c>
    </row>
    <row r="590" spans="1:12" x14ac:dyDescent="0.25">
      <c r="A590" s="3" t="s">
        <v>639</v>
      </c>
      <c r="B590">
        <v>0.62430939226519344</v>
      </c>
      <c r="C590">
        <v>0.8421052631578948</v>
      </c>
      <c r="D590">
        <v>0.379746835443038</v>
      </c>
      <c r="E590">
        <v>0.67079207920792083</v>
      </c>
      <c r="F590">
        <v>0.33333333333333331</v>
      </c>
      <c r="G590">
        <v>0.75579809004092768</v>
      </c>
      <c r="H590">
        <v>0</v>
      </c>
      <c r="I590">
        <v>0.60674157303370779</v>
      </c>
      <c r="J590">
        <v>0.40740740740740733</v>
      </c>
      <c r="K590">
        <v>0</v>
      </c>
      <c r="L590">
        <v>0.5714285714285714</v>
      </c>
    </row>
    <row r="591" spans="1:12" x14ac:dyDescent="0.25">
      <c r="A591" s="3" t="s">
        <v>640</v>
      </c>
      <c r="B591">
        <v>0.64850136239782019</v>
      </c>
      <c r="C591">
        <v>0.82456140350877194</v>
      </c>
      <c r="D591">
        <v>0.379746835443038</v>
      </c>
      <c r="E591">
        <v>0.68671679197994984</v>
      </c>
      <c r="F591">
        <v>0.33898305084745767</v>
      </c>
      <c r="G591">
        <v>0.74794520547945209</v>
      </c>
      <c r="H591">
        <v>0.11764705882352941</v>
      </c>
      <c r="I591">
        <v>0.59770114942528729</v>
      </c>
      <c r="J591">
        <v>0.4363636363636364</v>
      </c>
      <c r="K591">
        <v>0</v>
      </c>
      <c r="L591">
        <v>0.59405940594059403</v>
      </c>
    </row>
    <row r="592" spans="1:12" x14ac:dyDescent="0.25">
      <c r="A592" s="3" t="s">
        <v>641</v>
      </c>
      <c r="B592">
        <v>0.62049861495844871</v>
      </c>
      <c r="C592">
        <v>0.82758620689655182</v>
      </c>
      <c r="D592">
        <v>0.4</v>
      </c>
      <c r="E592">
        <v>0.67919799498746869</v>
      </c>
      <c r="F592">
        <v>0.38418079096045199</v>
      </c>
      <c r="G592">
        <v>0.76243093922651928</v>
      </c>
      <c r="H592">
        <v>7.8431372549019607E-2</v>
      </c>
      <c r="I592">
        <v>0.64864864864864868</v>
      </c>
      <c r="J592">
        <v>0.46706586826347302</v>
      </c>
      <c r="K592">
        <v>0</v>
      </c>
      <c r="L592">
        <v>0.64646464646464652</v>
      </c>
    </row>
    <row r="593" spans="1:13" x14ac:dyDescent="0.25">
      <c r="A593" s="3" t="s">
        <v>642</v>
      </c>
      <c r="B593">
        <v>0.6235955056179775</v>
      </c>
      <c r="C593">
        <v>0.82051282051282048</v>
      </c>
      <c r="D593">
        <v>0.41975308641975306</v>
      </c>
      <c r="E593">
        <v>0.68499999999999994</v>
      </c>
      <c r="F593">
        <v>0.35754189944134074</v>
      </c>
      <c r="G593">
        <v>0.76666666666666661</v>
      </c>
      <c r="H593">
        <v>7.8431372549019607E-2</v>
      </c>
      <c r="I593">
        <v>0.63387978142076506</v>
      </c>
      <c r="J593">
        <v>0.47904191616766467</v>
      </c>
      <c r="K593">
        <v>0</v>
      </c>
      <c r="L593">
        <v>0.6470588235294118</v>
      </c>
    </row>
    <row r="594" spans="1:13" x14ac:dyDescent="0.25">
      <c r="A594" s="3" t="s">
        <v>643</v>
      </c>
      <c r="B594">
        <v>0.64462809917355368</v>
      </c>
      <c r="C594">
        <v>0.82758620689655182</v>
      </c>
      <c r="D594">
        <v>0.379746835443038</v>
      </c>
      <c r="E594">
        <v>0.70139771283354524</v>
      </c>
      <c r="F594">
        <v>0.33333333333333331</v>
      </c>
      <c r="G594">
        <v>0.75862068965517249</v>
      </c>
      <c r="H594">
        <v>0.11764705882352941</v>
      </c>
      <c r="I594">
        <v>0.61538461538461531</v>
      </c>
      <c r="J594">
        <v>0.49122807017543857</v>
      </c>
      <c r="K594">
        <v>4.6511627906976737E-2</v>
      </c>
      <c r="L594">
        <v>0.67289719626168221</v>
      </c>
      <c r="M594">
        <f>HARMEAN(f1_scores_automated_training_9_nobidet_IncResV2_randomrotation[[#This Row],[Value.1]:[Value.11]])</f>
        <v>0.237664763570651</v>
      </c>
    </row>
    <row r="595" spans="1:13" x14ac:dyDescent="0.25">
      <c r="A595" s="3" t="s">
        <v>644</v>
      </c>
      <c r="B595">
        <v>0.64462809917355368</v>
      </c>
      <c r="C595">
        <v>0.82758620689655182</v>
      </c>
      <c r="D595">
        <v>0.43902439024390244</v>
      </c>
      <c r="E595">
        <v>0.69532237673830577</v>
      </c>
      <c r="F595">
        <v>0.42391304347826086</v>
      </c>
      <c r="G595">
        <v>0.775106082036775</v>
      </c>
      <c r="H595">
        <v>7.9999999999999988E-2</v>
      </c>
      <c r="I595">
        <v>0.62295081967213117</v>
      </c>
      <c r="J595">
        <v>0.47727272727272724</v>
      </c>
      <c r="K595">
        <v>0</v>
      </c>
      <c r="L595">
        <v>0.68571428571428561</v>
      </c>
    </row>
    <row r="596" spans="1:13" x14ac:dyDescent="0.25">
      <c r="A596" s="3" t="s">
        <v>645</v>
      </c>
      <c r="B596">
        <v>0.64819944598337953</v>
      </c>
      <c r="C596">
        <v>0.83478260869565213</v>
      </c>
      <c r="D596">
        <v>0.43902439024390244</v>
      </c>
      <c r="E596">
        <v>0.70573248407643308</v>
      </c>
      <c r="F596">
        <v>0.39784946236559138</v>
      </c>
      <c r="G596">
        <v>0.7757404795486601</v>
      </c>
      <c r="H596">
        <v>7.9999999999999988E-2</v>
      </c>
      <c r="I596">
        <v>0.64480874316939885</v>
      </c>
      <c r="J596">
        <v>0.49162011173184356</v>
      </c>
      <c r="K596">
        <v>4.7619047619047616E-2</v>
      </c>
      <c r="L596">
        <v>0.679245283018868</v>
      </c>
      <c r="M596">
        <f>HARMEAN(f1_scores_automated_training_9_nobidet_IncResV2_randomrotation[[#This Row],[Value.1]:[Value.11]])</f>
        <v>0.22543218522879435</v>
      </c>
    </row>
    <row r="597" spans="1:13" x14ac:dyDescent="0.25">
      <c r="A597" s="3" t="s">
        <v>646</v>
      </c>
      <c r="B597">
        <v>0.65193370165745856</v>
      </c>
      <c r="C597">
        <v>0.83478260869565213</v>
      </c>
      <c r="D597">
        <v>0.45783132530120479</v>
      </c>
      <c r="E597">
        <v>0.71446862996158778</v>
      </c>
      <c r="F597">
        <v>0.40659340659340659</v>
      </c>
      <c r="G597">
        <v>0.77637130801687759</v>
      </c>
      <c r="H597">
        <v>0.11764705882352941</v>
      </c>
      <c r="I597">
        <v>0.63783783783783765</v>
      </c>
      <c r="J597">
        <v>0.49162011173184356</v>
      </c>
      <c r="K597">
        <v>4.7619047619047616E-2</v>
      </c>
      <c r="L597">
        <v>0.69158878504672894</v>
      </c>
      <c r="M597">
        <f>HARMEAN(f1_scores_automated_training_9_nobidet_IncResV2_randomrotation[[#This Row],[Value.1]:[Value.11]])</f>
        <v>0.24657593737856975</v>
      </c>
    </row>
    <row r="598" spans="1:13" x14ac:dyDescent="0.25">
      <c r="A598" s="3" t="s">
        <v>647</v>
      </c>
      <c r="B598">
        <v>0.67934782608695654</v>
      </c>
      <c r="C598">
        <v>0.82758620689655182</v>
      </c>
      <c r="D598">
        <v>0.45783132530120479</v>
      </c>
      <c r="E598">
        <v>0.71557271557271551</v>
      </c>
      <c r="F598">
        <v>0.36871508379888268</v>
      </c>
      <c r="G598">
        <v>0.78014184397163133</v>
      </c>
      <c r="H598">
        <v>0.15384615384615385</v>
      </c>
      <c r="I598">
        <v>0.64893617021276595</v>
      </c>
      <c r="J598">
        <v>0.48888888888888882</v>
      </c>
      <c r="K598">
        <v>4.6511627906976737E-2</v>
      </c>
      <c r="L598">
        <v>0.67289719626168221</v>
      </c>
      <c r="M598">
        <f>HARMEAN(f1_scores_automated_training_9_nobidet_IncResV2_randomrotation[[#This Row],[Value.1]:[Value.11]])</f>
        <v>0.25387438547205438</v>
      </c>
    </row>
    <row r="599" spans="1:13" x14ac:dyDescent="0.25">
      <c r="A599" s="3" t="s">
        <v>648</v>
      </c>
      <c r="B599">
        <v>0.66849315068493143</v>
      </c>
      <c r="C599">
        <v>0.82758620689655182</v>
      </c>
      <c r="D599">
        <v>0.51764705882352935</v>
      </c>
      <c r="E599">
        <v>0.7157622739018088</v>
      </c>
      <c r="F599">
        <v>0.41935483870967738</v>
      </c>
      <c r="G599">
        <v>0.78359264497878367</v>
      </c>
      <c r="H599">
        <v>0.15384615384615385</v>
      </c>
      <c r="I599">
        <v>0.64130434782608692</v>
      </c>
      <c r="J599">
        <v>0.53038674033149169</v>
      </c>
      <c r="K599">
        <v>4.8780487804878044E-2</v>
      </c>
      <c r="L599">
        <v>0.69158878504672894</v>
      </c>
      <c r="M599">
        <f>HARMEAN(f1_scores_automated_training_9_nobidet_IncResV2_randomrotation[[#This Row],[Value.1]:[Value.11]])</f>
        <v>0.26452075639992184</v>
      </c>
    </row>
    <row r="600" spans="1:13" x14ac:dyDescent="0.25">
      <c r="A600" s="3" t="s">
        <v>649</v>
      </c>
      <c r="B600">
        <v>0.66301369863013704</v>
      </c>
      <c r="C600">
        <v>0.82758620689655182</v>
      </c>
      <c r="D600">
        <v>0.47619047619047611</v>
      </c>
      <c r="E600">
        <v>0.71649484536082475</v>
      </c>
      <c r="F600">
        <v>0.43715846994535518</v>
      </c>
      <c r="G600">
        <v>0.79600570613409416</v>
      </c>
      <c r="H600">
        <v>0.25000000000000006</v>
      </c>
      <c r="I600">
        <v>0.66666666666666663</v>
      </c>
      <c r="J600">
        <v>0.51685393258426959</v>
      </c>
      <c r="K600">
        <v>4.6511627906976737E-2</v>
      </c>
      <c r="L600">
        <v>0.69158878504672894</v>
      </c>
      <c r="M600">
        <f>HARMEAN(f1_scores_automated_training_9_nobidet_IncResV2_randomrotation[[#This Row],[Value.1]:[Value.11]])</f>
        <v>0.27406282705205814</v>
      </c>
    </row>
    <row r="601" spans="1:13" x14ac:dyDescent="0.25">
      <c r="A601" s="3" t="s">
        <v>650</v>
      </c>
      <c r="B601">
        <v>0.68834688346883466</v>
      </c>
      <c r="C601">
        <v>0.82758620689655182</v>
      </c>
      <c r="D601">
        <v>0.49411764705882349</v>
      </c>
      <c r="E601">
        <v>0.72632944228274965</v>
      </c>
      <c r="F601">
        <v>0.40437158469945361</v>
      </c>
      <c r="G601">
        <v>0.80115273775216145</v>
      </c>
      <c r="H601">
        <v>0.25000000000000006</v>
      </c>
      <c r="I601">
        <v>0.64550264550264536</v>
      </c>
      <c r="J601">
        <v>0.52459016393442626</v>
      </c>
      <c r="K601">
        <v>0.13636363636363635</v>
      </c>
      <c r="L601">
        <v>0.70370370370370383</v>
      </c>
      <c r="M601">
        <f>HARMEAN(f1_scores_automated_training_9_nobidet_IncResV2_randomrotation[[#This Row],[Value.1]:[Value.11]])</f>
        <v>0.42319614749815193</v>
      </c>
    </row>
    <row r="603" spans="1:13" x14ac:dyDescent="0.25">
      <c r="M603">
        <f>MAX(M1:M601)</f>
        <v>0.99909755174521842</v>
      </c>
    </row>
  </sheetData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277-0721-4F6D-AC25-C4E5D955F1E2}">
  <dimension ref="A1:N403"/>
  <sheetViews>
    <sheetView workbookViewId="0">
      <selection sqref="A1:L401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0.29392971246006389</v>
      </c>
      <c r="C2">
        <v>0.51764705882352946</v>
      </c>
      <c r="D2">
        <v>3.2258064516129031E-2</v>
      </c>
      <c r="E2">
        <v>0.46391752577319595</v>
      </c>
      <c r="F2">
        <v>0.20363636363636362</v>
      </c>
      <c r="G2">
        <v>0.53557567917205695</v>
      </c>
      <c r="H2">
        <v>0</v>
      </c>
      <c r="I2">
        <v>1.9230769230769232E-2</v>
      </c>
      <c r="J2">
        <v>0.20233463035019453</v>
      </c>
      <c r="K2">
        <v>0</v>
      </c>
      <c r="L2">
        <v>0</v>
      </c>
    </row>
    <row r="3" spans="1:13" x14ac:dyDescent="0.25">
      <c r="A3" s="3" t="s">
        <v>52</v>
      </c>
      <c r="B3">
        <v>0.5065666041275797</v>
      </c>
      <c r="C3">
        <v>0.56818181818181823</v>
      </c>
      <c r="D3">
        <v>0.29729729729729726</v>
      </c>
      <c r="E3">
        <v>0.56434108527131788</v>
      </c>
      <c r="F3">
        <v>2.9850746268656719E-2</v>
      </c>
      <c r="G3">
        <v>0.59973226238286481</v>
      </c>
      <c r="H3">
        <v>6.4516129032258063E-2</v>
      </c>
      <c r="I3">
        <v>0.22222222222222221</v>
      </c>
      <c r="J3">
        <v>0.25581395348837205</v>
      </c>
      <c r="K3">
        <v>8.6956521739130432E-2</v>
      </c>
      <c r="L3">
        <v>0.51282051282051289</v>
      </c>
      <c r="M3">
        <f>HARMEAN(f1_scores_automated_training_7_nobidet_IncResV2__2[[#This Row],[Value.1]:[Value.11]])</f>
        <v>0.13514146041447964</v>
      </c>
    </row>
    <row r="4" spans="1:13" x14ac:dyDescent="0.25">
      <c r="A4" s="3" t="s">
        <v>53</v>
      </c>
      <c r="B4">
        <v>0.44855967078189302</v>
      </c>
      <c r="C4">
        <v>0.67857142857142849</v>
      </c>
      <c r="D4">
        <v>0.52747252747252749</v>
      </c>
      <c r="E4">
        <v>0.56488549618320605</v>
      </c>
      <c r="F4">
        <v>0.21229050279329612</v>
      </c>
      <c r="G4">
        <v>0.58582089552238803</v>
      </c>
      <c r="H4">
        <v>0.17500000000000002</v>
      </c>
      <c r="I4">
        <v>0.20979020979020979</v>
      </c>
      <c r="J4">
        <v>0.34862385321100919</v>
      </c>
      <c r="K4">
        <v>0.26415094339622641</v>
      </c>
      <c r="L4">
        <v>0.50877192982456143</v>
      </c>
      <c r="M4">
        <f>HARMEAN(f1_scores_automated_training_7_nobidet_IncResV2__2[[#This Row],[Value.1]:[Value.11]])</f>
        <v>0.33447578851807508</v>
      </c>
    </row>
    <row r="5" spans="1:13" x14ac:dyDescent="0.25">
      <c r="A5" s="3" t="s">
        <v>54</v>
      </c>
      <c r="B5">
        <v>0.48674698795180726</v>
      </c>
      <c r="C5">
        <v>0.68333333333333335</v>
      </c>
      <c r="D5">
        <v>0.4719101123595506</v>
      </c>
      <c r="E5">
        <v>0.56321839080459768</v>
      </c>
      <c r="F5">
        <v>0.40000000000000008</v>
      </c>
      <c r="G5">
        <v>0.61625708884688102</v>
      </c>
      <c r="H5">
        <v>0.20689655172413793</v>
      </c>
      <c r="I5">
        <v>0.30097087378640769</v>
      </c>
      <c r="J5">
        <v>0.37931034482758624</v>
      </c>
      <c r="K5">
        <v>0.31428571428571428</v>
      </c>
      <c r="L5">
        <v>0.47398843930635831</v>
      </c>
      <c r="M5">
        <f>HARMEAN(f1_scores_automated_training_7_nobidet_IncResV2__2[[#This Row],[Value.1]:[Value.11]])</f>
        <v>0.39827684893391785</v>
      </c>
    </row>
    <row r="6" spans="1:13" x14ac:dyDescent="0.25">
      <c r="A6" s="3" t="s">
        <v>55</v>
      </c>
      <c r="B6">
        <v>1.020408163265306E-2</v>
      </c>
      <c r="C6">
        <v>5.8823529411764705E-2</v>
      </c>
      <c r="D6">
        <v>2.8571428571428574E-2</v>
      </c>
      <c r="E6">
        <v>0.41410488245931282</v>
      </c>
      <c r="F6">
        <v>0</v>
      </c>
      <c r="G6">
        <v>0.4834532374100719</v>
      </c>
      <c r="H6">
        <v>0</v>
      </c>
      <c r="I6">
        <v>7.6923076923076913E-2</v>
      </c>
      <c r="J6">
        <v>0.15172413793103448</v>
      </c>
      <c r="K6">
        <v>0</v>
      </c>
      <c r="L6">
        <v>0.125</v>
      </c>
    </row>
    <row r="7" spans="1:13" x14ac:dyDescent="0.25">
      <c r="A7" s="3" t="s">
        <v>56</v>
      </c>
      <c r="B7">
        <v>0.41001564945226915</v>
      </c>
      <c r="C7">
        <v>0.28235294117647064</v>
      </c>
      <c r="D7">
        <v>9.0909090909090912E-2</v>
      </c>
      <c r="E7">
        <v>0.39221556886227543</v>
      </c>
      <c r="F7">
        <v>0.23333333333333336</v>
      </c>
      <c r="G7">
        <v>0.53481894150417819</v>
      </c>
      <c r="H7">
        <v>7.5471698113207544E-2</v>
      </c>
      <c r="I7">
        <v>6.106870229007634E-2</v>
      </c>
      <c r="J7">
        <v>0.10606060606060605</v>
      </c>
      <c r="K7">
        <v>0.3728813559322034</v>
      </c>
      <c r="L7">
        <v>2.9850746268656719E-2</v>
      </c>
      <c r="M7">
        <f>HARMEAN(f1_scores_automated_training_7_nobidet_IncResV2__2[[#This Row],[Value.1]:[Value.11]])</f>
        <v>0.10899602470287673</v>
      </c>
    </row>
    <row r="8" spans="1:13" x14ac:dyDescent="0.25">
      <c r="A8" s="3" t="s">
        <v>57</v>
      </c>
      <c r="B8">
        <v>0.39420289855072466</v>
      </c>
      <c r="C8">
        <v>0.60952380952380958</v>
      </c>
      <c r="D8">
        <v>0.58252427184466016</v>
      </c>
      <c r="E8">
        <v>0.52054794520547942</v>
      </c>
      <c r="F8">
        <v>0.1951219512195122</v>
      </c>
      <c r="G8">
        <v>0.61740558292282433</v>
      </c>
      <c r="H8">
        <v>0.10344827586206896</v>
      </c>
      <c r="I8">
        <v>0.27906976744186046</v>
      </c>
      <c r="J8">
        <v>0.39999999999999997</v>
      </c>
      <c r="K8">
        <v>0.35820895522388058</v>
      </c>
      <c r="L8">
        <v>0.39473684210526316</v>
      </c>
      <c r="M8">
        <f>HARMEAN(f1_scores_automated_training_7_nobidet_IncResV2__2[[#This Row],[Value.1]:[Value.11]])</f>
        <v>0.30868710169753849</v>
      </c>
    </row>
    <row r="9" spans="1:13" x14ac:dyDescent="0.25">
      <c r="A9" s="3" t="s">
        <v>58</v>
      </c>
      <c r="B9">
        <v>0.17421602787456447</v>
      </c>
      <c r="C9">
        <v>0.38202247191011235</v>
      </c>
      <c r="D9">
        <v>0.27397260273972601</v>
      </c>
      <c r="E9">
        <v>0.47609359104781279</v>
      </c>
      <c r="F9">
        <v>0.12857142857142856</v>
      </c>
      <c r="G9">
        <v>0.54643337819650073</v>
      </c>
      <c r="H9">
        <v>3.8461538461538464E-2</v>
      </c>
      <c r="I9">
        <v>3.7383177570093455E-2</v>
      </c>
      <c r="J9">
        <v>0.25870646766169159</v>
      </c>
      <c r="K9">
        <v>0.05</v>
      </c>
      <c r="L9">
        <v>0.12048192771084337</v>
      </c>
      <c r="M9">
        <f>HARMEAN(f1_scores_automated_training_7_nobidet_IncResV2__2[[#This Row],[Value.1]:[Value.11]])</f>
        <v>0.10125996293158394</v>
      </c>
    </row>
    <row r="10" spans="1:13" x14ac:dyDescent="0.25">
      <c r="A10" s="3" t="s">
        <v>59</v>
      </c>
      <c r="B10">
        <v>1.0256410256410256E-2</v>
      </c>
      <c r="C10">
        <v>5.9701492537313432E-2</v>
      </c>
      <c r="D10">
        <v>5.9701492537313439E-2</v>
      </c>
      <c r="E10">
        <v>0.42869796279893707</v>
      </c>
      <c r="F10">
        <v>0.18181818181818182</v>
      </c>
      <c r="G10">
        <v>0.50064184852374838</v>
      </c>
      <c r="H10">
        <v>0</v>
      </c>
      <c r="I10">
        <v>0</v>
      </c>
      <c r="J10">
        <v>3.2520325203252029E-2</v>
      </c>
      <c r="K10">
        <v>0</v>
      </c>
      <c r="L10">
        <v>5.3333333333333337E-2</v>
      </c>
    </row>
    <row r="11" spans="1:13" x14ac:dyDescent="0.25">
      <c r="A11" s="3" t="s">
        <v>60</v>
      </c>
      <c r="B11">
        <v>3.125E-2</v>
      </c>
      <c r="C11">
        <v>0.15384615384615385</v>
      </c>
      <c r="D11">
        <v>6.25E-2</v>
      </c>
      <c r="E11">
        <v>0.46021505376344091</v>
      </c>
      <c r="F11">
        <v>0.21052631578947367</v>
      </c>
      <c r="G11">
        <v>0.51956521739130435</v>
      </c>
      <c r="H11">
        <v>0</v>
      </c>
      <c r="I11">
        <v>6.6666666666666666E-2</v>
      </c>
      <c r="J11">
        <v>0.21428571428571427</v>
      </c>
      <c r="K11">
        <v>0.17391304347826086</v>
      </c>
      <c r="L11">
        <v>7.6923076923076927E-2</v>
      </c>
    </row>
    <row r="12" spans="1:13" x14ac:dyDescent="0.25">
      <c r="A12" s="3" t="s">
        <v>61</v>
      </c>
      <c r="B12">
        <v>0.22535211267605634</v>
      </c>
      <c r="C12">
        <v>0.36956521739130432</v>
      </c>
      <c r="D12">
        <v>0.4631578947368421</v>
      </c>
      <c r="E12">
        <v>0.44893832153690599</v>
      </c>
      <c r="F12">
        <v>0.22878228782287821</v>
      </c>
      <c r="G12">
        <v>0.5536723163841808</v>
      </c>
      <c r="H12">
        <v>3.7735849056603772E-2</v>
      </c>
      <c r="I12">
        <v>0.20224719101123595</v>
      </c>
      <c r="J12">
        <v>0.20833333333333334</v>
      </c>
      <c r="K12">
        <v>0.16</v>
      </c>
      <c r="L12">
        <v>0.2342342342342342</v>
      </c>
      <c r="M12">
        <f>HARMEAN(f1_scores_automated_training_7_nobidet_IncResV2__2[[#This Row],[Value.1]:[Value.11]])</f>
        <v>0.17062009944815362</v>
      </c>
    </row>
    <row r="13" spans="1:13" x14ac:dyDescent="0.25">
      <c r="A13" s="3" t="s">
        <v>62</v>
      </c>
      <c r="B13">
        <v>0.35924932975871315</v>
      </c>
      <c r="C13">
        <v>0.35955056179775285</v>
      </c>
      <c r="D13">
        <v>0.48120300751879697</v>
      </c>
      <c r="E13">
        <v>0.36036036036036034</v>
      </c>
      <c r="F13">
        <v>0.18867924528301888</v>
      </c>
      <c r="G13">
        <v>0.53333333333333333</v>
      </c>
      <c r="H13">
        <v>0</v>
      </c>
      <c r="I13">
        <v>0</v>
      </c>
      <c r="J13">
        <v>0.3016759776536313</v>
      </c>
      <c r="K13">
        <v>0.32258064516129031</v>
      </c>
      <c r="L13">
        <v>0.23826714801444046</v>
      </c>
    </row>
    <row r="14" spans="1:13" x14ac:dyDescent="0.25">
      <c r="A14" s="3" t="s">
        <v>63</v>
      </c>
      <c r="B14">
        <v>0.15573770491803277</v>
      </c>
      <c r="C14">
        <v>0.23529411764705882</v>
      </c>
      <c r="D14">
        <v>0.22222222222222224</v>
      </c>
      <c r="E14">
        <v>0.32713754646840154</v>
      </c>
      <c r="F14">
        <v>0.25619834710743805</v>
      </c>
      <c r="G14">
        <v>0.43336529242569516</v>
      </c>
      <c r="H14">
        <v>9.0909090909090898E-2</v>
      </c>
      <c r="I14">
        <v>0</v>
      </c>
      <c r="J14">
        <v>0.19875776397515527</v>
      </c>
      <c r="K14">
        <v>0.15686274509803919</v>
      </c>
      <c r="L14">
        <v>0.14084507042253522</v>
      </c>
    </row>
    <row r="15" spans="1:13" x14ac:dyDescent="0.25">
      <c r="A15" s="3" t="s">
        <v>64</v>
      </c>
      <c r="B15">
        <v>0.36461126005361927</v>
      </c>
      <c r="C15">
        <v>0.37647058823529406</v>
      </c>
      <c r="D15">
        <v>0.32500000000000001</v>
      </c>
      <c r="E15">
        <v>0.46497764530551416</v>
      </c>
      <c r="F15">
        <v>0.25592417061611372</v>
      </c>
      <c r="G15">
        <v>0.54901960784313719</v>
      </c>
      <c r="H15">
        <v>0</v>
      </c>
      <c r="I15">
        <v>0.19161676646706585</v>
      </c>
      <c r="J15">
        <v>0.37142857142857144</v>
      </c>
      <c r="K15">
        <v>0.29268292682926828</v>
      </c>
      <c r="L15">
        <v>0.33082706766917297</v>
      </c>
    </row>
    <row r="16" spans="1:13" x14ac:dyDescent="0.25">
      <c r="A16" s="3" t="s">
        <v>65</v>
      </c>
      <c r="B16">
        <v>0.42028985507246375</v>
      </c>
      <c r="C16">
        <v>0.46341463414634154</v>
      </c>
      <c r="D16">
        <v>0.31168831168831168</v>
      </c>
      <c r="E16">
        <v>0.49716231555051082</v>
      </c>
      <c r="F16">
        <v>0.2688172043010752</v>
      </c>
      <c r="G16">
        <v>0.5688729874776387</v>
      </c>
      <c r="H16">
        <v>3.6363636363636362E-2</v>
      </c>
      <c r="I16">
        <v>0.21719457013574661</v>
      </c>
      <c r="J16">
        <v>0.25174825174825172</v>
      </c>
      <c r="K16">
        <v>0.33333333333333331</v>
      </c>
      <c r="L16">
        <v>0.33333333333333331</v>
      </c>
      <c r="M16">
        <f>HARMEAN(f1_scores_automated_training_7_nobidet_IncResV2__2[[#This Row],[Value.1]:[Value.11]])</f>
        <v>0.19193454583328864</v>
      </c>
    </row>
    <row r="17" spans="1:13" x14ac:dyDescent="0.25">
      <c r="A17" s="3" t="s">
        <v>66</v>
      </c>
      <c r="B17">
        <v>0.35500878734622143</v>
      </c>
      <c r="C17">
        <v>0.47457627118644075</v>
      </c>
      <c r="D17">
        <v>0.43298969072164945</v>
      </c>
      <c r="E17">
        <v>0.50762829403606102</v>
      </c>
      <c r="F17">
        <v>0.14388489208633093</v>
      </c>
      <c r="G17">
        <v>0.56655290102389078</v>
      </c>
      <c r="H17">
        <v>0.10169491525423728</v>
      </c>
      <c r="I17">
        <v>0.22077922077922077</v>
      </c>
      <c r="J17">
        <v>0.35028248587570621</v>
      </c>
      <c r="K17">
        <v>0.33333333333333337</v>
      </c>
      <c r="L17">
        <v>0.30188679245283023</v>
      </c>
      <c r="M17">
        <f>HARMEAN(f1_scores_automated_training_7_nobidet_IncResV2__2[[#This Row],[Value.1]:[Value.11]])</f>
        <v>0.26538901796518444</v>
      </c>
    </row>
    <row r="18" spans="1:13" x14ac:dyDescent="0.25">
      <c r="A18" s="3" t="s">
        <v>67</v>
      </c>
      <c r="B18">
        <v>0.38139534883720927</v>
      </c>
      <c r="C18">
        <v>0.4363636363636364</v>
      </c>
      <c r="D18">
        <v>0.432</v>
      </c>
      <c r="E18">
        <v>0.48447204968944096</v>
      </c>
      <c r="F18">
        <v>0.28318584070796465</v>
      </c>
      <c r="G18">
        <v>0.60829493087557607</v>
      </c>
      <c r="H18">
        <v>7.1428571428571425E-2</v>
      </c>
      <c r="I18">
        <v>7.6923076923076927E-2</v>
      </c>
      <c r="J18">
        <v>0.4148148148148148</v>
      </c>
      <c r="K18">
        <v>0.38805970149253732</v>
      </c>
      <c r="L18">
        <v>0.38260869565217392</v>
      </c>
      <c r="M18">
        <f>HARMEAN(f1_scores_automated_training_7_nobidet_IncResV2__2[[#This Row],[Value.1]:[Value.11]])</f>
        <v>0.22417412953131036</v>
      </c>
    </row>
    <row r="19" spans="1:13" x14ac:dyDescent="0.25">
      <c r="A19" s="3" t="s">
        <v>68</v>
      </c>
      <c r="B19">
        <v>0.34181818181818174</v>
      </c>
      <c r="C19">
        <v>0.4271844660194174</v>
      </c>
      <c r="D19">
        <v>0.39080459770114939</v>
      </c>
      <c r="E19">
        <v>0.49116279069767438</v>
      </c>
      <c r="F19">
        <v>0.27848101265822789</v>
      </c>
      <c r="G19">
        <v>0.59964093357271087</v>
      </c>
      <c r="H19">
        <v>0.10526315789473684</v>
      </c>
      <c r="I19">
        <v>0.17460317460317462</v>
      </c>
      <c r="J19">
        <v>0.3125</v>
      </c>
      <c r="K19">
        <v>0.37837837837837845</v>
      </c>
      <c r="L19">
        <v>0.34920634920634919</v>
      </c>
      <c r="M19">
        <f>HARMEAN(f1_scores_automated_training_7_nobidet_IncResV2__2[[#This Row],[Value.1]:[Value.11]])</f>
        <v>0.28166425096653369</v>
      </c>
    </row>
    <row r="20" spans="1:13" x14ac:dyDescent="0.25">
      <c r="A20" s="3" t="s">
        <v>69</v>
      </c>
      <c r="B20">
        <v>0.44444444444444448</v>
      </c>
      <c r="C20">
        <v>0.49090909090909096</v>
      </c>
      <c r="D20">
        <v>0.44274809160305351</v>
      </c>
      <c r="E20">
        <v>0.4510166358595194</v>
      </c>
      <c r="F20">
        <v>0.24875621890547261</v>
      </c>
      <c r="G20">
        <v>0.54460093896713613</v>
      </c>
      <c r="H20">
        <v>3.7037037037037035E-2</v>
      </c>
      <c r="I20">
        <v>5.5045871559633031E-2</v>
      </c>
      <c r="J20">
        <v>0.23357664233576639</v>
      </c>
      <c r="K20">
        <v>0.36619718309859156</v>
      </c>
      <c r="L20">
        <v>0.34782608695652178</v>
      </c>
      <c r="M20">
        <f>HARMEAN(f1_scores_automated_training_7_nobidet_IncResV2__2[[#This Row],[Value.1]:[Value.11]])</f>
        <v>0.15788091968847437</v>
      </c>
    </row>
    <row r="21" spans="1:13" x14ac:dyDescent="0.25">
      <c r="A21" s="3" t="s">
        <v>70</v>
      </c>
      <c r="B21">
        <v>0.40860215053763443</v>
      </c>
      <c r="C21">
        <v>0.47933884297520662</v>
      </c>
      <c r="D21">
        <v>0.50847457627118642</v>
      </c>
      <c r="E21">
        <v>0.55889724310776945</v>
      </c>
      <c r="F21">
        <v>0.31219512195121957</v>
      </c>
      <c r="G21">
        <v>0.60139860139860135</v>
      </c>
      <c r="H21">
        <v>7.0175438596491224E-2</v>
      </c>
      <c r="I21">
        <v>0.24390243902439027</v>
      </c>
      <c r="J21">
        <v>0.28235294117647058</v>
      </c>
      <c r="K21">
        <v>0.1702127659574468</v>
      </c>
      <c r="L21">
        <v>0.33333333333333337</v>
      </c>
      <c r="M21">
        <f>HARMEAN(f1_scores_automated_training_7_nobidet_IncResV2__2[[#This Row],[Value.1]:[Value.11]])</f>
        <v>0.25044361523371039</v>
      </c>
    </row>
    <row r="22" spans="1:13" x14ac:dyDescent="0.25">
      <c r="A22" s="3" t="s">
        <v>71</v>
      </c>
      <c r="B22">
        <v>0.46354166666666669</v>
      </c>
      <c r="C22">
        <v>0.4869565217391304</v>
      </c>
      <c r="D22">
        <v>0.44094488188976377</v>
      </c>
      <c r="E22">
        <v>0.49472096530920062</v>
      </c>
      <c r="F22">
        <v>0.22826086956521743</v>
      </c>
      <c r="G22">
        <v>0.58620689655172409</v>
      </c>
      <c r="H22">
        <v>0.13186813186813184</v>
      </c>
      <c r="I22">
        <v>0.16666666666666669</v>
      </c>
      <c r="J22">
        <v>0.3832335329341317</v>
      </c>
      <c r="K22">
        <v>0.27118644067796605</v>
      </c>
      <c r="L22">
        <v>0.34523809523809523</v>
      </c>
      <c r="M22">
        <f>HARMEAN(f1_scores_automated_training_7_nobidet_IncResV2__2[[#This Row],[Value.1]:[Value.11]])</f>
        <v>0.29440364211576037</v>
      </c>
    </row>
    <row r="23" spans="1:13" x14ac:dyDescent="0.25">
      <c r="A23" s="3" t="s">
        <v>72</v>
      </c>
      <c r="B23">
        <v>0.53301886792452835</v>
      </c>
      <c r="C23">
        <v>0.47826086956521735</v>
      </c>
      <c r="D23">
        <v>0.45901639344262296</v>
      </c>
      <c r="E23">
        <v>0.50741839762611274</v>
      </c>
      <c r="F23">
        <v>0.21596244131455397</v>
      </c>
      <c r="G23">
        <v>0.57001647446457981</v>
      </c>
      <c r="H23">
        <v>9.2307692307692313E-2</v>
      </c>
      <c r="I23">
        <v>0.17948717948717949</v>
      </c>
      <c r="J23">
        <v>0.42156862745098039</v>
      </c>
      <c r="K23">
        <v>0.2857142857142857</v>
      </c>
      <c r="L23">
        <v>0.37606837606837606</v>
      </c>
      <c r="M23">
        <f>HARMEAN(f1_scores_automated_training_7_nobidet_IncResV2__2[[#This Row],[Value.1]:[Value.11]])</f>
        <v>0.27892543742410469</v>
      </c>
    </row>
    <row r="24" spans="1:13" x14ac:dyDescent="0.25">
      <c r="A24" s="3" t="s">
        <v>73</v>
      </c>
      <c r="B24">
        <v>0.45267489711934156</v>
      </c>
      <c r="C24">
        <v>0.5</v>
      </c>
      <c r="D24">
        <v>0.43537414965986393</v>
      </c>
      <c r="E24">
        <v>0.47554806070826311</v>
      </c>
      <c r="F24">
        <v>0.15384615384615383</v>
      </c>
      <c r="G24">
        <v>0.58507462686567158</v>
      </c>
      <c r="H24">
        <v>3.7735849056603772E-2</v>
      </c>
      <c r="I24">
        <v>9.7560975609756101E-2</v>
      </c>
      <c r="J24">
        <v>0.42553191489361702</v>
      </c>
      <c r="K24">
        <v>0.33333333333333337</v>
      </c>
      <c r="L24">
        <v>0.3214285714285714</v>
      </c>
      <c r="M24">
        <f>HARMEAN(f1_scores_automated_training_7_nobidet_IncResV2__2[[#This Row],[Value.1]:[Value.11]])</f>
        <v>0.17733612821040987</v>
      </c>
    </row>
    <row r="25" spans="1:13" x14ac:dyDescent="0.25">
      <c r="A25" s="3" t="s">
        <v>74</v>
      </c>
      <c r="B25">
        <v>0.39577836411609496</v>
      </c>
      <c r="C25">
        <v>0.51111111111111107</v>
      </c>
      <c r="D25">
        <v>0.40860215053763443</v>
      </c>
      <c r="E25">
        <v>0.5730337078651685</v>
      </c>
      <c r="F25">
        <v>0.24043715846994532</v>
      </c>
      <c r="G25">
        <v>0.60215053763440862</v>
      </c>
      <c r="H25">
        <v>9.8360655737704916E-2</v>
      </c>
      <c r="I25">
        <v>0.15384615384615383</v>
      </c>
      <c r="J25">
        <v>0.39999999999999997</v>
      </c>
      <c r="K25">
        <v>0.3235294117647059</v>
      </c>
      <c r="L25">
        <v>0.35185185185185192</v>
      </c>
      <c r="M25">
        <f>HARMEAN(f1_scores_automated_training_7_nobidet_IncResV2__2[[#This Row],[Value.1]:[Value.11]])</f>
        <v>0.27781186528239321</v>
      </c>
    </row>
    <row r="26" spans="1:13" x14ac:dyDescent="0.25">
      <c r="A26" s="3" t="s">
        <v>75</v>
      </c>
      <c r="B26">
        <v>0.49282296650717705</v>
      </c>
      <c r="C26">
        <v>0.53333333333333333</v>
      </c>
      <c r="D26">
        <v>0.47154471544715448</v>
      </c>
      <c r="E26">
        <v>0.57647058823529407</v>
      </c>
      <c r="F26">
        <v>0.2151898734177215</v>
      </c>
      <c r="G26">
        <v>0.57687074829931972</v>
      </c>
      <c r="H26">
        <v>0.15625</v>
      </c>
      <c r="I26">
        <v>0.12307692307692307</v>
      </c>
      <c r="J26">
        <v>0.4952380952380952</v>
      </c>
      <c r="K26">
        <v>0.32876712328767121</v>
      </c>
      <c r="L26">
        <v>0.42735042735042739</v>
      </c>
      <c r="M26">
        <f>HARMEAN(f1_scores_automated_training_7_nobidet_IncResV2__2[[#This Row],[Value.1]:[Value.11]])</f>
        <v>0.3049967627534641</v>
      </c>
    </row>
    <row r="27" spans="1:13" x14ac:dyDescent="0.25">
      <c r="A27" s="3" t="s">
        <v>76</v>
      </c>
      <c r="B27">
        <v>0.45273631840796019</v>
      </c>
      <c r="C27">
        <v>0.58585858585858586</v>
      </c>
      <c r="D27">
        <v>0.52427184466019428</v>
      </c>
      <c r="E27">
        <v>0.55059523809523814</v>
      </c>
      <c r="F27">
        <v>0.30434782608695654</v>
      </c>
      <c r="G27">
        <v>0.60670731707317083</v>
      </c>
      <c r="H27">
        <v>0.17948717948717952</v>
      </c>
      <c r="I27">
        <v>7.2072072072072071E-2</v>
      </c>
      <c r="J27">
        <v>0.44144144144144143</v>
      </c>
      <c r="K27">
        <v>0.28148148148148144</v>
      </c>
      <c r="L27">
        <v>0.4705882352941177</v>
      </c>
      <c r="M27">
        <f>HARMEAN(f1_scores_automated_training_7_nobidet_IncResV2__2[[#This Row],[Value.1]:[Value.11]])</f>
        <v>0.27525713731292362</v>
      </c>
    </row>
    <row r="28" spans="1:13" x14ac:dyDescent="0.25">
      <c r="A28" s="3" t="s">
        <v>77</v>
      </c>
      <c r="B28">
        <v>0.45161290322580649</v>
      </c>
      <c r="C28">
        <v>0.5544554455445545</v>
      </c>
      <c r="D28">
        <v>0.44262295081967212</v>
      </c>
      <c r="E28">
        <v>0.52365930599369093</v>
      </c>
      <c r="F28">
        <v>0.32</v>
      </c>
      <c r="G28">
        <v>0.59370314842578709</v>
      </c>
      <c r="H28">
        <v>0.13559322033898305</v>
      </c>
      <c r="I28">
        <v>0.16260162601626013</v>
      </c>
      <c r="J28">
        <v>0.31847133757961782</v>
      </c>
      <c r="K28">
        <v>0.34920634920634913</v>
      </c>
      <c r="L28">
        <v>0.4285714285714286</v>
      </c>
      <c r="M28">
        <f>HARMEAN(f1_scores_automated_training_7_nobidet_IncResV2__2[[#This Row],[Value.1]:[Value.11]])</f>
        <v>0.31556539428237462</v>
      </c>
    </row>
    <row r="29" spans="1:13" x14ac:dyDescent="0.25">
      <c r="A29" s="3" t="s">
        <v>78</v>
      </c>
      <c r="B29">
        <v>0.43161094224924013</v>
      </c>
      <c r="C29">
        <v>0.54054054054054046</v>
      </c>
      <c r="D29">
        <v>0.44117647058823528</v>
      </c>
      <c r="E29">
        <v>0.55068493150684938</v>
      </c>
      <c r="F29">
        <v>0.26016260162601629</v>
      </c>
      <c r="G29">
        <v>0.57251908396946571</v>
      </c>
      <c r="H29">
        <v>0.14634146341463414</v>
      </c>
      <c r="I29">
        <v>0.27927927927927931</v>
      </c>
      <c r="J29">
        <v>0.31395348837209303</v>
      </c>
      <c r="K29">
        <v>0.30769230769230765</v>
      </c>
      <c r="L29">
        <v>0.37419354838709684</v>
      </c>
      <c r="M29">
        <f>HARMEAN(f1_scores_automated_training_7_nobidet_IncResV2__2[[#This Row],[Value.1]:[Value.11]])</f>
        <v>0.32972155727307123</v>
      </c>
    </row>
    <row r="30" spans="1:13" x14ac:dyDescent="0.25">
      <c r="A30" s="3" t="s">
        <v>79</v>
      </c>
      <c r="B30">
        <v>0.27004219409282698</v>
      </c>
      <c r="C30">
        <v>0.56603773584905659</v>
      </c>
      <c r="D30">
        <v>0.19047619047619049</v>
      </c>
      <c r="E30">
        <v>0.39751552795031053</v>
      </c>
      <c r="F30">
        <v>0.1797752808988764</v>
      </c>
      <c r="G30">
        <v>0.46743295019157088</v>
      </c>
      <c r="H30">
        <v>0.17741935483870969</v>
      </c>
      <c r="I30">
        <v>0.10752688172043011</v>
      </c>
      <c r="J30">
        <v>0.31578947368421051</v>
      </c>
      <c r="K30">
        <v>0.14634146341463414</v>
      </c>
      <c r="L30">
        <v>0.35616438356164376</v>
      </c>
      <c r="M30">
        <f>HARMEAN(f1_scores_automated_training_7_nobidet_IncResV2__2[[#This Row],[Value.1]:[Value.11]])</f>
        <v>0.22595937633923999</v>
      </c>
    </row>
    <row r="31" spans="1:13" x14ac:dyDescent="0.25">
      <c r="A31" s="3" t="s">
        <v>80</v>
      </c>
      <c r="B31">
        <v>0.20444444444444446</v>
      </c>
      <c r="C31">
        <v>0.32775919732441472</v>
      </c>
      <c r="D31">
        <v>0.3833333333333333</v>
      </c>
      <c r="E31">
        <v>0.39306358381502893</v>
      </c>
      <c r="F31">
        <v>0.31325301204819272</v>
      </c>
      <c r="G31">
        <v>0.56112224448897785</v>
      </c>
      <c r="H31">
        <v>0.16551724137931034</v>
      </c>
      <c r="I31">
        <v>0.19631901840490798</v>
      </c>
      <c r="J31">
        <v>0.32360742705570295</v>
      </c>
      <c r="K31">
        <v>0.31578947368421051</v>
      </c>
      <c r="L31">
        <v>0.30158730158730163</v>
      </c>
      <c r="M31">
        <f>HARMEAN(f1_scores_automated_training_7_nobidet_IncResV2__2[[#This Row],[Value.1]:[Value.11]])</f>
        <v>0.28366873685063476</v>
      </c>
    </row>
    <row r="32" spans="1:13" x14ac:dyDescent="0.25">
      <c r="A32" s="3" t="s">
        <v>81</v>
      </c>
      <c r="B32">
        <v>0.39999999999999997</v>
      </c>
      <c r="C32">
        <v>0.46575342465753417</v>
      </c>
      <c r="D32">
        <v>0.48</v>
      </c>
      <c r="E32">
        <v>0.55375552282768792</v>
      </c>
      <c r="F32">
        <v>0.23157894736842102</v>
      </c>
      <c r="G32">
        <v>0.5898305084745763</v>
      </c>
      <c r="H32">
        <v>0.22222222222222224</v>
      </c>
      <c r="I32">
        <v>0.125</v>
      </c>
      <c r="J32">
        <v>0.42063492063492064</v>
      </c>
      <c r="K32">
        <v>0.36619718309859156</v>
      </c>
      <c r="L32">
        <v>0.32160804020100503</v>
      </c>
      <c r="M32">
        <f>HARMEAN(f1_scores_automated_training_7_nobidet_IncResV2__2[[#This Row],[Value.1]:[Value.11]])</f>
        <v>0.31190339562362462</v>
      </c>
    </row>
    <row r="33" spans="1:13" x14ac:dyDescent="0.25">
      <c r="A33" s="3" t="s">
        <v>82</v>
      </c>
      <c r="B33">
        <v>0.47976878612716761</v>
      </c>
      <c r="C33">
        <v>0.52054794520547942</v>
      </c>
      <c r="D33">
        <v>0.41558441558441561</v>
      </c>
      <c r="E33">
        <v>0.55464480874316935</v>
      </c>
      <c r="F33">
        <v>0.25490196078431371</v>
      </c>
      <c r="G33">
        <v>0.58803986710963463</v>
      </c>
      <c r="H33">
        <v>0.22535211267605634</v>
      </c>
      <c r="I33">
        <v>0.19999999999999998</v>
      </c>
      <c r="J33">
        <v>0.42857142857142855</v>
      </c>
      <c r="K33">
        <v>0.30769230769230771</v>
      </c>
      <c r="L33">
        <v>0.38028169014084506</v>
      </c>
      <c r="M33">
        <f>HARMEAN(f1_scores_automated_training_7_nobidet_IncResV2__2[[#This Row],[Value.1]:[Value.11]])</f>
        <v>0.34933165942097777</v>
      </c>
    </row>
    <row r="34" spans="1:13" x14ac:dyDescent="0.25">
      <c r="A34" s="3" t="s">
        <v>83</v>
      </c>
      <c r="B34">
        <v>0.33810888252148996</v>
      </c>
      <c r="C34">
        <v>0.45833333333333326</v>
      </c>
      <c r="D34">
        <v>0.379746835443038</v>
      </c>
      <c r="E34">
        <v>0.53227633069082669</v>
      </c>
      <c r="F34">
        <v>0.28571428571428575</v>
      </c>
      <c r="G34">
        <v>0.47577092511013214</v>
      </c>
      <c r="H34">
        <v>0.10526315789473684</v>
      </c>
      <c r="I34">
        <v>0.22972972972972971</v>
      </c>
      <c r="J34">
        <v>0.30379746835443033</v>
      </c>
      <c r="K34">
        <v>0.19672131147540986</v>
      </c>
      <c r="L34">
        <v>0.28368794326241131</v>
      </c>
      <c r="M34">
        <f>HARMEAN(f1_scores_automated_training_7_nobidet_IncResV2__2[[#This Row],[Value.1]:[Value.11]])</f>
        <v>0.26825149607384069</v>
      </c>
    </row>
    <row r="35" spans="1:13" x14ac:dyDescent="0.25">
      <c r="A35" s="3" t="s">
        <v>84</v>
      </c>
      <c r="B35">
        <v>0.44</v>
      </c>
      <c r="C35">
        <v>0.55932203389830515</v>
      </c>
      <c r="D35">
        <v>0.41176470588235298</v>
      </c>
      <c r="E35">
        <v>0.5787234042553191</v>
      </c>
      <c r="F35">
        <v>0.3288888888888889</v>
      </c>
      <c r="G35">
        <v>0.57037037037037031</v>
      </c>
      <c r="H35">
        <v>0.16129032258064516</v>
      </c>
      <c r="I35">
        <v>0.22950819672131148</v>
      </c>
      <c r="J35">
        <v>0.39378238341968913</v>
      </c>
      <c r="K35">
        <v>0.3380281690140845</v>
      </c>
      <c r="L35">
        <v>0.40000000000000008</v>
      </c>
      <c r="M35">
        <f>HARMEAN(f1_scores_automated_training_7_nobidet_IncResV2__2[[#This Row],[Value.1]:[Value.11]])</f>
        <v>0.34847780012063573</v>
      </c>
    </row>
    <row r="36" spans="1:13" x14ac:dyDescent="0.25">
      <c r="A36" s="3" t="s">
        <v>85</v>
      </c>
      <c r="B36">
        <v>0.20441988950276244</v>
      </c>
      <c r="C36">
        <v>0.30208333333333337</v>
      </c>
      <c r="D36">
        <v>0.29585798816568049</v>
      </c>
      <c r="E36">
        <v>0.46315789473684216</v>
      </c>
      <c r="F36">
        <v>0.20512820512820515</v>
      </c>
      <c r="G36">
        <v>0.5</v>
      </c>
      <c r="H36">
        <v>0.10126582278481013</v>
      </c>
      <c r="I36">
        <v>0.19480519480519481</v>
      </c>
      <c r="J36">
        <v>0.23853211009174313</v>
      </c>
      <c r="K36">
        <v>0.15384615384615385</v>
      </c>
      <c r="L36">
        <v>0.30107526881720431</v>
      </c>
      <c r="M36">
        <f>HARMEAN(f1_scores_automated_training_7_nobidet_IncResV2__2[[#This Row],[Value.1]:[Value.11]])</f>
        <v>0.22160264260745346</v>
      </c>
    </row>
    <row r="37" spans="1:13" x14ac:dyDescent="0.25">
      <c r="A37" s="3" t="s">
        <v>86</v>
      </c>
      <c r="B37">
        <v>0.46311475409836073</v>
      </c>
      <c r="C37">
        <v>0.55555555555555558</v>
      </c>
      <c r="D37">
        <v>0.48854961832061067</v>
      </c>
      <c r="E37">
        <v>0.5662650602409639</v>
      </c>
      <c r="F37">
        <v>0.26341463414634148</v>
      </c>
      <c r="G37">
        <v>0.60327868852459021</v>
      </c>
      <c r="H37">
        <v>6.8965517241379309E-2</v>
      </c>
      <c r="I37">
        <v>0.24539877300613494</v>
      </c>
      <c r="J37">
        <v>0.42424242424242425</v>
      </c>
      <c r="K37">
        <v>0.3098591549295775</v>
      </c>
      <c r="L37">
        <v>0.44444444444444448</v>
      </c>
      <c r="M37">
        <f>HARMEAN(f1_scores_automated_training_7_nobidet_IncResV2__2[[#This Row],[Value.1]:[Value.11]])</f>
        <v>0.2775293675583782</v>
      </c>
    </row>
    <row r="38" spans="1:13" x14ac:dyDescent="0.25">
      <c r="A38" s="3" t="s">
        <v>87</v>
      </c>
      <c r="B38">
        <v>0.31261770244821091</v>
      </c>
      <c r="C38">
        <v>3.2786885245901641E-2</v>
      </c>
      <c r="D38">
        <v>0</v>
      </c>
      <c r="E38">
        <v>0.3569794050343249</v>
      </c>
      <c r="F38">
        <v>0.14666666666666667</v>
      </c>
      <c r="G38">
        <v>0.502092050209205</v>
      </c>
      <c r="H38">
        <v>0</v>
      </c>
      <c r="I38">
        <v>1.9230769230769232E-2</v>
      </c>
      <c r="J38">
        <v>0.12328767123287669</v>
      </c>
      <c r="K38">
        <v>0</v>
      </c>
      <c r="L38">
        <v>0</v>
      </c>
    </row>
    <row r="39" spans="1:13" x14ac:dyDescent="0.25">
      <c r="A39" s="3" t="s">
        <v>88</v>
      </c>
      <c r="B39">
        <v>0.31707317073170732</v>
      </c>
      <c r="C39">
        <v>0.22857142857142859</v>
      </c>
      <c r="D39">
        <v>0.32258064516129031</v>
      </c>
      <c r="E39">
        <v>0.45867287543655411</v>
      </c>
      <c r="F39">
        <v>0.13559322033898308</v>
      </c>
      <c r="G39">
        <v>0.59491778774289983</v>
      </c>
      <c r="H39">
        <v>3.9215686274509803E-2</v>
      </c>
      <c r="I39">
        <v>0.13043478260869568</v>
      </c>
      <c r="J39">
        <v>0.33210332103321039</v>
      </c>
      <c r="K39">
        <v>0.13636363636363635</v>
      </c>
      <c r="L39">
        <v>0.26530612244897955</v>
      </c>
      <c r="M39">
        <f>HARMEAN(f1_scores_automated_training_7_nobidet_IncResV2__2[[#This Row],[Value.1]:[Value.11]])</f>
        <v>0.15908529863316478</v>
      </c>
    </row>
    <row r="40" spans="1:13" x14ac:dyDescent="0.25">
      <c r="A40" s="3" t="s">
        <v>89</v>
      </c>
      <c r="B40">
        <v>0.29746835443037978</v>
      </c>
      <c r="C40">
        <v>0.4324324324324324</v>
      </c>
      <c r="D40">
        <v>0.44210526315789472</v>
      </c>
      <c r="E40">
        <v>0.49460043196544273</v>
      </c>
      <c r="F40">
        <v>0.15789473684210525</v>
      </c>
      <c r="G40">
        <v>0.63468634686346859</v>
      </c>
      <c r="H40">
        <v>9.8360655737704916E-2</v>
      </c>
      <c r="I40">
        <v>0.23703703703703707</v>
      </c>
      <c r="J40">
        <v>0.38056680161943318</v>
      </c>
      <c r="K40">
        <v>0.44776119402985076</v>
      </c>
      <c r="L40">
        <v>0.32876712328767127</v>
      </c>
      <c r="M40">
        <f>HARMEAN(f1_scores_automated_training_7_nobidet_IncResV2__2[[#This Row],[Value.1]:[Value.11]])</f>
        <v>0.27393895279846547</v>
      </c>
    </row>
    <row r="41" spans="1:13" x14ac:dyDescent="0.25">
      <c r="A41" s="3" t="s">
        <v>90</v>
      </c>
      <c r="B41">
        <v>0.43434343434343436</v>
      </c>
      <c r="C41">
        <v>0.50877192982456143</v>
      </c>
      <c r="D41">
        <v>0.44859813084112149</v>
      </c>
      <c r="E41">
        <v>0.50810810810810814</v>
      </c>
      <c r="F41">
        <v>0.28282828282828282</v>
      </c>
      <c r="G41">
        <v>0.58806404657933042</v>
      </c>
      <c r="H41">
        <v>9.677419354838708E-2</v>
      </c>
      <c r="I41">
        <v>0.1492537313432836</v>
      </c>
      <c r="J41">
        <v>0.37086092715231789</v>
      </c>
      <c r="K41">
        <v>0.2608695652173913</v>
      </c>
      <c r="L41">
        <v>0.38571428571428573</v>
      </c>
      <c r="M41">
        <f>HARMEAN(f1_scores_automated_training_7_nobidet_IncResV2__2[[#This Row],[Value.1]:[Value.11]])</f>
        <v>0.27598670932716074</v>
      </c>
    </row>
    <row r="42" spans="1:13" x14ac:dyDescent="0.25">
      <c r="A42" s="3" t="s">
        <v>91</v>
      </c>
      <c r="B42">
        <v>0.41991341991341991</v>
      </c>
      <c r="C42">
        <v>0.43859649122807015</v>
      </c>
      <c r="D42">
        <v>0.19718309859154931</v>
      </c>
      <c r="E42">
        <v>0.49792531120331951</v>
      </c>
      <c r="F42">
        <v>0.28125</v>
      </c>
      <c r="G42">
        <v>0.52216748768472909</v>
      </c>
      <c r="H42">
        <v>9.8360655737704916E-2</v>
      </c>
      <c r="I42">
        <v>9.0225563909774431E-2</v>
      </c>
      <c r="J42">
        <v>0.26845637583892618</v>
      </c>
      <c r="K42">
        <v>3.5087719298245612E-2</v>
      </c>
      <c r="L42">
        <v>0.19631901840490798</v>
      </c>
      <c r="M42">
        <f>HARMEAN(f1_scores_automated_training_7_nobidet_IncResV2__2[[#This Row],[Value.1]:[Value.11]])</f>
        <v>0.14515587445683167</v>
      </c>
    </row>
    <row r="43" spans="1:13" x14ac:dyDescent="0.25">
      <c r="A43" s="3" t="s">
        <v>92</v>
      </c>
      <c r="B43">
        <v>0.46489104116222751</v>
      </c>
      <c r="C43">
        <v>0.56603773584905659</v>
      </c>
      <c r="D43">
        <v>0.40579710144927539</v>
      </c>
      <c r="E43">
        <v>0.50874403815580282</v>
      </c>
      <c r="F43">
        <v>0.29383886255924174</v>
      </c>
      <c r="G43">
        <v>0.57270029673590506</v>
      </c>
      <c r="H43">
        <v>0.14705882352941177</v>
      </c>
      <c r="I43">
        <v>0.17105263157894735</v>
      </c>
      <c r="J43">
        <v>0.39613526570048307</v>
      </c>
      <c r="K43">
        <v>0.2318840579710145</v>
      </c>
      <c r="L43">
        <v>0.38167938931297707</v>
      </c>
      <c r="M43">
        <f>HARMEAN(f1_scores_automated_training_7_nobidet_IncResV2__2[[#This Row],[Value.1]:[Value.11]])</f>
        <v>0.30898873858145742</v>
      </c>
    </row>
    <row r="44" spans="1:13" x14ac:dyDescent="0.25">
      <c r="A44" s="3" t="s">
        <v>93</v>
      </c>
      <c r="B44">
        <v>0.50815850815850816</v>
      </c>
      <c r="C44">
        <v>0.5663716814159292</v>
      </c>
      <c r="D44">
        <v>0.4576271186440678</v>
      </c>
      <c r="E44">
        <v>0.51454823889739665</v>
      </c>
      <c r="F44">
        <v>0.2142857142857143</v>
      </c>
      <c r="G44">
        <v>0.61356932153392341</v>
      </c>
      <c r="H44">
        <v>0.12307692307692308</v>
      </c>
      <c r="I44">
        <v>0.15584415584415584</v>
      </c>
      <c r="J44">
        <v>0.44976076555023925</v>
      </c>
      <c r="K44">
        <v>0.16326530612244899</v>
      </c>
      <c r="L44">
        <v>0.5074626865671642</v>
      </c>
      <c r="M44">
        <f>HARMEAN(f1_scores_automated_training_7_nobidet_IncResV2__2[[#This Row],[Value.1]:[Value.11]])</f>
        <v>0.28191187308338322</v>
      </c>
    </row>
    <row r="45" spans="1:13" x14ac:dyDescent="0.25">
      <c r="A45" s="3" t="s">
        <v>94</v>
      </c>
      <c r="B45">
        <v>0.24285714285714285</v>
      </c>
      <c r="C45">
        <v>0.23333333333333336</v>
      </c>
      <c r="D45">
        <v>0.3146067415730337</v>
      </c>
      <c r="E45">
        <v>0.44897959183673469</v>
      </c>
      <c r="F45">
        <v>0.1818181818181818</v>
      </c>
      <c r="G45">
        <v>0.53784860557768932</v>
      </c>
      <c r="H45">
        <v>0.125</v>
      </c>
      <c r="I45">
        <v>0.2277227722772277</v>
      </c>
      <c r="J45">
        <v>0.19277108433734938</v>
      </c>
      <c r="K45">
        <v>0.13636363636363635</v>
      </c>
      <c r="L45">
        <v>0.33043478260869569</v>
      </c>
      <c r="M45">
        <f>HARMEAN(f1_scores_automated_training_7_nobidet_IncResV2__2[[#This Row],[Value.1]:[Value.11]])</f>
        <v>0.22400102462993732</v>
      </c>
    </row>
    <row r="46" spans="1:13" x14ac:dyDescent="0.25">
      <c r="A46" s="3" t="s">
        <v>95</v>
      </c>
      <c r="B46">
        <v>0.38805970149253727</v>
      </c>
      <c r="C46">
        <v>0.50877192982456143</v>
      </c>
      <c r="D46">
        <v>0.43396226415094336</v>
      </c>
      <c r="E46">
        <v>0.50167224080267558</v>
      </c>
      <c r="F46">
        <v>0.23762376237623764</v>
      </c>
      <c r="G46">
        <v>0.59475218658892137</v>
      </c>
      <c r="H46">
        <v>0.13559322033898305</v>
      </c>
      <c r="I46">
        <v>0.15602836879432624</v>
      </c>
      <c r="J46">
        <v>0.36774193548387091</v>
      </c>
      <c r="K46">
        <v>0.42105263157894735</v>
      </c>
      <c r="L46">
        <v>0.4065040650406504</v>
      </c>
      <c r="M46">
        <f>HARMEAN(f1_scores_automated_training_7_nobidet_IncResV2__2[[#This Row],[Value.1]:[Value.11]])</f>
        <v>0.30497765242959152</v>
      </c>
    </row>
    <row r="47" spans="1:13" x14ac:dyDescent="0.25">
      <c r="A47" s="3" t="s">
        <v>96</v>
      </c>
      <c r="B47">
        <v>0.44498777506112469</v>
      </c>
      <c r="C47">
        <v>0.4576271186440678</v>
      </c>
      <c r="D47">
        <v>0.43636363636363634</v>
      </c>
      <c r="E47">
        <v>0.56232686980609414</v>
      </c>
      <c r="F47">
        <v>0.29864253393665158</v>
      </c>
      <c r="G47">
        <v>0.59696458684654308</v>
      </c>
      <c r="H47">
        <v>0.16129032258064516</v>
      </c>
      <c r="I47">
        <v>0.16666666666666666</v>
      </c>
      <c r="J47">
        <v>0.36734693877551022</v>
      </c>
      <c r="K47">
        <v>0.22950819672131151</v>
      </c>
      <c r="L47">
        <v>0.46666666666666667</v>
      </c>
      <c r="M47">
        <f>HARMEAN(f1_scores_automated_training_7_nobidet_IncResV2__2[[#This Row],[Value.1]:[Value.11]])</f>
        <v>0.31475084376688722</v>
      </c>
    </row>
    <row r="48" spans="1:13" x14ac:dyDescent="0.25">
      <c r="A48" s="3" t="s">
        <v>97</v>
      </c>
      <c r="B48">
        <v>0.44907407407407407</v>
      </c>
      <c r="C48">
        <v>0.47222222222222221</v>
      </c>
      <c r="D48">
        <v>0.41584158415841582</v>
      </c>
      <c r="E48">
        <v>0.50728862973760924</v>
      </c>
      <c r="F48">
        <v>0.28936170212765955</v>
      </c>
      <c r="G48">
        <v>0.60708263069139956</v>
      </c>
      <c r="H48">
        <v>0.20689655172413793</v>
      </c>
      <c r="I48">
        <v>0.14754098360655737</v>
      </c>
      <c r="J48">
        <v>0.37623762376237629</v>
      </c>
      <c r="K48">
        <v>0.35820895522388058</v>
      </c>
      <c r="L48">
        <v>0.379746835443038</v>
      </c>
      <c r="M48">
        <f>HARMEAN(f1_scores_automated_training_7_nobidet_IncResV2__2[[#This Row],[Value.1]:[Value.11]])</f>
        <v>0.32818590764834771</v>
      </c>
    </row>
    <row r="49" spans="1:13" x14ac:dyDescent="0.25">
      <c r="A49" s="3" t="s">
        <v>98</v>
      </c>
      <c r="B49">
        <v>0.42931937172774864</v>
      </c>
      <c r="C49">
        <v>0.37096774193548387</v>
      </c>
      <c r="D49">
        <v>0.34693877551020408</v>
      </c>
      <c r="E49">
        <v>0.51595006934812759</v>
      </c>
      <c r="F49">
        <v>0.32911392405063294</v>
      </c>
      <c r="G49">
        <v>0.54700854700854706</v>
      </c>
      <c r="H49">
        <v>6.5573770491803282E-2</v>
      </c>
      <c r="I49">
        <v>0.16438356164383564</v>
      </c>
      <c r="J49">
        <v>0.41493775933609961</v>
      </c>
      <c r="K49">
        <v>0.20833333333333331</v>
      </c>
      <c r="L49">
        <v>0.3925233644859813</v>
      </c>
      <c r="M49">
        <f>HARMEAN(f1_scores_automated_training_7_nobidet_IncResV2__2[[#This Row],[Value.1]:[Value.11]])</f>
        <v>0.24015902350584456</v>
      </c>
    </row>
    <row r="50" spans="1:13" x14ac:dyDescent="0.25">
      <c r="A50" s="3" t="s">
        <v>99</v>
      </c>
      <c r="B50">
        <v>0.41627543035993742</v>
      </c>
      <c r="C50">
        <v>0.4754098360655738</v>
      </c>
      <c r="D50">
        <v>0.51724137931034475</v>
      </c>
      <c r="E50">
        <v>0.50333333333333341</v>
      </c>
      <c r="F50">
        <v>0.26666666666666666</v>
      </c>
      <c r="G50">
        <v>0.59005145797598624</v>
      </c>
      <c r="H50">
        <v>0.19672131147540983</v>
      </c>
      <c r="I50">
        <v>0.18333333333333332</v>
      </c>
      <c r="J50">
        <v>0.41269841269841268</v>
      </c>
      <c r="K50">
        <v>0.19607843137254899</v>
      </c>
      <c r="L50">
        <v>0.37704918032786888</v>
      </c>
      <c r="M50">
        <f>HARMEAN(f1_scores_automated_training_7_nobidet_IncResV2__2[[#This Row],[Value.1]:[Value.11]])</f>
        <v>0.31806901544279481</v>
      </c>
    </row>
    <row r="51" spans="1:13" x14ac:dyDescent="0.25">
      <c r="A51" s="3" t="s">
        <v>100</v>
      </c>
      <c r="B51">
        <v>0.44686648501362397</v>
      </c>
      <c r="C51">
        <v>0.60162601626016254</v>
      </c>
      <c r="D51">
        <v>0.44230769230769229</v>
      </c>
      <c r="E51">
        <v>0.57249070631970267</v>
      </c>
      <c r="F51">
        <v>0.23255813953488372</v>
      </c>
      <c r="G51">
        <v>0.61211129296235689</v>
      </c>
      <c r="H51">
        <v>0.17910447761194029</v>
      </c>
      <c r="I51">
        <v>0.15384615384615385</v>
      </c>
      <c r="J51">
        <v>0.48372093023255813</v>
      </c>
      <c r="K51">
        <v>0.42253521126760563</v>
      </c>
      <c r="L51">
        <v>0.40677966101694918</v>
      </c>
      <c r="M51">
        <f>HARMEAN(f1_scores_automated_training_7_nobidet_IncResV2__2[[#This Row],[Value.1]:[Value.11]])</f>
        <v>0.3351929358250052</v>
      </c>
    </row>
    <row r="52" spans="1:13" x14ac:dyDescent="0.25">
      <c r="A52" s="3" t="s">
        <v>101</v>
      </c>
      <c r="B52">
        <v>0.55662188099808063</v>
      </c>
      <c r="C52">
        <v>0.80991735537190079</v>
      </c>
      <c r="D52">
        <v>0.61702127659574468</v>
      </c>
      <c r="E52">
        <v>0.59176029962546817</v>
      </c>
      <c r="F52">
        <v>0.25263157894736843</v>
      </c>
      <c r="G52">
        <v>0.66326530612244894</v>
      </c>
      <c r="H52">
        <v>0.19672131147540983</v>
      </c>
      <c r="I52">
        <v>0.35474006116207951</v>
      </c>
      <c r="J52">
        <v>0.3832335329341317</v>
      </c>
      <c r="K52">
        <v>0.36734693877551022</v>
      </c>
      <c r="L52">
        <v>0.60273972602739723</v>
      </c>
      <c r="M52">
        <f>HARMEAN(f1_scores_automated_training_7_nobidet_IncResV2__2[[#This Row],[Value.1]:[Value.11]])</f>
        <v>0.41197234637241015</v>
      </c>
    </row>
    <row r="53" spans="1:13" x14ac:dyDescent="0.25">
      <c r="A53" s="3" t="s">
        <v>102</v>
      </c>
      <c r="B53">
        <v>0.61676646706586824</v>
      </c>
      <c r="C53">
        <v>0.77941176470588236</v>
      </c>
      <c r="D53">
        <v>0.68571428571428572</v>
      </c>
      <c r="E53">
        <v>0.69724770642201828</v>
      </c>
      <c r="F53">
        <v>0.20125786163522014</v>
      </c>
      <c r="G53">
        <v>0.67036011080332414</v>
      </c>
      <c r="H53">
        <v>0.25</v>
      </c>
      <c r="I53">
        <v>0.36301369863013694</v>
      </c>
      <c r="J53">
        <v>0.37241379310344824</v>
      </c>
      <c r="K53">
        <v>0.2857142857142857</v>
      </c>
      <c r="L53">
        <v>0.65217391304347827</v>
      </c>
      <c r="M53">
        <f>HARMEAN(f1_scores_automated_training_7_nobidet_IncResV2__2[[#This Row],[Value.1]:[Value.11]])</f>
        <v>0.41151273484350182</v>
      </c>
    </row>
    <row r="54" spans="1:13" x14ac:dyDescent="0.25">
      <c r="A54" s="3" t="s">
        <v>103</v>
      </c>
      <c r="B54">
        <v>0.62365591397849462</v>
      </c>
      <c r="C54">
        <v>0.77876106194690264</v>
      </c>
      <c r="D54">
        <v>0.60869565217391308</v>
      </c>
      <c r="E54">
        <v>0.67268041237113407</v>
      </c>
      <c r="F54">
        <v>0.42342342342342348</v>
      </c>
      <c r="G54">
        <v>0.66156787762906299</v>
      </c>
      <c r="H54">
        <v>0.32911392405063289</v>
      </c>
      <c r="I54">
        <v>0.3254237288135593</v>
      </c>
      <c r="J54">
        <v>0.36809815950920244</v>
      </c>
      <c r="K54">
        <v>0.31372549019607837</v>
      </c>
      <c r="L54">
        <v>0.6428571428571429</v>
      </c>
      <c r="M54">
        <f>HARMEAN(f1_scores_automated_training_7_nobidet_IncResV2__2[[#This Row],[Value.1]:[Value.11]])</f>
        <v>0.46885623293692441</v>
      </c>
    </row>
    <row r="55" spans="1:13" x14ac:dyDescent="0.25">
      <c r="A55" s="3" t="s">
        <v>104</v>
      </c>
      <c r="B55">
        <v>0.60280373831775702</v>
      </c>
      <c r="C55">
        <v>0.8</v>
      </c>
      <c r="D55">
        <v>0.52873563218390807</v>
      </c>
      <c r="E55">
        <v>0.67206477732793524</v>
      </c>
      <c r="F55">
        <v>0.31578947368421051</v>
      </c>
      <c r="G55">
        <v>0.66917293233082698</v>
      </c>
      <c r="H55">
        <v>0.30555555555555552</v>
      </c>
      <c r="I55">
        <v>0.39455782312925169</v>
      </c>
      <c r="J55">
        <v>0.40789473684210525</v>
      </c>
      <c r="K55">
        <v>0.50847457627118653</v>
      </c>
      <c r="L55">
        <v>0.63157894736842102</v>
      </c>
      <c r="M55">
        <f>HARMEAN(f1_scores_automated_training_7_nobidet_IncResV2__2[[#This Row],[Value.1]:[Value.11]])</f>
        <v>0.48334561271688048</v>
      </c>
    </row>
    <row r="56" spans="1:13" x14ac:dyDescent="0.25">
      <c r="A56" s="3" t="s">
        <v>105</v>
      </c>
      <c r="B56">
        <v>0.62656641604010022</v>
      </c>
      <c r="C56">
        <v>0.75757575757575768</v>
      </c>
      <c r="D56">
        <v>0.625</v>
      </c>
      <c r="E56">
        <v>0.71597633136094674</v>
      </c>
      <c r="F56">
        <v>0.36521739130434783</v>
      </c>
      <c r="G56">
        <v>0.67028985507246375</v>
      </c>
      <c r="H56">
        <v>0.3380281690140845</v>
      </c>
      <c r="I56">
        <v>0.3611111111111111</v>
      </c>
      <c r="J56">
        <v>0.430379746835443</v>
      </c>
      <c r="K56">
        <v>0.45901639344262302</v>
      </c>
      <c r="L56">
        <v>0.68148148148148147</v>
      </c>
      <c r="M56">
        <f>HARMEAN(f1_scores_automated_training_7_nobidet_IncResV2__2[[#This Row],[Value.1]:[Value.11]])</f>
        <v>0.50366905525336214</v>
      </c>
    </row>
    <row r="57" spans="1:13" x14ac:dyDescent="0.25">
      <c r="A57" s="3" t="s">
        <v>106</v>
      </c>
      <c r="B57">
        <v>0.61368653421633557</v>
      </c>
      <c r="C57">
        <v>0.77519379844961245</v>
      </c>
      <c r="D57">
        <v>0.67924528301886788</v>
      </c>
      <c r="E57">
        <v>0.67575757575757578</v>
      </c>
      <c r="F57">
        <v>0.34977578475336329</v>
      </c>
      <c r="G57">
        <v>0.63524590163934436</v>
      </c>
      <c r="H57">
        <v>0.26470588235294124</v>
      </c>
      <c r="I57">
        <v>0.40549828178694158</v>
      </c>
      <c r="J57">
        <v>0.4598930481283422</v>
      </c>
      <c r="K57">
        <v>0.33333333333333331</v>
      </c>
      <c r="L57">
        <v>0.70676691729323315</v>
      </c>
      <c r="M57">
        <f>HARMEAN(f1_scores_automated_training_7_nobidet_IncResV2__2[[#This Row],[Value.1]:[Value.11]])</f>
        <v>0.47541049725865969</v>
      </c>
    </row>
    <row r="58" spans="1:13" x14ac:dyDescent="0.25">
      <c r="A58" s="3" t="s">
        <v>107</v>
      </c>
      <c r="B58">
        <v>0.63592233009708743</v>
      </c>
      <c r="C58">
        <v>0.71942446043165487</v>
      </c>
      <c r="D58">
        <v>0.70270270270270274</v>
      </c>
      <c r="E58">
        <v>0.69473684210526332</v>
      </c>
      <c r="F58">
        <v>0.32000000000000006</v>
      </c>
      <c r="G58">
        <v>0.66159695817490494</v>
      </c>
      <c r="H58">
        <v>0.34666666666666668</v>
      </c>
      <c r="I58">
        <v>0.39322033898305081</v>
      </c>
      <c r="J58">
        <v>0.45360824742268041</v>
      </c>
      <c r="K58">
        <v>0.29508196721311475</v>
      </c>
      <c r="L58">
        <v>0.66666666666666663</v>
      </c>
      <c r="M58">
        <f>HARMEAN(f1_scores_automated_training_7_nobidet_IncResV2__2[[#This Row],[Value.1]:[Value.11]])</f>
        <v>0.47862217987477301</v>
      </c>
    </row>
    <row r="59" spans="1:13" x14ac:dyDescent="0.25">
      <c r="A59" s="3" t="s">
        <v>108</v>
      </c>
      <c r="B59">
        <v>0.63876651982378863</v>
      </c>
      <c r="C59">
        <v>0.79032258064516125</v>
      </c>
      <c r="D59">
        <v>0.67889908256880727</v>
      </c>
      <c r="E59">
        <v>0.68831168831168832</v>
      </c>
      <c r="F59">
        <v>0.31963470319634701</v>
      </c>
      <c r="G59">
        <v>0.65369649805447472</v>
      </c>
      <c r="H59">
        <v>0.28125</v>
      </c>
      <c r="I59">
        <v>0.3517915309446254</v>
      </c>
      <c r="J59">
        <v>0.54634146341463419</v>
      </c>
      <c r="K59">
        <v>0.30188679245283018</v>
      </c>
      <c r="L59">
        <v>0.64661654135338342</v>
      </c>
      <c r="M59">
        <f>HARMEAN(f1_scores_automated_training_7_nobidet_IncResV2__2[[#This Row],[Value.1]:[Value.11]])</f>
        <v>0.46803577784725131</v>
      </c>
    </row>
    <row r="60" spans="1:13" x14ac:dyDescent="0.25">
      <c r="A60" s="3" t="s">
        <v>109</v>
      </c>
      <c r="B60">
        <v>0.59491193737769077</v>
      </c>
      <c r="C60">
        <v>0.79674796747967469</v>
      </c>
      <c r="D60">
        <v>0.58333333333333337</v>
      </c>
      <c r="E60">
        <v>0.67619047619047612</v>
      </c>
      <c r="F60">
        <v>0.27956989247311825</v>
      </c>
      <c r="G60">
        <v>0.6840277777777779</v>
      </c>
      <c r="H60">
        <v>0.21052631578947367</v>
      </c>
      <c r="I60">
        <v>0.33333333333333331</v>
      </c>
      <c r="J60">
        <v>0.42666666666666664</v>
      </c>
      <c r="K60">
        <v>0.44827586206896547</v>
      </c>
      <c r="L60">
        <v>0.68292682926829262</v>
      </c>
      <c r="M60">
        <f>HARMEAN(f1_scores_automated_training_7_nobidet_IncResV2__2[[#This Row],[Value.1]:[Value.11]])</f>
        <v>0.44076094727412768</v>
      </c>
    </row>
    <row r="61" spans="1:13" x14ac:dyDescent="0.25">
      <c r="A61" s="3" t="s">
        <v>110</v>
      </c>
      <c r="B61">
        <v>0.65393794749403344</v>
      </c>
      <c r="C61">
        <v>0.75555555555555565</v>
      </c>
      <c r="D61">
        <v>0.62135922330097082</v>
      </c>
      <c r="E61">
        <v>0.69620253164556967</v>
      </c>
      <c r="F61">
        <v>0.34444444444444444</v>
      </c>
      <c r="G61">
        <v>0.71256454388984514</v>
      </c>
      <c r="H61">
        <v>0.22950819672131148</v>
      </c>
      <c r="I61">
        <v>0.33734939759036148</v>
      </c>
      <c r="J61">
        <v>0.47272727272727272</v>
      </c>
      <c r="K61">
        <v>0.31372549019607837</v>
      </c>
      <c r="L61">
        <v>0.70503597122302164</v>
      </c>
      <c r="M61">
        <f>HARMEAN(f1_scores_automated_training_7_nobidet_IncResV2__2[[#This Row],[Value.1]:[Value.11]])</f>
        <v>0.45365028048508815</v>
      </c>
    </row>
    <row r="62" spans="1:13" x14ac:dyDescent="0.25">
      <c r="A62" s="3" t="s">
        <v>111</v>
      </c>
      <c r="B62">
        <v>0.63239074550128527</v>
      </c>
      <c r="C62">
        <v>0.77519379844961245</v>
      </c>
      <c r="D62">
        <v>0.58000000000000007</v>
      </c>
      <c r="E62">
        <v>0.7042682926829269</v>
      </c>
      <c r="F62">
        <v>0.37362637362637369</v>
      </c>
      <c r="G62">
        <v>0.65874363327674024</v>
      </c>
      <c r="H62">
        <v>0.22857142857142859</v>
      </c>
      <c r="I62">
        <v>0.29971181556195964</v>
      </c>
      <c r="J62">
        <v>0.45121951219512196</v>
      </c>
      <c r="K62">
        <v>0.33333333333333337</v>
      </c>
      <c r="L62">
        <v>0.69491525423728806</v>
      </c>
      <c r="M62">
        <f>HARMEAN(f1_scores_automated_training_7_nobidet_IncResV2__2[[#This Row],[Value.1]:[Value.11]])</f>
        <v>0.44757943443912251</v>
      </c>
    </row>
    <row r="63" spans="1:13" x14ac:dyDescent="0.25">
      <c r="A63" s="3" t="s">
        <v>112</v>
      </c>
      <c r="B63">
        <v>0.61399548532731385</v>
      </c>
      <c r="C63">
        <v>0.75384615384615383</v>
      </c>
      <c r="D63">
        <v>0.62857142857142867</v>
      </c>
      <c r="E63">
        <v>0.70464767616191903</v>
      </c>
      <c r="F63">
        <v>0.36842105263157893</v>
      </c>
      <c r="G63">
        <v>0.69696969696969702</v>
      </c>
      <c r="H63">
        <v>0.33333333333333331</v>
      </c>
      <c r="I63">
        <v>0.3794212218649517</v>
      </c>
      <c r="J63">
        <v>0.45348837209302323</v>
      </c>
      <c r="K63">
        <v>0.36666666666666664</v>
      </c>
      <c r="L63">
        <v>0.68333333333333335</v>
      </c>
      <c r="M63">
        <f>HARMEAN(f1_scores_automated_training_7_nobidet_IncResV2__2[[#This Row],[Value.1]:[Value.11]])</f>
        <v>0.49670947538507221</v>
      </c>
    </row>
    <row r="64" spans="1:13" x14ac:dyDescent="0.25">
      <c r="A64" s="3" t="s">
        <v>113</v>
      </c>
      <c r="B64">
        <v>0.5847457627118644</v>
      </c>
      <c r="C64">
        <v>0.78740157480314965</v>
      </c>
      <c r="D64">
        <v>0.61855670103092786</v>
      </c>
      <c r="E64">
        <v>0.66358024691358031</v>
      </c>
      <c r="F64">
        <v>0.32768361581920913</v>
      </c>
      <c r="G64">
        <v>0.66419294990723554</v>
      </c>
      <c r="H64">
        <v>0.31884057971014496</v>
      </c>
      <c r="I64">
        <v>0.3354838709677419</v>
      </c>
      <c r="J64">
        <v>0.44186046511627908</v>
      </c>
      <c r="K64">
        <v>0.42105263157894735</v>
      </c>
      <c r="L64">
        <v>0.67692307692307696</v>
      </c>
      <c r="M64">
        <f>HARMEAN(f1_scores_automated_training_7_nobidet_IncResV2__2[[#This Row],[Value.1]:[Value.11]])</f>
        <v>0.48048231567598365</v>
      </c>
    </row>
    <row r="65" spans="1:13" x14ac:dyDescent="0.25">
      <c r="A65" s="3" t="s">
        <v>114</v>
      </c>
      <c r="B65">
        <v>0.61455525606468997</v>
      </c>
      <c r="C65">
        <v>0.76335877862595414</v>
      </c>
      <c r="D65">
        <v>0.63551401869158874</v>
      </c>
      <c r="E65">
        <v>0.67647058823529405</v>
      </c>
      <c r="F65">
        <v>0.29069767441860467</v>
      </c>
      <c r="G65">
        <v>0.6762589928057553</v>
      </c>
      <c r="H65">
        <v>0.30303030303030304</v>
      </c>
      <c r="I65">
        <v>0.344213649851632</v>
      </c>
      <c r="J65">
        <v>0.45454545454545453</v>
      </c>
      <c r="K65">
        <v>0.34920634920634913</v>
      </c>
      <c r="L65">
        <v>0.63309352517985606</v>
      </c>
      <c r="M65">
        <f>HARMEAN(f1_scores_automated_training_7_nobidet_IncResV2__2[[#This Row],[Value.1]:[Value.11]])</f>
        <v>0.46303972894733791</v>
      </c>
    </row>
    <row r="66" spans="1:13" x14ac:dyDescent="0.25">
      <c r="A66" s="3" t="s">
        <v>115</v>
      </c>
      <c r="B66">
        <v>0.62773722627737227</v>
      </c>
      <c r="C66">
        <v>0.74452554744525545</v>
      </c>
      <c r="D66">
        <v>0.67272727272727273</v>
      </c>
      <c r="E66">
        <v>0.71007751937984498</v>
      </c>
      <c r="F66">
        <v>0.31632653061224486</v>
      </c>
      <c r="G66">
        <v>0.67747747747747755</v>
      </c>
      <c r="H66">
        <v>0.25396825396825395</v>
      </c>
      <c r="I66">
        <v>0.32738095238095238</v>
      </c>
      <c r="J66">
        <v>0.48235294117647054</v>
      </c>
      <c r="K66">
        <v>0.3529411764705882</v>
      </c>
      <c r="L66">
        <v>0.64516129032258074</v>
      </c>
      <c r="M66">
        <f>HARMEAN(f1_scores_automated_training_7_nobidet_IncResV2__2[[#This Row],[Value.1]:[Value.11]])</f>
        <v>0.45992683393201472</v>
      </c>
    </row>
    <row r="67" spans="1:13" x14ac:dyDescent="0.25">
      <c r="A67" s="3" t="s">
        <v>116</v>
      </c>
      <c r="B67">
        <v>0.6093023255813953</v>
      </c>
      <c r="C67">
        <v>0.75000000000000011</v>
      </c>
      <c r="D67">
        <v>0.62365591397849462</v>
      </c>
      <c r="E67">
        <v>0.6766020864381519</v>
      </c>
      <c r="F67">
        <v>0.29032258064516125</v>
      </c>
      <c r="G67">
        <v>0.68336314847942758</v>
      </c>
      <c r="H67">
        <v>0.34375</v>
      </c>
      <c r="I67">
        <v>0.32911392405063289</v>
      </c>
      <c r="J67">
        <v>0.45614035087719301</v>
      </c>
      <c r="K67">
        <v>0.36363636363636359</v>
      </c>
      <c r="L67">
        <v>0.65600000000000003</v>
      </c>
      <c r="M67">
        <f>HARMEAN(f1_scores_automated_training_7_nobidet_IncResV2__2[[#This Row],[Value.1]:[Value.11]])</f>
        <v>0.47052740057862102</v>
      </c>
    </row>
    <row r="68" spans="1:13" x14ac:dyDescent="0.25">
      <c r="A68" s="3" t="s">
        <v>117</v>
      </c>
      <c r="B68">
        <v>0.61233480176211452</v>
      </c>
      <c r="C68">
        <v>0.80000000000000016</v>
      </c>
      <c r="D68">
        <v>0.59090909090909094</v>
      </c>
      <c r="E68">
        <v>0.67936507936507939</v>
      </c>
      <c r="F68">
        <v>0.25988700564971751</v>
      </c>
      <c r="G68">
        <v>0.64220183486238536</v>
      </c>
      <c r="H68">
        <v>0.23529411764705882</v>
      </c>
      <c r="I68">
        <v>0.3129973474801061</v>
      </c>
      <c r="J68">
        <v>0.42105263157894735</v>
      </c>
      <c r="K68">
        <v>0.339622641509434</v>
      </c>
      <c r="L68">
        <v>0.66086956521739137</v>
      </c>
      <c r="M68">
        <f>HARMEAN(f1_scores_automated_training_7_nobidet_IncResV2__2[[#This Row],[Value.1]:[Value.11]])</f>
        <v>0.42751900384325964</v>
      </c>
    </row>
    <row r="69" spans="1:13" x14ac:dyDescent="0.25">
      <c r="A69" s="3" t="s">
        <v>118</v>
      </c>
      <c r="B69">
        <v>0.61702127659574468</v>
      </c>
      <c r="C69">
        <v>0.74242424242424243</v>
      </c>
      <c r="D69">
        <v>0.59259259259259256</v>
      </c>
      <c r="E69">
        <v>0.68154761904761907</v>
      </c>
      <c r="F69">
        <v>0.25531914893617025</v>
      </c>
      <c r="G69">
        <v>0.66181818181818175</v>
      </c>
      <c r="H69">
        <v>0.3380281690140845</v>
      </c>
      <c r="I69">
        <v>0.3370786516853933</v>
      </c>
      <c r="J69">
        <v>0.44571428571428573</v>
      </c>
      <c r="K69">
        <v>0.32727272727272727</v>
      </c>
      <c r="L69">
        <v>0.66086956521739137</v>
      </c>
      <c r="M69">
        <f>HARMEAN(f1_scores_automated_training_7_nobidet_IncResV2__2[[#This Row],[Value.1]:[Value.11]])</f>
        <v>0.45291092875127914</v>
      </c>
    </row>
    <row r="70" spans="1:13" x14ac:dyDescent="0.25">
      <c r="A70" s="3" t="s">
        <v>119</v>
      </c>
      <c r="B70">
        <v>0.62621359223300976</v>
      </c>
      <c r="C70">
        <v>0.74626865671641796</v>
      </c>
      <c r="D70">
        <v>0.65384615384615385</v>
      </c>
      <c r="E70">
        <v>0.67584097859327208</v>
      </c>
      <c r="F70">
        <v>0.30612244897959184</v>
      </c>
      <c r="G70">
        <v>0.68571428571428572</v>
      </c>
      <c r="H70">
        <v>0.2711864406779661</v>
      </c>
      <c r="I70">
        <v>0.32826747720364741</v>
      </c>
      <c r="J70">
        <v>0.45238095238095233</v>
      </c>
      <c r="K70">
        <v>0.31578947368421051</v>
      </c>
      <c r="L70">
        <v>0.67200000000000004</v>
      </c>
      <c r="M70">
        <f>HARMEAN(f1_scores_automated_training_7_nobidet_IncResV2__2[[#This Row],[Value.1]:[Value.11]])</f>
        <v>0.45323381992925055</v>
      </c>
    </row>
    <row r="71" spans="1:13" x14ac:dyDescent="0.25">
      <c r="A71" s="3" t="s">
        <v>120</v>
      </c>
      <c r="B71">
        <v>0.6403712296983759</v>
      </c>
      <c r="C71">
        <v>0.77310924369747902</v>
      </c>
      <c r="D71">
        <v>0.66</v>
      </c>
      <c r="E71">
        <v>0.68562874251497008</v>
      </c>
      <c r="F71">
        <v>0.29050279329608941</v>
      </c>
      <c r="G71">
        <v>0.69299820466786355</v>
      </c>
      <c r="H71">
        <v>0.25396825396825395</v>
      </c>
      <c r="I71">
        <v>0.33836858006042292</v>
      </c>
      <c r="J71">
        <v>0.40449438202247184</v>
      </c>
      <c r="K71">
        <v>0.2745098039215686</v>
      </c>
      <c r="L71">
        <v>0.66115702479338834</v>
      </c>
      <c r="M71">
        <f>HARMEAN(f1_scores_automated_training_7_nobidet_IncResV2__2[[#This Row],[Value.1]:[Value.11]])</f>
        <v>0.43591134954348498</v>
      </c>
    </row>
    <row r="72" spans="1:13" x14ac:dyDescent="0.25">
      <c r="A72" s="3" t="s">
        <v>121</v>
      </c>
      <c r="B72">
        <v>0.64608076009501181</v>
      </c>
      <c r="C72">
        <v>0.79338842975206614</v>
      </c>
      <c r="D72">
        <v>0.64583333333333337</v>
      </c>
      <c r="E72">
        <v>0.67796610169491522</v>
      </c>
      <c r="F72">
        <v>0.27624309392265189</v>
      </c>
      <c r="G72">
        <v>0.69469835466179164</v>
      </c>
      <c r="H72">
        <v>0.2857142857142857</v>
      </c>
      <c r="I72">
        <v>0.32954545454545453</v>
      </c>
      <c r="J72">
        <v>0.4175824175824176</v>
      </c>
      <c r="K72">
        <v>0.34482758620689652</v>
      </c>
      <c r="L72">
        <v>0.65625</v>
      </c>
      <c r="M72">
        <f>HARMEAN(f1_scores_automated_training_7_nobidet_IncResV2__2[[#This Row],[Value.1]:[Value.11]])</f>
        <v>0.45371862378927247</v>
      </c>
    </row>
    <row r="73" spans="1:13" x14ac:dyDescent="0.25">
      <c r="A73" s="3" t="s">
        <v>122</v>
      </c>
      <c r="B73">
        <v>0.65664160401002514</v>
      </c>
      <c r="C73">
        <v>0.75806451612903225</v>
      </c>
      <c r="D73">
        <v>0.68571428571428572</v>
      </c>
      <c r="E73">
        <v>0.69461077844311381</v>
      </c>
      <c r="F73">
        <v>0.30697674418604648</v>
      </c>
      <c r="G73">
        <v>0.69271758436944941</v>
      </c>
      <c r="H73">
        <v>0.29850746268656714</v>
      </c>
      <c r="I73">
        <v>0.34323432343234322</v>
      </c>
      <c r="J73">
        <v>0.4382022471910112</v>
      </c>
      <c r="K73">
        <v>0.36363636363636359</v>
      </c>
      <c r="L73">
        <v>0.6776859504132231</v>
      </c>
      <c r="M73">
        <f>HARMEAN(f1_scores_automated_training_7_nobidet_IncResV2__2[[#This Row],[Value.1]:[Value.11]])</f>
        <v>0.47388615280801999</v>
      </c>
    </row>
    <row r="74" spans="1:13" x14ac:dyDescent="0.25">
      <c r="A74" s="3" t="s">
        <v>123</v>
      </c>
      <c r="B74">
        <v>0.63020833333333337</v>
      </c>
      <c r="C74">
        <v>0.75590551181102361</v>
      </c>
      <c r="D74">
        <v>0.61538461538461531</v>
      </c>
      <c r="E74">
        <v>0.66101694915254239</v>
      </c>
      <c r="F74">
        <v>0.30693069306930687</v>
      </c>
      <c r="G74">
        <v>0.66437177280550763</v>
      </c>
      <c r="H74">
        <v>0.32786885245901637</v>
      </c>
      <c r="I74">
        <v>0.3465703971119134</v>
      </c>
      <c r="J74">
        <v>0.43023255813953487</v>
      </c>
      <c r="K74">
        <v>0.37735849056603771</v>
      </c>
      <c r="L74">
        <v>0.63565891472868219</v>
      </c>
      <c r="M74">
        <f>HARMEAN(f1_scores_automated_training_7_nobidet_IncResV2__2[[#This Row],[Value.1]:[Value.11]])</f>
        <v>0.47223126422924672</v>
      </c>
    </row>
    <row r="75" spans="1:13" x14ac:dyDescent="0.25">
      <c r="A75" s="3" t="s">
        <v>124</v>
      </c>
      <c r="B75">
        <v>0.62716049382716044</v>
      </c>
      <c r="C75">
        <v>0.78195488721804507</v>
      </c>
      <c r="D75">
        <v>0.53061224489795922</v>
      </c>
      <c r="E75">
        <v>0.6827880512091038</v>
      </c>
      <c r="F75">
        <v>0.28421052631578941</v>
      </c>
      <c r="G75">
        <v>0.68327402135231319</v>
      </c>
      <c r="H75">
        <v>0.3174603174603175</v>
      </c>
      <c r="I75">
        <v>0.3254237288135593</v>
      </c>
      <c r="J75">
        <v>0.40935672514619886</v>
      </c>
      <c r="K75">
        <v>0.29090909090909095</v>
      </c>
      <c r="L75">
        <v>0.65040650406504075</v>
      </c>
      <c r="M75">
        <f>HARMEAN(f1_scores_automated_training_7_nobidet_IncResV2__2[[#This Row],[Value.1]:[Value.11]])</f>
        <v>0.44273847818133499</v>
      </c>
    </row>
    <row r="76" spans="1:13" x14ac:dyDescent="0.25">
      <c r="A76" s="3" t="s">
        <v>125</v>
      </c>
      <c r="B76">
        <v>0.62189054726368154</v>
      </c>
      <c r="C76">
        <v>0.75384615384615383</v>
      </c>
      <c r="D76">
        <v>0.62385321100917435</v>
      </c>
      <c r="E76">
        <v>0.67831149927219803</v>
      </c>
      <c r="F76">
        <v>0.2873563218390805</v>
      </c>
      <c r="G76">
        <v>0.68521739130434789</v>
      </c>
      <c r="H76">
        <v>0.32835820895522388</v>
      </c>
      <c r="I76">
        <v>0.37241379310344824</v>
      </c>
      <c r="J76">
        <v>0.47252747252747251</v>
      </c>
      <c r="K76">
        <v>0.31578947368421051</v>
      </c>
      <c r="L76">
        <v>0.68799999999999994</v>
      </c>
      <c r="M76">
        <f>HARMEAN(f1_scores_automated_training_7_nobidet_IncResV2__2[[#This Row],[Value.1]:[Value.11]])</f>
        <v>0.46972042469218728</v>
      </c>
    </row>
    <row r="77" spans="1:13" x14ac:dyDescent="0.25">
      <c r="A77" s="3" t="s">
        <v>126</v>
      </c>
      <c r="B77">
        <v>0.62790697674418616</v>
      </c>
      <c r="C77">
        <v>0.76800000000000002</v>
      </c>
      <c r="D77">
        <v>0.54347826086956519</v>
      </c>
      <c r="E77">
        <v>0.69362363919129089</v>
      </c>
      <c r="F77">
        <v>0.30687830687830692</v>
      </c>
      <c r="G77">
        <v>0.70877192982456139</v>
      </c>
      <c r="H77">
        <v>0.35820895522388058</v>
      </c>
      <c r="I77">
        <v>0.30120481927710846</v>
      </c>
      <c r="J77">
        <v>0.47058823529411759</v>
      </c>
      <c r="K77">
        <v>0.3728813559322034</v>
      </c>
      <c r="L77">
        <v>0.6776859504132231</v>
      </c>
      <c r="M77">
        <f>HARMEAN(f1_scores_automated_training_7_nobidet_IncResV2__2[[#This Row],[Value.1]:[Value.11]])</f>
        <v>0.47332213696834202</v>
      </c>
    </row>
    <row r="78" spans="1:13" x14ac:dyDescent="0.25">
      <c r="A78" s="3" t="s">
        <v>127</v>
      </c>
      <c r="B78">
        <v>0.61182519280205661</v>
      </c>
      <c r="C78">
        <v>0.75806451612903225</v>
      </c>
      <c r="D78">
        <v>0.60952380952380969</v>
      </c>
      <c r="E78">
        <v>0.68838526912181308</v>
      </c>
      <c r="F78">
        <v>0.30434782608695654</v>
      </c>
      <c r="G78">
        <v>0.69244288224956074</v>
      </c>
      <c r="H78">
        <v>0.33846153846153848</v>
      </c>
      <c r="I78">
        <v>0.36610169491525424</v>
      </c>
      <c r="J78">
        <v>0.44680851063829791</v>
      </c>
      <c r="K78">
        <v>0.35714285714285715</v>
      </c>
      <c r="L78">
        <v>0.64957264957264971</v>
      </c>
      <c r="M78">
        <f>HARMEAN(f1_scores_automated_training_7_nobidet_IncResV2__2[[#This Row],[Value.1]:[Value.11]])</f>
        <v>0.47742278095355839</v>
      </c>
    </row>
    <row r="79" spans="1:13" x14ac:dyDescent="0.25">
      <c r="A79" s="3" t="s">
        <v>128</v>
      </c>
      <c r="B79">
        <v>0.64268585131894485</v>
      </c>
      <c r="C79">
        <v>0.77165354330708669</v>
      </c>
      <c r="D79">
        <v>0.69158878504672905</v>
      </c>
      <c r="E79">
        <v>0.69400630914826511</v>
      </c>
      <c r="F79">
        <v>0.30601092896174864</v>
      </c>
      <c r="G79">
        <v>0.69014084507042261</v>
      </c>
      <c r="H79">
        <v>0.31428571428571428</v>
      </c>
      <c r="I79">
        <v>0.33043478260869563</v>
      </c>
      <c r="J79">
        <v>0.44444444444444442</v>
      </c>
      <c r="K79">
        <v>0.36363636363636359</v>
      </c>
      <c r="L79">
        <v>0.6776859504132231</v>
      </c>
      <c r="M79">
        <f>HARMEAN(f1_scores_automated_training_7_nobidet_IncResV2__2[[#This Row],[Value.1]:[Value.11]])</f>
        <v>0.47538121652184162</v>
      </c>
    </row>
    <row r="80" spans="1:13" x14ac:dyDescent="0.25">
      <c r="A80" s="3" t="s">
        <v>129</v>
      </c>
      <c r="B80">
        <v>0.60606060606060608</v>
      </c>
      <c r="C80">
        <v>0.73504273504273498</v>
      </c>
      <c r="D80">
        <v>0.60550458715596345</v>
      </c>
      <c r="E80">
        <v>0.68965517241379315</v>
      </c>
      <c r="F80">
        <v>0.30927835051546393</v>
      </c>
      <c r="G80">
        <v>0.68783068783068779</v>
      </c>
      <c r="H80">
        <v>0.35294117647058826</v>
      </c>
      <c r="I80">
        <v>0.33442622950819667</v>
      </c>
      <c r="J80">
        <v>0.41666666666666669</v>
      </c>
      <c r="K80">
        <v>0.42857142857142866</v>
      </c>
      <c r="L80">
        <v>0.69491525423728806</v>
      </c>
      <c r="M80">
        <f>HARMEAN(f1_scores_automated_training_7_nobidet_IncResV2__2[[#This Row],[Value.1]:[Value.11]])</f>
        <v>0.48256097269417292</v>
      </c>
    </row>
    <row r="81" spans="1:13" x14ac:dyDescent="0.25">
      <c r="A81" s="3" t="s">
        <v>130</v>
      </c>
      <c r="B81">
        <v>0.63753213367609252</v>
      </c>
      <c r="C81">
        <v>0.72440944881889768</v>
      </c>
      <c r="D81">
        <v>0.59183673469387765</v>
      </c>
      <c r="E81">
        <v>0.67700987306064875</v>
      </c>
      <c r="F81">
        <v>0.28888888888888886</v>
      </c>
      <c r="G81">
        <v>0.67499999999999993</v>
      </c>
      <c r="H81">
        <v>0.34285714285714286</v>
      </c>
      <c r="I81">
        <v>0.34812286689419797</v>
      </c>
      <c r="J81">
        <v>0.41379310344827586</v>
      </c>
      <c r="K81">
        <v>0.38709677419354838</v>
      </c>
      <c r="L81">
        <v>0.63235294117647067</v>
      </c>
      <c r="M81">
        <f>HARMEAN(f1_scores_automated_training_7_nobidet_IncResV2__2[[#This Row],[Value.1]:[Value.11]])</f>
        <v>0.46949653977388928</v>
      </c>
    </row>
    <row r="82" spans="1:13" x14ac:dyDescent="0.25">
      <c r="A82" s="3" t="s">
        <v>131</v>
      </c>
      <c r="B82">
        <v>0.61368653421633557</v>
      </c>
      <c r="C82">
        <v>0.71999999999999986</v>
      </c>
      <c r="D82">
        <v>0.63265306122448983</v>
      </c>
      <c r="E82">
        <v>0.66764275256222549</v>
      </c>
      <c r="F82">
        <v>0.29378531073446329</v>
      </c>
      <c r="G82">
        <v>0.68382352941176461</v>
      </c>
      <c r="H82">
        <v>0.3380281690140845</v>
      </c>
      <c r="I82">
        <v>0.35587188612099646</v>
      </c>
      <c r="J82">
        <v>0.43930635838150295</v>
      </c>
      <c r="K82">
        <v>0.41379310344827586</v>
      </c>
      <c r="L82">
        <v>0.63703703703703707</v>
      </c>
      <c r="M82">
        <f>HARMEAN(f1_scores_automated_training_7_nobidet_IncResV2__2[[#This Row],[Value.1]:[Value.11]])</f>
        <v>0.47838291030412655</v>
      </c>
    </row>
    <row r="83" spans="1:13" x14ac:dyDescent="0.25">
      <c r="A83" s="3" t="s">
        <v>132</v>
      </c>
      <c r="B83">
        <v>0.6367924528301887</v>
      </c>
      <c r="C83">
        <v>0.75806451612903225</v>
      </c>
      <c r="D83">
        <v>0.62745098039215697</v>
      </c>
      <c r="E83">
        <v>0.67895545314900152</v>
      </c>
      <c r="F83">
        <v>0.34482758620689652</v>
      </c>
      <c r="G83">
        <v>0.69718309859154937</v>
      </c>
      <c r="H83">
        <v>0.29850746268656714</v>
      </c>
      <c r="I83">
        <v>0.34267912772585662</v>
      </c>
      <c r="J83">
        <v>0.44086021505376344</v>
      </c>
      <c r="K83">
        <v>0.33333333333333331</v>
      </c>
      <c r="L83">
        <v>0.66115702479338834</v>
      </c>
      <c r="M83">
        <f>HARMEAN(f1_scores_automated_training_7_nobidet_IncResV2__2[[#This Row],[Value.1]:[Value.11]])</f>
        <v>0.47130526610633888</v>
      </c>
    </row>
    <row r="84" spans="1:13" x14ac:dyDescent="0.25">
      <c r="A84" s="3" t="s">
        <v>133</v>
      </c>
      <c r="B84">
        <v>0.66004962779156329</v>
      </c>
      <c r="C84">
        <v>0.74242424242424243</v>
      </c>
      <c r="D84">
        <v>0.66019417475728148</v>
      </c>
      <c r="E84">
        <v>0.68545994065281901</v>
      </c>
      <c r="F84">
        <v>0.30107526881720426</v>
      </c>
      <c r="G84">
        <v>0.67532467532467544</v>
      </c>
      <c r="H84">
        <v>0.24242424242424243</v>
      </c>
      <c r="I84">
        <v>0.36085626911314989</v>
      </c>
      <c r="J84">
        <v>0.44318181818181818</v>
      </c>
      <c r="K84">
        <v>0.42622950819672129</v>
      </c>
      <c r="L84">
        <v>0.65648854961832059</v>
      </c>
      <c r="M84">
        <f>HARMEAN(f1_scores_automated_training_7_nobidet_IncResV2__2[[#This Row],[Value.1]:[Value.11]])</f>
        <v>0.46492439464567181</v>
      </c>
    </row>
    <row r="85" spans="1:13" x14ac:dyDescent="0.25">
      <c r="A85" s="3" t="s">
        <v>134</v>
      </c>
      <c r="B85">
        <v>0.67029972752043587</v>
      </c>
      <c r="C85">
        <v>0.78740157480314965</v>
      </c>
      <c r="D85">
        <v>0.61386138613861396</v>
      </c>
      <c r="E85">
        <v>0.68328445747800592</v>
      </c>
      <c r="F85">
        <v>0.31016042780748665</v>
      </c>
      <c r="G85">
        <v>0.67838312829525493</v>
      </c>
      <c r="H85">
        <v>0.25806451612903225</v>
      </c>
      <c r="I85">
        <v>0.34523809523809529</v>
      </c>
      <c r="J85">
        <v>0.43786982248520706</v>
      </c>
      <c r="K85">
        <v>0.37931034482758624</v>
      </c>
      <c r="L85">
        <v>0.62857142857142856</v>
      </c>
      <c r="M85">
        <f>HARMEAN(f1_scores_automated_training_7_nobidet_IncResV2__2[[#This Row],[Value.1]:[Value.11]])</f>
        <v>0.46150113634870998</v>
      </c>
    </row>
    <row r="86" spans="1:13" x14ac:dyDescent="0.25">
      <c r="A86" s="3" t="s">
        <v>135</v>
      </c>
      <c r="B86">
        <v>0.63529411764705879</v>
      </c>
      <c r="C86">
        <v>0.77777777777777779</v>
      </c>
      <c r="D86">
        <v>0.6</v>
      </c>
      <c r="E86">
        <v>0.6696165191740413</v>
      </c>
      <c r="F86">
        <v>0.34615384615384615</v>
      </c>
      <c r="G86">
        <v>0.68292682926829273</v>
      </c>
      <c r="H86">
        <v>0.25806451612903225</v>
      </c>
      <c r="I86">
        <v>0.35471698113207545</v>
      </c>
      <c r="J86">
        <v>0.44970414201183434</v>
      </c>
      <c r="K86">
        <v>0.34920634920634913</v>
      </c>
      <c r="L86">
        <v>0.65625</v>
      </c>
      <c r="M86">
        <f>HARMEAN(f1_scores_automated_training_7_nobidet_IncResV2__2[[#This Row],[Value.1]:[Value.11]])</f>
        <v>0.46456036366181169</v>
      </c>
    </row>
    <row r="87" spans="1:13" x14ac:dyDescent="0.25">
      <c r="A87" s="3" t="s">
        <v>136</v>
      </c>
      <c r="B87">
        <v>0.6272727272727272</v>
      </c>
      <c r="C87">
        <v>0.78688524590163933</v>
      </c>
      <c r="D87">
        <v>0.61224489795918369</v>
      </c>
      <c r="E87">
        <v>0.69499241274658574</v>
      </c>
      <c r="F87">
        <v>0.32402234636871513</v>
      </c>
      <c r="G87">
        <v>0.68869565217391304</v>
      </c>
      <c r="H87">
        <v>0.25</v>
      </c>
      <c r="I87">
        <v>0.35880398671096347</v>
      </c>
      <c r="J87">
        <v>0.44943820224719105</v>
      </c>
      <c r="K87">
        <v>0.3728813559322034</v>
      </c>
      <c r="L87">
        <v>0.66666666666666674</v>
      </c>
      <c r="M87">
        <f>HARMEAN(f1_scores_automated_training_7_nobidet_IncResV2__2[[#This Row],[Value.1]:[Value.11]])</f>
        <v>0.4647366980230106</v>
      </c>
    </row>
    <row r="88" spans="1:13" x14ac:dyDescent="0.25">
      <c r="A88" s="3" t="s">
        <v>137</v>
      </c>
      <c r="B88">
        <v>0.65648854961832059</v>
      </c>
      <c r="C88">
        <v>0.7846153846153846</v>
      </c>
      <c r="D88">
        <v>0.64646464646464641</v>
      </c>
      <c r="E88">
        <v>0.69552238805970146</v>
      </c>
      <c r="F88">
        <v>0.34883720930232553</v>
      </c>
      <c r="G88">
        <v>0.69102990033222589</v>
      </c>
      <c r="H88">
        <v>0.24615384615384617</v>
      </c>
      <c r="I88">
        <v>0.31974921630094044</v>
      </c>
      <c r="J88">
        <v>0.43373493975903615</v>
      </c>
      <c r="K88">
        <v>0.31578947368421051</v>
      </c>
      <c r="L88">
        <v>0.65600000000000003</v>
      </c>
      <c r="M88">
        <f>HARMEAN(f1_scores_automated_training_7_nobidet_IncResV2__2[[#This Row],[Value.1]:[Value.11]])</f>
        <v>0.45299638742481441</v>
      </c>
    </row>
    <row r="89" spans="1:13" x14ac:dyDescent="0.25">
      <c r="A89" s="3" t="s">
        <v>138</v>
      </c>
      <c r="B89">
        <v>0.64268585131894485</v>
      </c>
      <c r="C89">
        <v>0.77519379844961245</v>
      </c>
      <c r="D89">
        <v>0.63366336633663378</v>
      </c>
      <c r="E89">
        <v>0.69802731411229124</v>
      </c>
      <c r="F89">
        <v>0.32500000000000001</v>
      </c>
      <c r="G89">
        <v>0.68630849220103973</v>
      </c>
      <c r="H89">
        <v>0.27272727272727271</v>
      </c>
      <c r="I89">
        <v>0.33438485804416407</v>
      </c>
      <c r="J89">
        <v>0.44565217391304346</v>
      </c>
      <c r="K89">
        <v>0.31578947368421051</v>
      </c>
      <c r="L89">
        <v>0.62595419847328249</v>
      </c>
      <c r="M89">
        <f>HARMEAN(f1_scores_automated_training_7_nobidet_IncResV2__2[[#This Row],[Value.1]:[Value.11]])</f>
        <v>0.45726523006745312</v>
      </c>
    </row>
    <row r="90" spans="1:13" x14ac:dyDescent="0.25">
      <c r="A90" s="3" t="s">
        <v>139</v>
      </c>
      <c r="B90">
        <v>0.63235294117647067</v>
      </c>
      <c r="C90">
        <v>0.77777777777777779</v>
      </c>
      <c r="D90">
        <v>0.54545454545454541</v>
      </c>
      <c r="E90">
        <v>0.68404907975460116</v>
      </c>
      <c r="F90">
        <v>0.31034482758620691</v>
      </c>
      <c r="G90">
        <v>0.6690777576853526</v>
      </c>
      <c r="H90">
        <v>0.25</v>
      </c>
      <c r="I90">
        <v>0.3253012048192771</v>
      </c>
      <c r="J90">
        <v>0.44086021505376344</v>
      </c>
      <c r="K90">
        <v>0.4</v>
      </c>
      <c r="L90">
        <v>0.63235294117647067</v>
      </c>
      <c r="M90">
        <f>HARMEAN(f1_scores_automated_training_7_nobidet_IncResV2__2[[#This Row],[Value.1]:[Value.11]])</f>
        <v>0.45262078195352473</v>
      </c>
    </row>
    <row r="91" spans="1:13" x14ac:dyDescent="0.25">
      <c r="A91" s="3" t="s">
        <v>140</v>
      </c>
      <c r="B91">
        <v>0.63797468354430364</v>
      </c>
      <c r="C91">
        <v>0.78333333333333333</v>
      </c>
      <c r="D91">
        <v>0.61224489795918369</v>
      </c>
      <c r="E91">
        <v>0.69113149847094801</v>
      </c>
      <c r="F91">
        <v>0.30952380952380953</v>
      </c>
      <c r="G91">
        <v>0.69899665551839463</v>
      </c>
      <c r="H91">
        <v>0.27397260273972601</v>
      </c>
      <c r="I91">
        <v>0.32</v>
      </c>
      <c r="J91">
        <v>0.38857142857142851</v>
      </c>
      <c r="K91">
        <v>0.35714285714285715</v>
      </c>
      <c r="L91">
        <v>0.61764705882352933</v>
      </c>
      <c r="M91">
        <f>HARMEAN(f1_scores_automated_training_7_nobidet_IncResV2__2[[#This Row],[Value.1]:[Value.11]])</f>
        <v>0.45168490193044397</v>
      </c>
    </row>
    <row r="92" spans="1:13" x14ac:dyDescent="0.25">
      <c r="A92" s="3" t="s">
        <v>141</v>
      </c>
      <c r="B92">
        <v>0.66004962779156329</v>
      </c>
      <c r="C92">
        <v>0.77685950413223137</v>
      </c>
      <c r="D92">
        <v>0.64</v>
      </c>
      <c r="E92">
        <v>0.70897832817337458</v>
      </c>
      <c r="F92">
        <v>0.31999999999999995</v>
      </c>
      <c r="G92">
        <v>0.68524590163934418</v>
      </c>
      <c r="H92">
        <v>0.27272727272727271</v>
      </c>
      <c r="I92">
        <v>0.32484076433121023</v>
      </c>
      <c r="J92">
        <v>0.42937853107344631</v>
      </c>
      <c r="K92">
        <v>0.30769230769230771</v>
      </c>
      <c r="L92">
        <v>0.65671641791044777</v>
      </c>
      <c r="M92">
        <f>HARMEAN(f1_scores_automated_training_7_nobidet_IncResV2__2[[#This Row],[Value.1]:[Value.11]])</f>
        <v>0.4544261243147672</v>
      </c>
    </row>
    <row r="93" spans="1:13" x14ac:dyDescent="0.25">
      <c r="A93" s="3" t="s">
        <v>142</v>
      </c>
      <c r="B93">
        <v>0.64439140811455853</v>
      </c>
      <c r="C93">
        <v>0.79032258064516125</v>
      </c>
      <c r="D93">
        <v>0.625</v>
      </c>
      <c r="E93">
        <v>0.69411764705882351</v>
      </c>
      <c r="F93">
        <v>0.30508474576271188</v>
      </c>
      <c r="G93">
        <v>0.68020304568527923</v>
      </c>
      <c r="H93">
        <v>0.24242424242424243</v>
      </c>
      <c r="I93">
        <v>0.34812286689419797</v>
      </c>
      <c r="J93">
        <v>0.40697674418604646</v>
      </c>
      <c r="K93">
        <v>0.3</v>
      </c>
      <c r="L93">
        <v>0.65</v>
      </c>
      <c r="M93">
        <f>HARMEAN(f1_scores_automated_training_7_nobidet_IncResV2__2[[#This Row],[Value.1]:[Value.11]])</f>
        <v>0.44119564513162912</v>
      </c>
    </row>
    <row r="94" spans="1:13" x14ac:dyDescent="0.25">
      <c r="A94" s="3" t="s">
        <v>143</v>
      </c>
      <c r="B94">
        <v>0.65446224256292906</v>
      </c>
      <c r="C94">
        <v>0.80341880341880334</v>
      </c>
      <c r="D94">
        <v>0.65346534653465338</v>
      </c>
      <c r="E94">
        <v>0.69333333333333336</v>
      </c>
      <c r="F94">
        <v>0.32291666666666669</v>
      </c>
      <c r="G94">
        <v>0.67820069204152245</v>
      </c>
      <c r="H94">
        <v>0.28169014084507044</v>
      </c>
      <c r="I94">
        <v>0.36363636363636365</v>
      </c>
      <c r="J94">
        <v>0.39534883720930236</v>
      </c>
      <c r="K94">
        <v>0.25</v>
      </c>
      <c r="L94">
        <v>0.64516129032258074</v>
      </c>
      <c r="M94">
        <f>HARMEAN(f1_scores_automated_training_7_nobidet_IncResV2__2[[#This Row],[Value.1]:[Value.11]])</f>
        <v>0.44541735552197248</v>
      </c>
    </row>
    <row r="95" spans="1:13" x14ac:dyDescent="0.25">
      <c r="A95" s="3" t="s">
        <v>144</v>
      </c>
      <c r="B95">
        <v>0.65686274509803921</v>
      </c>
      <c r="C95">
        <v>0.79674796747967469</v>
      </c>
      <c r="D95">
        <v>0.63366336633663378</v>
      </c>
      <c r="E95">
        <v>0.68866571018651368</v>
      </c>
      <c r="F95">
        <v>0.3048780487804878</v>
      </c>
      <c r="G95">
        <v>0.68896321070234123</v>
      </c>
      <c r="H95">
        <v>0.27272727272727271</v>
      </c>
      <c r="I95">
        <v>0.34507042253521131</v>
      </c>
      <c r="J95">
        <v>0.41142857142857142</v>
      </c>
      <c r="K95">
        <v>0.25454545454545452</v>
      </c>
      <c r="L95">
        <v>0.6614173228346456</v>
      </c>
      <c r="M95">
        <f>HARMEAN(f1_scores_automated_training_7_nobidet_IncResV2__2[[#This Row],[Value.1]:[Value.11]])</f>
        <v>0.44044374988094237</v>
      </c>
    </row>
    <row r="96" spans="1:13" x14ac:dyDescent="0.25">
      <c r="A96" s="3" t="s">
        <v>145</v>
      </c>
      <c r="B96">
        <v>0.61611374407582942</v>
      </c>
      <c r="C96">
        <v>0.78333333333333333</v>
      </c>
      <c r="D96">
        <v>0.66666666666666652</v>
      </c>
      <c r="E96">
        <v>0.68523676880222839</v>
      </c>
      <c r="F96">
        <v>0.32941176470588235</v>
      </c>
      <c r="G96">
        <v>0.68327402135231319</v>
      </c>
      <c r="H96">
        <v>0.30303030303030304</v>
      </c>
      <c r="I96">
        <v>0.37722419928825623</v>
      </c>
      <c r="J96">
        <v>0.41420118343195261</v>
      </c>
      <c r="K96">
        <v>0.28571428571428564</v>
      </c>
      <c r="L96">
        <v>0.66666666666666663</v>
      </c>
      <c r="M96">
        <f>HARMEAN(f1_scores_automated_training_7_nobidet_IncResV2__2[[#This Row],[Value.1]:[Value.11]])</f>
        <v>0.46367511555948282</v>
      </c>
    </row>
    <row r="97" spans="1:13" x14ac:dyDescent="0.25">
      <c r="A97" s="3" t="s">
        <v>146</v>
      </c>
      <c r="B97">
        <v>0.63979848866498756</v>
      </c>
      <c r="C97">
        <v>0.75409836065573765</v>
      </c>
      <c r="D97">
        <v>0.62</v>
      </c>
      <c r="E97">
        <v>0.68802228412256261</v>
      </c>
      <c r="F97">
        <v>0.31868131868131866</v>
      </c>
      <c r="G97">
        <v>0.68166089965397914</v>
      </c>
      <c r="H97">
        <v>0.26086956521739124</v>
      </c>
      <c r="I97">
        <v>0.35636363636363638</v>
      </c>
      <c r="J97">
        <v>0.43373493975903615</v>
      </c>
      <c r="K97">
        <v>0.35087719298245612</v>
      </c>
      <c r="L97">
        <v>0.67164179104477606</v>
      </c>
      <c r="M97">
        <f>HARMEAN(f1_scores_automated_training_7_nobidet_IncResV2__2[[#This Row],[Value.1]:[Value.11]])</f>
        <v>0.46132696200708218</v>
      </c>
    </row>
    <row r="98" spans="1:13" x14ac:dyDescent="0.25">
      <c r="A98" s="3" t="s">
        <v>147</v>
      </c>
      <c r="B98">
        <v>0.63979848866498756</v>
      </c>
      <c r="C98">
        <v>0.77049180327868838</v>
      </c>
      <c r="D98">
        <v>0.66666666666666652</v>
      </c>
      <c r="E98">
        <v>0.70149253731343286</v>
      </c>
      <c r="F98">
        <v>0.28235294117647058</v>
      </c>
      <c r="G98">
        <v>0.68630849220103973</v>
      </c>
      <c r="H98">
        <v>0.28571428571428575</v>
      </c>
      <c r="I98">
        <v>0.33650793650793653</v>
      </c>
      <c r="J98">
        <v>0.45833333333333337</v>
      </c>
      <c r="K98">
        <v>0.35714285714285715</v>
      </c>
      <c r="L98">
        <v>0.64566929133858264</v>
      </c>
      <c r="M98">
        <f>HARMEAN(f1_scores_automated_training_7_nobidet_IncResV2__2[[#This Row],[Value.1]:[Value.11]])</f>
        <v>0.4624290960088005</v>
      </c>
    </row>
    <row r="99" spans="1:13" x14ac:dyDescent="0.25">
      <c r="A99" s="3" t="s">
        <v>148</v>
      </c>
      <c r="B99">
        <v>0.62899262899262898</v>
      </c>
      <c r="C99">
        <v>0.78400000000000003</v>
      </c>
      <c r="D99">
        <v>0.64646464646464641</v>
      </c>
      <c r="E99">
        <v>0.69016152716593238</v>
      </c>
      <c r="F99">
        <v>0.3012048192771084</v>
      </c>
      <c r="G99">
        <v>0.67600700525394031</v>
      </c>
      <c r="H99">
        <v>0.29411764705882354</v>
      </c>
      <c r="I99">
        <v>0.3364485981308411</v>
      </c>
      <c r="J99">
        <v>0.4</v>
      </c>
      <c r="K99">
        <v>0.35087719298245612</v>
      </c>
      <c r="L99">
        <v>0.640625</v>
      </c>
      <c r="M99">
        <f>HARMEAN(f1_scores_automated_training_7_nobidet_IncResV2__2[[#This Row],[Value.1]:[Value.11]])</f>
        <v>0.45941223295377742</v>
      </c>
    </row>
    <row r="100" spans="1:13" x14ac:dyDescent="0.25">
      <c r="A100" s="3" t="s">
        <v>149</v>
      </c>
      <c r="B100">
        <v>0.62857142857142856</v>
      </c>
      <c r="C100">
        <v>0.76190476190476197</v>
      </c>
      <c r="D100">
        <v>0.6470588235294118</v>
      </c>
      <c r="E100">
        <v>0.6859756097560975</v>
      </c>
      <c r="F100">
        <v>0.28915662650602408</v>
      </c>
      <c r="G100">
        <v>0.66549295774647876</v>
      </c>
      <c r="H100">
        <v>0.28571428571428575</v>
      </c>
      <c r="I100">
        <v>0.33750000000000002</v>
      </c>
      <c r="J100">
        <v>0.44198895027624308</v>
      </c>
      <c r="K100">
        <v>0.32142857142857145</v>
      </c>
      <c r="L100">
        <v>0.66165413533834594</v>
      </c>
      <c r="M100">
        <f>HARMEAN(f1_scores_automated_training_7_nobidet_IncResV2__2[[#This Row],[Value.1]:[Value.11]])</f>
        <v>0.45425341914139172</v>
      </c>
    </row>
    <row r="101" spans="1:13" x14ac:dyDescent="0.25">
      <c r="A101" s="3" t="s">
        <v>150</v>
      </c>
      <c r="B101">
        <v>0.64039408866995073</v>
      </c>
      <c r="C101">
        <v>0.78688524590163933</v>
      </c>
      <c r="D101">
        <v>0.64150943396226412</v>
      </c>
      <c r="E101">
        <v>0.68795355587808416</v>
      </c>
      <c r="F101">
        <v>0.32727272727272727</v>
      </c>
      <c r="G101">
        <v>0.68989547038327537</v>
      </c>
      <c r="H101">
        <v>0.23529411764705882</v>
      </c>
      <c r="I101">
        <v>0.34343434343434343</v>
      </c>
      <c r="J101">
        <v>0.41340782122905029</v>
      </c>
      <c r="K101">
        <v>0.31034482758620691</v>
      </c>
      <c r="L101">
        <v>0.65671641791044777</v>
      </c>
      <c r="M101">
        <f>HARMEAN(f1_scores_automated_training_7_nobidet_IncResV2__2[[#This Row],[Value.1]:[Value.11]])</f>
        <v>0.44578693048922607</v>
      </c>
    </row>
    <row r="102" spans="1:13" x14ac:dyDescent="0.25">
      <c r="A102" s="3" t="s">
        <v>151</v>
      </c>
      <c r="B102">
        <v>0.48095238095238102</v>
      </c>
      <c r="C102">
        <v>0.82456140350877194</v>
      </c>
      <c r="D102">
        <v>0.379746835443038</v>
      </c>
      <c r="E102">
        <v>0.61057692307692302</v>
      </c>
      <c r="F102">
        <v>0.23809523809523808</v>
      </c>
      <c r="G102">
        <v>0.63124999999999998</v>
      </c>
      <c r="H102">
        <v>0.10714285714285714</v>
      </c>
      <c r="I102">
        <v>0.23645320197044337</v>
      </c>
      <c r="J102">
        <v>0.19117647058823531</v>
      </c>
      <c r="K102">
        <v>4.8780487804878044E-2</v>
      </c>
      <c r="L102">
        <v>0.60550458715596334</v>
      </c>
      <c r="M102">
        <f>HARMEAN(f1_scores_automated_training_7_nobidet_IncResV2__2[[#This Row],[Value.1]:[Value.11]])</f>
        <v>0.20260795006336998</v>
      </c>
    </row>
    <row r="103" spans="1:13" x14ac:dyDescent="0.25">
      <c r="A103" s="3" t="s">
        <v>152</v>
      </c>
      <c r="B103">
        <v>0.48636363636363644</v>
      </c>
      <c r="C103">
        <v>0.81034482758620685</v>
      </c>
      <c r="D103">
        <v>0.59183673469387765</v>
      </c>
      <c r="E103">
        <v>0.64705882352941191</v>
      </c>
      <c r="F103">
        <v>0.34065934065934067</v>
      </c>
      <c r="G103">
        <v>0.64492753623188404</v>
      </c>
      <c r="H103">
        <v>0.2413793103448276</v>
      </c>
      <c r="I103">
        <v>0.31336405529953915</v>
      </c>
      <c r="J103">
        <v>0.24675324675324672</v>
      </c>
      <c r="K103">
        <v>0.22222222222222221</v>
      </c>
      <c r="L103">
        <v>0.63333333333333341</v>
      </c>
      <c r="M103">
        <f>HARMEAN(f1_scores_automated_training_7_nobidet_IncResV2__2[[#This Row],[Value.1]:[Value.11]])</f>
        <v>0.38627820061370122</v>
      </c>
    </row>
    <row r="104" spans="1:13" x14ac:dyDescent="0.25">
      <c r="A104" s="3" t="s">
        <v>153</v>
      </c>
      <c r="B104">
        <v>0.60294117647058831</v>
      </c>
      <c r="C104">
        <v>0.78125</v>
      </c>
      <c r="D104">
        <v>0.61855670103092786</v>
      </c>
      <c r="E104">
        <v>0.69161676646706594</v>
      </c>
      <c r="F104">
        <v>0.29940119760479045</v>
      </c>
      <c r="G104">
        <v>0.65822784810126589</v>
      </c>
      <c r="H104">
        <v>0.21818181818181817</v>
      </c>
      <c r="I104">
        <v>0.3112582781456954</v>
      </c>
      <c r="J104">
        <v>0.3105590062111801</v>
      </c>
      <c r="K104">
        <v>0.17391304347826086</v>
      </c>
      <c r="L104">
        <v>0.73134328358208966</v>
      </c>
      <c r="M104">
        <f>HARMEAN(f1_scores_automated_training_7_nobidet_IncResV2__2[[#This Row],[Value.1]:[Value.11]])</f>
        <v>0.3793918788019251</v>
      </c>
    </row>
    <row r="105" spans="1:13" x14ac:dyDescent="0.25">
      <c r="A105" s="3" t="s">
        <v>154</v>
      </c>
      <c r="B105">
        <v>0.53904282115869007</v>
      </c>
      <c r="C105">
        <v>0.81666666666666665</v>
      </c>
      <c r="D105">
        <v>0.59340659340659341</v>
      </c>
      <c r="E105">
        <v>0.67185473411154351</v>
      </c>
      <c r="F105">
        <v>0.26666666666666672</v>
      </c>
      <c r="G105">
        <v>0.67105263157894735</v>
      </c>
      <c r="H105">
        <v>0.15094339622641509</v>
      </c>
      <c r="I105">
        <v>0.33812949640287771</v>
      </c>
      <c r="J105">
        <v>0.30344827586206896</v>
      </c>
      <c r="K105">
        <v>0.24489795918367349</v>
      </c>
      <c r="L105">
        <v>0.69421487603305798</v>
      </c>
      <c r="M105">
        <f>HARMEAN(f1_scores_automated_training_7_nobidet_IncResV2__2[[#This Row],[Value.1]:[Value.11]])</f>
        <v>0.36795279522041613</v>
      </c>
    </row>
    <row r="106" spans="1:13" x14ac:dyDescent="0.25">
      <c r="A106" s="3" t="s">
        <v>155</v>
      </c>
      <c r="B106">
        <v>0.6078886310904873</v>
      </c>
      <c r="C106">
        <v>0.75</v>
      </c>
      <c r="D106">
        <v>0.62264150943396224</v>
      </c>
      <c r="E106">
        <v>0.67003367003367009</v>
      </c>
      <c r="F106">
        <v>0.40740740740740744</v>
      </c>
      <c r="G106">
        <v>0.67333333333333334</v>
      </c>
      <c r="H106">
        <v>0.14035087719298245</v>
      </c>
      <c r="I106">
        <v>0.28852459016393439</v>
      </c>
      <c r="J106">
        <v>0.38888888888888884</v>
      </c>
      <c r="K106">
        <v>0.2040816326530612</v>
      </c>
      <c r="L106">
        <v>0.64285714285714279</v>
      </c>
      <c r="M106">
        <f>HARMEAN(f1_scores_automated_training_7_nobidet_IncResV2__2[[#This Row],[Value.1]:[Value.11]])</f>
        <v>0.37118921620365869</v>
      </c>
    </row>
    <row r="107" spans="1:13" x14ac:dyDescent="0.25">
      <c r="A107" s="3" t="s">
        <v>156</v>
      </c>
      <c r="B107">
        <v>0.59530026109660583</v>
      </c>
      <c r="C107">
        <v>0.77477477477477474</v>
      </c>
      <c r="D107">
        <v>0.73873873873873874</v>
      </c>
      <c r="E107">
        <v>0.66567164179104477</v>
      </c>
      <c r="F107">
        <v>0.38613861386138615</v>
      </c>
      <c r="G107">
        <v>0.69444444444444442</v>
      </c>
      <c r="H107">
        <v>0.14035087719298245</v>
      </c>
      <c r="I107">
        <v>0.32835820895522388</v>
      </c>
      <c r="J107">
        <v>0.3636363636363637</v>
      </c>
      <c r="K107">
        <v>0.28000000000000003</v>
      </c>
      <c r="L107">
        <v>0.66666666666666663</v>
      </c>
      <c r="M107">
        <f>HARMEAN(f1_scores_automated_training_7_nobidet_IncResV2__2[[#This Row],[Value.1]:[Value.11]])</f>
        <v>0.39500073238727856</v>
      </c>
    </row>
    <row r="108" spans="1:13" x14ac:dyDescent="0.25">
      <c r="A108" s="3" t="s">
        <v>157</v>
      </c>
      <c r="B108">
        <v>0.60421545667447296</v>
      </c>
      <c r="C108">
        <v>0.76562500000000011</v>
      </c>
      <c r="D108">
        <v>0.72897196261682251</v>
      </c>
      <c r="E108">
        <v>0.66246056782334384</v>
      </c>
      <c r="F108">
        <v>0.35820895522388063</v>
      </c>
      <c r="G108">
        <v>0.68113522537562599</v>
      </c>
      <c r="H108">
        <v>0.16393442622950818</v>
      </c>
      <c r="I108">
        <v>0.3289473684210526</v>
      </c>
      <c r="J108">
        <v>0.40764331210191085</v>
      </c>
      <c r="K108">
        <v>0.32727272727272727</v>
      </c>
      <c r="L108">
        <v>0.70399999999999996</v>
      </c>
      <c r="M108">
        <f>HARMEAN(f1_scores_automated_training_7_nobidet_IncResV2__2[[#This Row],[Value.1]:[Value.11]])</f>
        <v>0.42030583197451499</v>
      </c>
    </row>
    <row r="109" spans="1:13" x14ac:dyDescent="0.25">
      <c r="A109" s="3" t="s">
        <v>158</v>
      </c>
      <c r="B109">
        <v>0.58620689655172409</v>
      </c>
      <c r="C109">
        <v>0.73770491803278693</v>
      </c>
      <c r="D109">
        <v>0.68571428571428572</v>
      </c>
      <c r="E109">
        <v>0.67269984917043746</v>
      </c>
      <c r="F109">
        <v>0.25882352941176473</v>
      </c>
      <c r="G109">
        <v>0.65961199294532635</v>
      </c>
      <c r="H109">
        <v>0.20689655172413793</v>
      </c>
      <c r="I109">
        <v>0.33522727272727276</v>
      </c>
      <c r="J109">
        <v>0.3636363636363637</v>
      </c>
      <c r="K109">
        <v>0.30508474576271188</v>
      </c>
      <c r="L109">
        <v>0.6717557251908397</v>
      </c>
      <c r="M109">
        <f>HARMEAN(f1_scores_automated_training_7_nobidet_IncResV2__2[[#This Row],[Value.1]:[Value.11]])</f>
        <v>0.41169520082285288</v>
      </c>
    </row>
    <row r="110" spans="1:13" x14ac:dyDescent="0.25">
      <c r="A110" s="3" t="s">
        <v>159</v>
      </c>
      <c r="B110">
        <v>0.58271604938271604</v>
      </c>
      <c r="C110">
        <v>0.77777777777777779</v>
      </c>
      <c r="D110">
        <v>0.64150943396226412</v>
      </c>
      <c r="E110">
        <v>0.67862969004893958</v>
      </c>
      <c r="F110">
        <v>0.36529680365296807</v>
      </c>
      <c r="G110">
        <v>0.6690777576853526</v>
      </c>
      <c r="H110">
        <v>0.20689655172413793</v>
      </c>
      <c r="I110">
        <v>0.35260115606936421</v>
      </c>
      <c r="J110">
        <v>0.39106145251396646</v>
      </c>
      <c r="K110">
        <v>0.26666666666666666</v>
      </c>
      <c r="L110">
        <v>0.67669172932330834</v>
      </c>
      <c r="M110">
        <f>HARMEAN(f1_scores_automated_training_7_nobidet_IncResV2__2[[#This Row],[Value.1]:[Value.11]])</f>
        <v>0.42767257181536877</v>
      </c>
    </row>
    <row r="111" spans="1:13" x14ac:dyDescent="0.25">
      <c r="A111" s="3" t="s">
        <v>160</v>
      </c>
      <c r="B111">
        <v>0.58823529411764708</v>
      </c>
      <c r="C111">
        <v>0.76800000000000002</v>
      </c>
      <c r="D111">
        <v>0.63265306122448983</v>
      </c>
      <c r="E111">
        <v>0.66955266955266957</v>
      </c>
      <c r="F111">
        <v>0.40404040404040403</v>
      </c>
      <c r="G111">
        <v>0.67790893760539628</v>
      </c>
      <c r="H111">
        <v>0.26666666666666666</v>
      </c>
      <c r="I111">
        <v>0.30769230769230771</v>
      </c>
      <c r="J111">
        <v>0.35294117647058826</v>
      </c>
      <c r="K111">
        <v>0.22641509433962267</v>
      </c>
      <c r="L111">
        <v>0.65573770491803274</v>
      </c>
      <c r="M111">
        <f>HARMEAN(f1_scores_automated_training_7_nobidet_IncResV2__2[[#This Row],[Value.1]:[Value.11]])</f>
        <v>0.4263336637073778</v>
      </c>
    </row>
    <row r="112" spans="1:13" x14ac:dyDescent="0.25">
      <c r="A112" s="3" t="s">
        <v>161</v>
      </c>
      <c r="B112">
        <v>0.60136674259681089</v>
      </c>
      <c r="C112">
        <v>0.74137931034482762</v>
      </c>
      <c r="D112">
        <v>0.70370370370370383</v>
      </c>
      <c r="E112">
        <v>0.68006182380216396</v>
      </c>
      <c r="F112">
        <v>0.29050279329608941</v>
      </c>
      <c r="G112">
        <v>0.66313932980599655</v>
      </c>
      <c r="H112">
        <v>0.24242424242424243</v>
      </c>
      <c r="I112">
        <v>0.375</v>
      </c>
      <c r="J112">
        <v>0.3439490445859873</v>
      </c>
      <c r="K112">
        <v>0.22641509433962267</v>
      </c>
      <c r="L112">
        <v>0.60273972602739723</v>
      </c>
      <c r="M112">
        <f>HARMEAN(f1_scores_automated_training_7_nobidet_IncResV2__2[[#This Row],[Value.1]:[Value.11]])</f>
        <v>0.41309369971480375</v>
      </c>
    </row>
    <row r="113" spans="1:13" x14ac:dyDescent="0.25">
      <c r="A113" s="3" t="s">
        <v>162</v>
      </c>
      <c r="B113">
        <v>0.60324825986078889</v>
      </c>
      <c r="C113">
        <v>0.73437499999999989</v>
      </c>
      <c r="D113">
        <v>0.67768595041322321</v>
      </c>
      <c r="E113">
        <v>0.66551724137931023</v>
      </c>
      <c r="F113">
        <v>0.33160621761658032</v>
      </c>
      <c r="G113">
        <v>0.66778523489932884</v>
      </c>
      <c r="H113">
        <v>0.19047619047619047</v>
      </c>
      <c r="I113">
        <v>0.34193548387096773</v>
      </c>
      <c r="J113">
        <v>0.40860215053763443</v>
      </c>
      <c r="K113">
        <v>0.22222222222222221</v>
      </c>
      <c r="L113">
        <v>0.67647058823529405</v>
      </c>
      <c r="M113">
        <f>HARMEAN(f1_scores_automated_training_7_nobidet_IncResV2__2[[#This Row],[Value.1]:[Value.11]])</f>
        <v>0.40574138976083662</v>
      </c>
    </row>
    <row r="114" spans="1:13" x14ac:dyDescent="0.25">
      <c r="A114" s="3" t="s">
        <v>163</v>
      </c>
      <c r="B114">
        <v>0.60324825986078889</v>
      </c>
      <c r="C114">
        <v>0.72592592592592597</v>
      </c>
      <c r="D114">
        <v>0.58585858585858586</v>
      </c>
      <c r="E114">
        <v>0.66773675762439799</v>
      </c>
      <c r="F114">
        <v>0.3</v>
      </c>
      <c r="G114">
        <v>0.67357512953367882</v>
      </c>
      <c r="H114">
        <v>0.2857142857142857</v>
      </c>
      <c r="I114">
        <v>0.3493975903614458</v>
      </c>
      <c r="J114">
        <v>0.37499999999999994</v>
      </c>
      <c r="K114">
        <v>0.2413793103448276</v>
      </c>
      <c r="L114">
        <v>0.65217391304347827</v>
      </c>
      <c r="M114">
        <f>HARMEAN(f1_scores_automated_training_7_nobidet_IncResV2__2[[#This Row],[Value.1]:[Value.11]])</f>
        <v>0.42697535819561028</v>
      </c>
    </row>
    <row r="115" spans="1:13" x14ac:dyDescent="0.25">
      <c r="A115" s="3" t="s">
        <v>164</v>
      </c>
      <c r="B115">
        <v>0.55504587155963303</v>
      </c>
      <c r="C115">
        <v>0.71999999999999986</v>
      </c>
      <c r="D115">
        <v>0.64646464646464641</v>
      </c>
      <c r="E115">
        <v>0.66266866566716642</v>
      </c>
      <c r="F115">
        <v>0.30051813471502592</v>
      </c>
      <c r="G115">
        <v>0.6643109540636043</v>
      </c>
      <c r="H115">
        <v>0.25806451612903225</v>
      </c>
      <c r="I115">
        <v>0.32885906040268453</v>
      </c>
      <c r="J115">
        <v>0.36686390532544377</v>
      </c>
      <c r="K115">
        <v>0.24561403508771928</v>
      </c>
      <c r="L115">
        <v>0.68253968253968256</v>
      </c>
      <c r="M115">
        <f>HARMEAN(f1_scores_automated_training_7_nobidet_IncResV2__2[[#This Row],[Value.1]:[Value.11]])</f>
        <v>0.41892729451579047</v>
      </c>
    </row>
    <row r="116" spans="1:13" x14ac:dyDescent="0.25">
      <c r="A116" s="3" t="s">
        <v>165</v>
      </c>
      <c r="B116">
        <v>0.5752212389380531</v>
      </c>
      <c r="C116">
        <v>0.74809160305343503</v>
      </c>
      <c r="D116">
        <v>0.62264150943396224</v>
      </c>
      <c r="E116">
        <v>0.64367816091954022</v>
      </c>
      <c r="F116">
        <v>0.30939226519337015</v>
      </c>
      <c r="G116">
        <v>0.69029850746268651</v>
      </c>
      <c r="H116">
        <v>0.24615384615384617</v>
      </c>
      <c r="I116">
        <v>0.39024390243902435</v>
      </c>
      <c r="J116">
        <v>0.39766081871345027</v>
      </c>
      <c r="K116">
        <v>0.2686567164179105</v>
      </c>
      <c r="L116">
        <v>0.60526315789473684</v>
      </c>
      <c r="M116">
        <f>HARMEAN(f1_scores_automated_training_7_nobidet_IncResV2__2[[#This Row],[Value.1]:[Value.11]])</f>
        <v>0.43256470089109356</v>
      </c>
    </row>
    <row r="117" spans="1:13" x14ac:dyDescent="0.25">
      <c r="A117" s="3" t="s">
        <v>166</v>
      </c>
      <c r="B117">
        <v>0.60427807486631013</v>
      </c>
      <c r="C117">
        <v>0.70000000000000007</v>
      </c>
      <c r="D117">
        <v>0.67889908256880727</v>
      </c>
      <c r="E117">
        <v>0.6513911620294599</v>
      </c>
      <c r="F117">
        <v>0.34080717488789236</v>
      </c>
      <c r="G117">
        <v>0.67759562841530063</v>
      </c>
      <c r="H117">
        <v>0.2</v>
      </c>
      <c r="I117">
        <v>0.30722891566265065</v>
      </c>
      <c r="J117">
        <v>0.35483870967741937</v>
      </c>
      <c r="K117">
        <v>0.1846153846153846</v>
      </c>
      <c r="L117">
        <v>0.60402684563758391</v>
      </c>
      <c r="M117">
        <f>HARMEAN(f1_scores_automated_training_7_nobidet_IncResV2__2[[#This Row],[Value.1]:[Value.11]])</f>
        <v>0.38398556080206736</v>
      </c>
    </row>
    <row r="118" spans="1:13" x14ac:dyDescent="0.25">
      <c r="A118" s="3" t="s">
        <v>167</v>
      </c>
      <c r="B118">
        <v>0.60139860139860146</v>
      </c>
      <c r="C118">
        <v>0.75000000000000011</v>
      </c>
      <c r="D118">
        <v>0.65384615384615385</v>
      </c>
      <c r="E118">
        <v>0.65686274509803921</v>
      </c>
      <c r="F118">
        <v>0.29946524064171121</v>
      </c>
      <c r="G118">
        <v>0.67364746945898779</v>
      </c>
      <c r="H118">
        <v>0.23728813559322035</v>
      </c>
      <c r="I118">
        <v>0.3323076923076923</v>
      </c>
      <c r="J118">
        <v>0.39306358381502887</v>
      </c>
      <c r="K118">
        <v>0.2</v>
      </c>
      <c r="L118">
        <v>0.62162162162162171</v>
      </c>
      <c r="M118">
        <f>HARMEAN(f1_scores_automated_training_7_nobidet_IncResV2__2[[#This Row],[Value.1]:[Value.11]])</f>
        <v>0.40369900145144061</v>
      </c>
    </row>
    <row r="119" spans="1:13" x14ac:dyDescent="0.25">
      <c r="A119" s="3" t="s">
        <v>168</v>
      </c>
      <c r="B119">
        <v>0.59101654846335705</v>
      </c>
      <c r="C119">
        <v>0.72727272727272718</v>
      </c>
      <c r="D119">
        <v>0.60606060606060608</v>
      </c>
      <c r="E119">
        <v>0.64873949579831947</v>
      </c>
      <c r="F119">
        <v>0.30526315789473685</v>
      </c>
      <c r="G119">
        <v>0.69415807560137455</v>
      </c>
      <c r="H119">
        <v>0.26666666666666666</v>
      </c>
      <c r="I119">
        <v>0.37237237237237236</v>
      </c>
      <c r="J119">
        <v>0.37499999999999994</v>
      </c>
      <c r="K119">
        <v>0.22580645161290322</v>
      </c>
      <c r="L119">
        <v>0.58904109589041098</v>
      </c>
      <c r="M119">
        <f>HARMEAN(f1_scores_automated_training_7_nobidet_IncResV2__2[[#This Row],[Value.1]:[Value.11]])</f>
        <v>0.41979440065622309</v>
      </c>
    </row>
    <row r="120" spans="1:13" x14ac:dyDescent="0.25">
      <c r="A120" s="3" t="s">
        <v>169</v>
      </c>
      <c r="B120">
        <v>0.61290322580645162</v>
      </c>
      <c r="C120">
        <v>0.74626865671641796</v>
      </c>
      <c r="D120">
        <v>0.62135922330097082</v>
      </c>
      <c r="E120">
        <v>0.65511811023622035</v>
      </c>
      <c r="F120">
        <v>0.34065934065934067</v>
      </c>
      <c r="G120">
        <v>0.6840277777777779</v>
      </c>
      <c r="H120">
        <v>0.28125</v>
      </c>
      <c r="I120">
        <v>0.34551495016611294</v>
      </c>
      <c r="J120">
        <v>0.37349397590361438</v>
      </c>
      <c r="K120">
        <v>0.24242424242424246</v>
      </c>
      <c r="L120">
        <v>0.64233576642335766</v>
      </c>
      <c r="M120">
        <f>HARMEAN(f1_scores_automated_training_7_nobidet_IncResV2__2[[#This Row],[Value.1]:[Value.11]])</f>
        <v>0.43454501869075596</v>
      </c>
    </row>
    <row r="121" spans="1:13" x14ac:dyDescent="0.25">
      <c r="A121" s="3" t="s">
        <v>170</v>
      </c>
      <c r="B121">
        <v>0.59</v>
      </c>
      <c r="C121">
        <v>0.75806451612903225</v>
      </c>
      <c r="D121">
        <v>0.62068965517241381</v>
      </c>
      <c r="E121">
        <v>0.65238879736408562</v>
      </c>
      <c r="F121">
        <v>0.31794871794871798</v>
      </c>
      <c r="G121">
        <v>0.68143100511073251</v>
      </c>
      <c r="H121">
        <v>0.25806451612903225</v>
      </c>
      <c r="I121">
        <v>0.32298136645962733</v>
      </c>
      <c r="J121">
        <v>0.42458100558659223</v>
      </c>
      <c r="K121">
        <v>0.2153846153846154</v>
      </c>
      <c r="L121">
        <v>0.62411347517730487</v>
      </c>
      <c r="M121">
        <f>HARMEAN(f1_scores_automated_training_7_nobidet_IncResV2__2[[#This Row],[Value.1]:[Value.11]])</f>
        <v>0.41758072954831077</v>
      </c>
    </row>
    <row r="122" spans="1:13" x14ac:dyDescent="0.25">
      <c r="A122" s="3" t="s">
        <v>171</v>
      </c>
      <c r="B122">
        <v>0.6235011990407674</v>
      </c>
      <c r="C122">
        <v>0.80327868852459017</v>
      </c>
      <c r="D122">
        <v>0.64</v>
      </c>
      <c r="E122">
        <v>0.64228934817170102</v>
      </c>
      <c r="F122">
        <v>0.38613861386138615</v>
      </c>
      <c r="G122">
        <v>0.68206039076376557</v>
      </c>
      <c r="H122">
        <v>0.28125</v>
      </c>
      <c r="I122">
        <v>0.35570469798657717</v>
      </c>
      <c r="J122">
        <v>0.39285714285714285</v>
      </c>
      <c r="K122">
        <v>0.25396825396825395</v>
      </c>
      <c r="L122">
        <v>0.61224489795918358</v>
      </c>
      <c r="M122">
        <f>HARMEAN(f1_scores_automated_training_7_nobidet_IncResV2__2[[#This Row],[Value.1]:[Value.11]])</f>
        <v>0.44884716510066924</v>
      </c>
    </row>
    <row r="123" spans="1:13" x14ac:dyDescent="0.25">
      <c r="A123" s="3" t="s">
        <v>172</v>
      </c>
      <c r="B123">
        <v>0.60465116279069764</v>
      </c>
      <c r="C123">
        <v>0.74015748031496076</v>
      </c>
      <c r="D123">
        <v>0.6262626262626263</v>
      </c>
      <c r="E123">
        <v>0.66248037676609106</v>
      </c>
      <c r="F123">
        <v>0.31088082901554398</v>
      </c>
      <c r="G123">
        <v>0.68173913043478263</v>
      </c>
      <c r="H123">
        <v>0.28125</v>
      </c>
      <c r="I123">
        <v>0.35947712418300654</v>
      </c>
      <c r="J123">
        <v>0.3832335329341317</v>
      </c>
      <c r="K123">
        <v>0.26229508196721307</v>
      </c>
      <c r="L123">
        <v>0.64748201438848907</v>
      </c>
      <c r="M123">
        <f>HARMEAN(f1_scores_automated_training_7_nobidet_IncResV2__2[[#This Row],[Value.1]:[Value.11]])</f>
        <v>0.43827565818446035</v>
      </c>
    </row>
    <row r="124" spans="1:13" x14ac:dyDescent="0.25">
      <c r="A124" s="3" t="s">
        <v>173</v>
      </c>
      <c r="B124">
        <v>0.58139534883720934</v>
      </c>
      <c r="C124">
        <v>0.72440944881889768</v>
      </c>
      <c r="D124">
        <v>0.660377358490566</v>
      </c>
      <c r="E124">
        <v>0.67401574803149611</v>
      </c>
      <c r="F124">
        <v>0.3350253807106599</v>
      </c>
      <c r="G124">
        <v>0.67957746478873238</v>
      </c>
      <c r="H124">
        <v>0.2711864406779661</v>
      </c>
      <c r="I124">
        <v>0.3517915309446254</v>
      </c>
      <c r="J124">
        <v>0.40229885057471265</v>
      </c>
      <c r="K124">
        <v>0.21875</v>
      </c>
      <c r="L124">
        <v>0.6717557251908397</v>
      </c>
      <c r="M124">
        <f>HARMEAN(f1_scores_automated_training_7_nobidet_IncResV2__2[[#This Row],[Value.1]:[Value.11]])</f>
        <v>0.42917469917561424</v>
      </c>
    </row>
    <row r="125" spans="1:13" x14ac:dyDescent="0.25">
      <c r="A125" s="3" t="s">
        <v>174</v>
      </c>
      <c r="B125">
        <v>0.56444444444444442</v>
      </c>
      <c r="C125">
        <v>0.73282442748091614</v>
      </c>
      <c r="D125">
        <v>0.61682242990654212</v>
      </c>
      <c r="E125">
        <v>0.63106796116504849</v>
      </c>
      <c r="F125">
        <v>0.34594594594594591</v>
      </c>
      <c r="G125">
        <v>0.6725043782837129</v>
      </c>
      <c r="H125">
        <v>0.30769230769230771</v>
      </c>
      <c r="I125">
        <v>0.36774193548387091</v>
      </c>
      <c r="J125">
        <v>0.33540372670807456</v>
      </c>
      <c r="K125">
        <v>0.2</v>
      </c>
      <c r="L125">
        <v>0.61428571428571421</v>
      </c>
      <c r="M125">
        <f>HARMEAN(f1_scores_automated_training_7_nobidet_IncResV2__2[[#This Row],[Value.1]:[Value.11]])</f>
        <v>0.41827710874640806</v>
      </c>
    </row>
    <row r="126" spans="1:13" x14ac:dyDescent="0.25">
      <c r="A126" s="3" t="s">
        <v>175</v>
      </c>
      <c r="B126">
        <v>0.58165548098433995</v>
      </c>
      <c r="C126">
        <v>0.74015748031496076</v>
      </c>
      <c r="D126">
        <v>0.64406779661016944</v>
      </c>
      <c r="E126">
        <v>0.65266558966074306</v>
      </c>
      <c r="F126">
        <v>0.36756756756756759</v>
      </c>
      <c r="G126">
        <v>0.67025089605734767</v>
      </c>
      <c r="H126">
        <v>0.25806451612903225</v>
      </c>
      <c r="I126">
        <v>0.35598705501618122</v>
      </c>
      <c r="J126">
        <v>0.39772727272727276</v>
      </c>
      <c r="K126">
        <v>0.27586206896551729</v>
      </c>
      <c r="L126">
        <v>0.61870503597122306</v>
      </c>
      <c r="M126">
        <f>HARMEAN(f1_scores_automated_training_7_nobidet_IncResV2__2[[#This Row],[Value.1]:[Value.11]])</f>
        <v>0.44341738347431042</v>
      </c>
    </row>
    <row r="127" spans="1:13" x14ac:dyDescent="0.25">
      <c r="A127" s="3" t="s">
        <v>176</v>
      </c>
      <c r="B127">
        <v>0.56876456876456871</v>
      </c>
      <c r="C127">
        <v>0.73949579831932777</v>
      </c>
      <c r="D127">
        <v>0.59259259259259256</v>
      </c>
      <c r="E127">
        <v>0.64576802507836983</v>
      </c>
      <c r="F127">
        <v>0.36363636363636365</v>
      </c>
      <c r="G127">
        <v>0.66666666666666674</v>
      </c>
      <c r="H127">
        <v>0.27692307692307694</v>
      </c>
      <c r="I127">
        <v>0.33444816053511706</v>
      </c>
      <c r="J127">
        <v>0.36942675159235661</v>
      </c>
      <c r="K127">
        <v>0.2608695652173913</v>
      </c>
      <c r="L127">
        <v>0.63703703703703707</v>
      </c>
      <c r="M127">
        <f>HARMEAN(f1_scores_automated_training_7_nobidet_IncResV2__2[[#This Row],[Value.1]:[Value.11]])</f>
        <v>0.43465167072280253</v>
      </c>
    </row>
    <row r="128" spans="1:13" x14ac:dyDescent="0.25">
      <c r="A128" s="3" t="s">
        <v>177</v>
      </c>
      <c r="B128">
        <v>0.59759036144578315</v>
      </c>
      <c r="C128">
        <v>0.75806451612903225</v>
      </c>
      <c r="D128">
        <v>0.6</v>
      </c>
      <c r="E128">
        <v>0.68702290076335892</v>
      </c>
      <c r="F128">
        <v>0.32608695652173914</v>
      </c>
      <c r="G128">
        <v>0.66003316749585406</v>
      </c>
      <c r="H128">
        <v>0.21428571428571427</v>
      </c>
      <c r="I128">
        <v>0.32996632996632996</v>
      </c>
      <c r="J128">
        <v>0.39306358381502887</v>
      </c>
      <c r="K128">
        <v>0.19607843137254899</v>
      </c>
      <c r="L128">
        <v>0.62857142857142856</v>
      </c>
      <c r="M128">
        <f>HARMEAN(f1_scores_automated_training_7_nobidet_IncResV2__2[[#This Row],[Value.1]:[Value.11]])</f>
        <v>0.39813519341383752</v>
      </c>
    </row>
    <row r="129" spans="1:13" x14ac:dyDescent="0.25">
      <c r="A129" s="3" t="s">
        <v>178</v>
      </c>
      <c r="B129">
        <v>0.58878504672897203</v>
      </c>
      <c r="C129">
        <v>0.74999999999999989</v>
      </c>
      <c r="D129">
        <v>0.5663716814159292</v>
      </c>
      <c r="E129">
        <v>0.65086887835703</v>
      </c>
      <c r="F129">
        <v>0.34736842105263155</v>
      </c>
      <c r="G129">
        <v>0.67453625632377734</v>
      </c>
      <c r="H129">
        <v>0.2413793103448276</v>
      </c>
      <c r="I129">
        <v>0.34146341463414637</v>
      </c>
      <c r="J129">
        <v>0.40462427745664742</v>
      </c>
      <c r="K129">
        <v>0.18867924528301885</v>
      </c>
      <c r="L129">
        <v>0.67164179104477606</v>
      </c>
      <c r="M129">
        <f>HARMEAN(f1_scores_automated_training_7_nobidet_IncResV2__2[[#This Row],[Value.1]:[Value.11]])</f>
        <v>0.40700322743669237</v>
      </c>
    </row>
    <row r="130" spans="1:13" x14ac:dyDescent="0.25">
      <c r="A130" s="3" t="s">
        <v>179</v>
      </c>
      <c r="B130">
        <v>0.61320754716981141</v>
      </c>
      <c r="C130">
        <v>0.7384615384615385</v>
      </c>
      <c r="D130">
        <v>0.58715596330275233</v>
      </c>
      <c r="E130">
        <v>0.66350710900473941</v>
      </c>
      <c r="F130">
        <v>0.30601092896174864</v>
      </c>
      <c r="G130">
        <v>0.67153284671532842</v>
      </c>
      <c r="H130">
        <v>0.2857142857142857</v>
      </c>
      <c r="I130">
        <v>0.35555555555555557</v>
      </c>
      <c r="J130">
        <v>0.38461538461538458</v>
      </c>
      <c r="K130">
        <v>0.1846153846153846</v>
      </c>
      <c r="L130">
        <v>0.61643835616438358</v>
      </c>
      <c r="M130">
        <f>HARMEAN(f1_scores_automated_training_7_nobidet_IncResV2__2[[#This Row],[Value.1]:[Value.11]])</f>
        <v>0.40886751538629312</v>
      </c>
    </row>
    <row r="131" spans="1:13" x14ac:dyDescent="0.25">
      <c r="A131" s="3" t="s">
        <v>180</v>
      </c>
      <c r="B131">
        <v>0.59624413145539901</v>
      </c>
      <c r="C131">
        <v>0.72727272727272718</v>
      </c>
      <c r="D131">
        <v>0.59615384615384615</v>
      </c>
      <c r="E131">
        <v>0.6763754045307443</v>
      </c>
      <c r="F131">
        <v>0.35869565217391303</v>
      </c>
      <c r="G131">
        <v>0.66897746967071059</v>
      </c>
      <c r="H131">
        <v>0.26666666666666666</v>
      </c>
      <c r="I131">
        <v>0.32615384615384607</v>
      </c>
      <c r="J131">
        <v>0.35632183908045978</v>
      </c>
      <c r="K131">
        <v>0.19672131147540986</v>
      </c>
      <c r="L131">
        <v>0.62773722627737216</v>
      </c>
      <c r="M131">
        <f>HARMEAN(f1_scores_automated_training_7_nobidet_IncResV2__2[[#This Row],[Value.1]:[Value.11]])</f>
        <v>0.41060714743886928</v>
      </c>
    </row>
    <row r="132" spans="1:13" x14ac:dyDescent="0.25">
      <c r="A132" s="3" t="s">
        <v>181</v>
      </c>
      <c r="B132">
        <v>0.59585492227979275</v>
      </c>
      <c r="C132">
        <v>0.76562500000000011</v>
      </c>
      <c r="D132">
        <v>0.61818181818181817</v>
      </c>
      <c r="E132">
        <v>0.67584097859327208</v>
      </c>
      <c r="F132">
        <v>0.33333333333333337</v>
      </c>
      <c r="G132">
        <v>0.66098807495741052</v>
      </c>
      <c r="H132">
        <v>0.2711864406779661</v>
      </c>
      <c r="I132">
        <v>0.31309904153354634</v>
      </c>
      <c r="J132">
        <v>0.38036809815950923</v>
      </c>
      <c r="K132">
        <v>0.27118644067796605</v>
      </c>
      <c r="L132">
        <v>0.63829787234042556</v>
      </c>
      <c r="M132">
        <f>HARMEAN(f1_scores_automated_training_7_nobidet_IncResV2__2[[#This Row],[Value.1]:[Value.11]])</f>
        <v>0.43376879911301264</v>
      </c>
    </row>
    <row r="133" spans="1:13" x14ac:dyDescent="0.25">
      <c r="A133" s="3" t="s">
        <v>182</v>
      </c>
      <c r="B133">
        <v>0.60829493087557607</v>
      </c>
      <c r="C133">
        <v>0.71532846715328458</v>
      </c>
      <c r="D133">
        <v>0.65573770491803274</v>
      </c>
      <c r="E133">
        <v>0.63087248322147649</v>
      </c>
      <c r="F133">
        <v>0.35121951219512193</v>
      </c>
      <c r="G133">
        <v>0.67826086956521747</v>
      </c>
      <c r="H133">
        <v>0.23728813559322035</v>
      </c>
      <c r="I133">
        <v>0.35810810810810806</v>
      </c>
      <c r="J133">
        <v>0.39053254437869822</v>
      </c>
      <c r="K133">
        <v>0.22950819672131151</v>
      </c>
      <c r="L133">
        <v>0.63888888888888895</v>
      </c>
      <c r="M133">
        <f>HARMEAN(f1_scores_automated_training_7_nobidet_IncResV2__2[[#This Row],[Value.1]:[Value.11]])</f>
        <v>0.42367510326277547</v>
      </c>
    </row>
    <row r="134" spans="1:13" x14ac:dyDescent="0.25">
      <c r="A134" s="3" t="s">
        <v>183</v>
      </c>
      <c r="B134">
        <v>0.59382422802850365</v>
      </c>
      <c r="C134">
        <v>0.72881355932203395</v>
      </c>
      <c r="D134">
        <v>0.60784313725490191</v>
      </c>
      <c r="E134">
        <v>0.67269984917043746</v>
      </c>
      <c r="F134">
        <v>0.37696335078534032</v>
      </c>
      <c r="G134">
        <v>0.67125645438898462</v>
      </c>
      <c r="H134">
        <v>0.32258064516129031</v>
      </c>
      <c r="I134">
        <v>0.33333333333333326</v>
      </c>
      <c r="J134">
        <v>0.39520958083832336</v>
      </c>
      <c r="K134">
        <v>0.2413793103448276</v>
      </c>
      <c r="L134">
        <v>0.66666666666666663</v>
      </c>
      <c r="M134">
        <f>HARMEAN(f1_scores_automated_training_7_nobidet_IncResV2__2[[#This Row],[Value.1]:[Value.11]])</f>
        <v>0.4470911710779375</v>
      </c>
    </row>
    <row r="135" spans="1:13" x14ac:dyDescent="0.25">
      <c r="A135" s="3" t="s">
        <v>184</v>
      </c>
      <c r="B135">
        <v>0.58004640371229699</v>
      </c>
      <c r="C135">
        <v>0.77519379844961245</v>
      </c>
      <c r="D135">
        <v>0.59130434782608698</v>
      </c>
      <c r="E135">
        <v>0.65930599369085174</v>
      </c>
      <c r="F135">
        <v>0.35754189944134074</v>
      </c>
      <c r="G135">
        <v>0.69078947368421062</v>
      </c>
      <c r="H135">
        <v>0.32258064516129031</v>
      </c>
      <c r="I135">
        <v>0.33447098976109213</v>
      </c>
      <c r="J135">
        <v>0.37499999999999994</v>
      </c>
      <c r="K135">
        <v>0.26666666666666666</v>
      </c>
      <c r="L135">
        <v>0.67716535433070868</v>
      </c>
      <c r="M135">
        <f>HARMEAN(f1_scores_automated_training_7_nobidet_IncResV2__2[[#This Row],[Value.1]:[Value.11]])</f>
        <v>0.44990467479681889</v>
      </c>
    </row>
    <row r="136" spans="1:13" x14ac:dyDescent="0.25">
      <c r="A136" s="3" t="s">
        <v>185</v>
      </c>
      <c r="B136">
        <v>0.57665903890160175</v>
      </c>
      <c r="C136">
        <v>0.76666666666666672</v>
      </c>
      <c r="D136">
        <v>0.61386138613861396</v>
      </c>
      <c r="E136">
        <v>0.65826771653543303</v>
      </c>
      <c r="F136">
        <v>0.3529411764705882</v>
      </c>
      <c r="G136">
        <v>0.69535283993115315</v>
      </c>
      <c r="H136">
        <v>0.32258064516129031</v>
      </c>
      <c r="I136">
        <v>0.32903225806451608</v>
      </c>
      <c r="J136">
        <v>0.35365853658536583</v>
      </c>
      <c r="K136">
        <v>0.22950819672131151</v>
      </c>
      <c r="L136">
        <v>0.68292682926829262</v>
      </c>
      <c r="M136">
        <f>HARMEAN(f1_scores_automated_training_7_nobidet_IncResV2__2[[#This Row],[Value.1]:[Value.11]])</f>
        <v>0.43570691986855214</v>
      </c>
    </row>
    <row r="137" spans="1:13" x14ac:dyDescent="0.25">
      <c r="A137" s="3" t="s">
        <v>186</v>
      </c>
      <c r="B137">
        <v>0.58907363420427539</v>
      </c>
      <c r="C137">
        <v>0.75000000000000011</v>
      </c>
      <c r="D137">
        <v>0.61946902654867253</v>
      </c>
      <c r="E137">
        <v>0.67405063291139233</v>
      </c>
      <c r="F137">
        <v>0.33507853403141363</v>
      </c>
      <c r="G137">
        <v>0.69026548672566368</v>
      </c>
      <c r="H137">
        <v>0.26666666666666666</v>
      </c>
      <c r="I137">
        <v>0.36532507739938086</v>
      </c>
      <c r="J137">
        <v>0.38787878787878782</v>
      </c>
      <c r="K137">
        <v>0.24242424242424246</v>
      </c>
      <c r="L137">
        <v>0.67164179104477606</v>
      </c>
      <c r="M137">
        <f>HARMEAN(f1_scores_automated_training_7_nobidet_IncResV2__2[[#This Row],[Value.1]:[Value.11]])</f>
        <v>0.43579608882635795</v>
      </c>
    </row>
    <row r="138" spans="1:13" x14ac:dyDescent="0.25">
      <c r="A138" s="3" t="s">
        <v>187</v>
      </c>
      <c r="B138">
        <v>0.57339449541284404</v>
      </c>
      <c r="C138">
        <v>0.74603174603174605</v>
      </c>
      <c r="D138">
        <v>0.62857142857142867</v>
      </c>
      <c r="E138">
        <v>0.65594855305466238</v>
      </c>
      <c r="F138">
        <v>0.31284916201117319</v>
      </c>
      <c r="G138">
        <v>0.68465430016863404</v>
      </c>
      <c r="H138">
        <v>0.32258064516129031</v>
      </c>
      <c r="I138">
        <v>0.32797427652733124</v>
      </c>
      <c r="J138">
        <v>0.38271604938271597</v>
      </c>
      <c r="K138">
        <v>0.22580645161290322</v>
      </c>
      <c r="L138">
        <v>0.65714285714285714</v>
      </c>
      <c r="M138">
        <f>HARMEAN(f1_scores_automated_training_7_nobidet_IncResV2__2[[#This Row],[Value.1]:[Value.11]])</f>
        <v>0.43020681468112382</v>
      </c>
    </row>
    <row r="139" spans="1:13" x14ac:dyDescent="0.25">
      <c r="A139" s="3" t="s">
        <v>188</v>
      </c>
      <c r="B139">
        <v>0.56867469879518073</v>
      </c>
      <c r="C139">
        <v>0.76562500000000011</v>
      </c>
      <c r="D139">
        <v>0.58333333333333337</v>
      </c>
      <c r="E139">
        <v>0.66765140324963079</v>
      </c>
      <c r="F139">
        <v>0.34020618556701027</v>
      </c>
      <c r="G139">
        <v>0.68041237113402064</v>
      </c>
      <c r="H139">
        <v>0.2857142857142857</v>
      </c>
      <c r="I139">
        <v>0.32857142857142863</v>
      </c>
      <c r="J139">
        <v>0.38095238095238099</v>
      </c>
      <c r="K139">
        <v>0.22950819672131151</v>
      </c>
      <c r="L139">
        <v>0.67164179104477606</v>
      </c>
      <c r="M139">
        <f>HARMEAN(f1_scores_automated_training_7_nobidet_IncResV2__2[[#This Row],[Value.1]:[Value.11]])</f>
        <v>0.42801104650163557</v>
      </c>
    </row>
    <row r="140" spans="1:13" x14ac:dyDescent="0.25">
      <c r="A140" s="3" t="s">
        <v>189</v>
      </c>
      <c r="B140">
        <v>0.59605911330049277</v>
      </c>
      <c r="C140">
        <v>0.76562500000000011</v>
      </c>
      <c r="D140">
        <v>0.61538461538461531</v>
      </c>
      <c r="E140">
        <v>0.676056338028169</v>
      </c>
      <c r="F140">
        <v>0.34972677595628415</v>
      </c>
      <c r="G140">
        <v>0.67019400352733682</v>
      </c>
      <c r="H140">
        <v>0.3</v>
      </c>
      <c r="I140">
        <v>0.34754098360655733</v>
      </c>
      <c r="J140">
        <v>0.33557046979865773</v>
      </c>
      <c r="K140">
        <v>0.2413793103448276</v>
      </c>
      <c r="L140">
        <v>0.671875</v>
      </c>
      <c r="M140">
        <f>HARMEAN(f1_scores_automated_training_7_nobidet_IncResV2__2[[#This Row],[Value.1]:[Value.11]])</f>
        <v>0.43544737351647889</v>
      </c>
    </row>
    <row r="141" spans="1:13" x14ac:dyDescent="0.25">
      <c r="A141" s="3" t="s">
        <v>190</v>
      </c>
      <c r="B141">
        <v>0.59722222222222232</v>
      </c>
      <c r="C141">
        <v>0.76923076923076916</v>
      </c>
      <c r="D141">
        <v>0.67889908256880727</v>
      </c>
      <c r="E141">
        <v>0.69158878504672905</v>
      </c>
      <c r="F141">
        <v>0.33333333333333331</v>
      </c>
      <c r="G141">
        <v>0.68085106382978733</v>
      </c>
      <c r="H141">
        <v>0.2857142857142857</v>
      </c>
      <c r="I141">
        <v>0.37195121951219512</v>
      </c>
      <c r="J141">
        <v>0.42499999999999999</v>
      </c>
      <c r="K141">
        <v>0.25</v>
      </c>
      <c r="L141">
        <v>0.671875</v>
      </c>
      <c r="M141">
        <f>HARMEAN(f1_scores_automated_training_7_nobidet_IncResV2__2[[#This Row],[Value.1]:[Value.11]])</f>
        <v>0.45096890988210853</v>
      </c>
    </row>
    <row r="142" spans="1:13" x14ac:dyDescent="0.25">
      <c r="A142" s="3" t="s">
        <v>191</v>
      </c>
      <c r="B142">
        <v>0.59459459459459452</v>
      </c>
      <c r="C142">
        <v>0.74603174603174605</v>
      </c>
      <c r="D142">
        <v>0.66666666666666663</v>
      </c>
      <c r="E142">
        <v>0.68437499999999996</v>
      </c>
      <c r="F142">
        <v>0.30769230769230771</v>
      </c>
      <c r="G142">
        <v>0.66666666666666674</v>
      </c>
      <c r="H142">
        <v>0.3</v>
      </c>
      <c r="I142">
        <v>0.33774834437086093</v>
      </c>
      <c r="J142">
        <v>0.38216560509554143</v>
      </c>
      <c r="K142">
        <v>0.29508196721311475</v>
      </c>
      <c r="L142">
        <v>0.67647058823529405</v>
      </c>
      <c r="M142">
        <f>HARMEAN(f1_scores_automated_training_7_nobidet_IncResV2__2[[#This Row],[Value.1]:[Value.11]])</f>
        <v>0.44877141684131422</v>
      </c>
    </row>
    <row r="143" spans="1:13" x14ac:dyDescent="0.25">
      <c r="A143" s="3" t="s">
        <v>192</v>
      </c>
      <c r="B143">
        <v>0.60139860139860146</v>
      </c>
      <c r="C143">
        <v>0.76190476190476197</v>
      </c>
      <c r="D143">
        <v>0.6785714285714286</v>
      </c>
      <c r="E143">
        <v>0.67194928684627575</v>
      </c>
      <c r="F143">
        <v>0.35532994923857869</v>
      </c>
      <c r="G143">
        <v>0.67610619469026545</v>
      </c>
      <c r="H143">
        <v>0.27586206896551724</v>
      </c>
      <c r="I143">
        <v>0.34267912772585662</v>
      </c>
      <c r="J143">
        <v>0.39520958083832336</v>
      </c>
      <c r="K143">
        <v>0.26666666666666666</v>
      </c>
      <c r="L143">
        <v>0.62121212121212122</v>
      </c>
      <c r="M143">
        <f>HARMEAN(f1_scores_automated_training_7_nobidet_IncResV2__2[[#This Row],[Value.1]:[Value.11]])</f>
        <v>0.44599838015549376</v>
      </c>
    </row>
    <row r="144" spans="1:13" x14ac:dyDescent="0.25">
      <c r="A144" s="3" t="s">
        <v>193</v>
      </c>
      <c r="B144">
        <v>0.59641255605381172</v>
      </c>
      <c r="C144">
        <v>0.75187969924812037</v>
      </c>
      <c r="D144">
        <v>0.62962962962962965</v>
      </c>
      <c r="E144">
        <v>0.66976744186046511</v>
      </c>
      <c r="F144">
        <v>0.32978723404255317</v>
      </c>
      <c r="G144">
        <v>0.69257950530035339</v>
      </c>
      <c r="H144">
        <v>0.30508474576271183</v>
      </c>
      <c r="I144">
        <v>0.35932203389830508</v>
      </c>
      <c r="J144">
        <v>0.39506172839506171</v>
      </c>
      <c r="K144">
        <v>0.2461538461538462</v>
      </c>
      <c r="L144">
        <v>0.65648854961832059</v>
      </c>
      <c r="M144">
        <f>HARMEAN(f1_scores_automated_training_7_nobidet_IncResV2__2[[#This Row],[Value.1]:[Value.11]])</f>
        <v>0.4445895754716877</v>
      </c>
    </row>
    <row r="145" spans="1:13" x14ac:dyDescent="0.25">
      <c r="A145" s="3" t="s">
        <v>194</v>
      </c>
      <c r="B145">
        <v>0.60948081264108356</v>
      </c>
      <c r="C145">
        <v>0.78125</v>
      </c>
      <c r="D145">
        <v>0.65454545454545454</v>
      </c>
      <c r="E145">
        <v>0.67200000000000004</v>
      </c>
      <c r="F145">
        <v>0.35897435897435903</v>
      </c>
      <c r="G145">
        <v>0.69473684210526321</v>
      </c>
      <c r="H145">
        <v>0.2711864406779661</v>
      </c>
      <c r="I145">
        <v>0.35256410256410259</v>
      </c>
      <c r="J145">
        <v>0.41249999999999992</v>
      </c>
      <c r="K145">
        <v>0.26229508196721307</v>
      </c>
      <c r="L145">
        <v>0.66666666666666663</v>
      </c>
      <c r="M145">
        <f>HARMEAN(f1_scores_automated_training_7_nobidet_IncResV2__2[[#This Row],[Value.1]:[Value.11]])</f>
        <v>0.45040751155807629</v>
      </c>
    </row>
    <row r="146" spans="1:13" x14ac:dyDescent="0.25">
      <c r="A146" s="3" t="s">
        <v>195</v>
      </c>
      <c r="B146">
        <v>0.57399103139013452</v>
      </c>
      <c r="C146">
        <v>0.79389312977099247</v>
      </c>
      <c r="D146">
        <v>0.60952380952380969</v>
      </c>
      <c r="E146">
        <v>0.67511885895404111</v>
      </c>
      <c r="F146">
        <v>0.33175355450236965</v>
      </c>
      <c r="G146">
        <v>0.67025089605734767</v>
      </c>
      <c r="H146">
        <v>0.29032258064516131</v>
      </c>
      <c r="I146">
        <v>0.35761589403973509</v>
      </c>
      <c r="J146">
        <v>0.36477987421383651</v>
      </c>
      <c r="K146">
        <v>0.21875</v>
      </c>
      <c r="L146">
        <v>0.65116279069767435</v>
      </c>
      <c r="M146">
        <f>HARMEAN(f1_scores_automated_training_7_nobidet_IncResV2__2[[#This Row],[Value.1]:[Value.11]])</f>
        <v>0.42769644317709199</v>
      </c>
    </row>
    <row r="147" spans="1:13" x14ac:dyDescent="0.25">
      <c r="A147" s="3" t="s">
        <v>196</v>
      </c>
      <c r="B147">
        <v>0.59142212189616261</v>
      </c>
      <c r="C147">
        <v>0.79032258064516125</v>
      </c>
      <c r="D147">
        <v>0.6271186440677966</v>
      </c>
      <c r="E147">
        <v>0.69407894736842113</v>
      </c>
      <c r="F147">
        <v>0.36363636363636359</v>
      </c>
      <c r="G147">
        <v>0.69366197183098588</v>
      </c>
      <c r="H147">
        <v>0.2857142857142857</v>
      </c>
      <c r="I147">
        <v>0.37254901960784309</v>
      </c>
      <c r="J147">
        <v>0.41142857142857142</v>
      </c>
      <c r="K147">
        <v>0.23333333333333334</v>
      </c>
      <c r="L147">
        <v>0.69629629629629619</v>
      </c>
      <c r="M147">
        <f>HARMEAN(f1_scores_automated_training_7_nobidet_IncResV2__2[[#This Row],[Value.1]:[Value.11]])</f>
        <v>0.44861751810601075</v>
      </c>
    </row>
    <row r="148" spans="1:13" x14ac:dyDescent="0.25">
      <c r="A148" s="3" t="s">
        <v>197</v>
      </c>
      <c r="B148">
        <v>0.59484777517564402</v>
      </c>
      <c r="C148">
        <v>0.72727272727272718</v>
      </c>
      <c r="D148">
        <v>0.60344827586206906</v>
      </c>
      <c r="E148">
        <v>0.67405063291139233</v>
      </c>
      <c r="F148">
        <v>0.36548223350253806</v>
      </c>
      <c r="G148">
        <v>0.67863554757630151</v>
      </c>
      <c r="H148">
        <v>0.32786885245901637</v>
      </c>
      <c r="I148">
        <v>0.3746031746031746</v>
      </c>
      <c r="J148">
        <v>0.40236686390532539</v>
      </c>
      <c r="K148">
        <v>0.24561403508771928</v>
      </c>
      <c r="L148">
        <v>0.68148148148148147</v>
      </c>
      <c r="M148">
        <f>HARMEAN(f1_scores_automated_training_7_nobidet_IncResV2__2[[#This Row],[Value.1]:[Value.11]])</f>
        <v>0.455485129817359</v>
      </c>
    </row>
    <row r="149" spans="1:13" x14ac:dyDescent="0.25">
      <c r="A149" s="3" t="s">
        <v>198</v>
      </c>
      <c r="B149">
        <v>0.61252900232018548</v>
      </c>
      <c r="C149">
        <v>0.77777777777777779</v>
      </c>
      <c r="D149">
        <v>0.59649122807017529</v>
      </c>
      <c r="E149">
        <v>0.687797147385103</v>
      </c>
      <c r="F149">
        <v>0.34</v>
      </c>
      <c r="G149">
        <v>0.6631762652705061</v>
      </c>
      <c r="H149">
        <v>0.2711864406779661</v>
      </c>
      <c r="I149">
        <v>0.33656957928802583</v>
      </c>
      <c r="J149">
        <v>0.39240506329113917</v>
      </c>
      <c r="K149">
        <v>0.17910447761194029</v>
      </c>
      <c r="L149">
        <v>0.67692307692307696</v>
      </c>
      <c r="M149">
        <f>HARMEAN(f1_scores_automated_training_7_nobidet_IncResV2__2[[#This Row],[Value.1]:[Value.11]])</f>
        <v>0.41097841570886134</v>
      </c>
    </row>
    <row r="150" spans="1:13" x14ac:dyDescent="0.25">
      <c r="A150" s="3" t="s">
        <v>199</v>
      </c>
      <c r="B150">
        <v>0.60770975056689347</v>
      </c>
      <c r="C150">
        <v>0.77519379844961245</v>
      </c>
      <c r="D150">
        <v>0.63793103448275856</v>
      </c>
      <c r="E150">
        <v>0.67419354838709677</v>
      </c>
      <c r="F150">
        <v>0.32835820895522388</v>
      </c>
      <c r="G150">
        <v>0.67600700525394031</v>
      </c>
      <c r="H150">
        <v>0.32786885245901637</v>
      </c>
      <c r="I150">
        <v>0.35135135135135137</v>
      </c>
      <c r="J150">
        <v>0.39285714285714285</v>
      </c>
      <c r="K150">
        <v>0.19672131147540986</v>
      </c>
      <c r="L150">
        <v>0.67164179104477606</v>
      </c>
      <c r="M150">
        <f>HARMEAN(f1_scores_automated_training_7_nobidet_IncResV2__2[[#This Row],[Value.1]:[Value.11]])</f>
        <v>0.43095168135699813</v>
      </c>
    </row>
    <row r="151" spans="1:13" x14ac:dyDescent="0.25">
      <c r="A151" s="3" t="s">
        <v>200</v>
      </c>
      <c r="B151">
        <v>0.60911270983213428</v>
      </c>
      <c r="C151">
        <v>0.77519379844961245</v>
      </c>
      <c r="D151">
        <v>0.65517241379310354</v>
      </c>
      <c r="E151">
        <v>0.68246445497630337</v>
      </c>
      <c r="F151">
        <v>0.34615384615384615</v>
      </c>
      <c r="G151">
        <v>0.68661971830985913</v>
      </c>
      <c r="H151">
        <v>0.3174603174603175</v>
      </c>
      <c r="I151">
        <v>0.35254237288135598</v>
      </c>
      <c r="J151">
        <v>0.41666666666666669</v>
      </c>
      <c r="K151">
        <v>0.22580645161290322</v>
      </c>
      <c r="L151">
        <v>0.67625899280575541</v>
      </c>
      <c r="M151">
        <f>HARMEAN(f1_scores_automated_training_7_nobidet_IncResV2__2[[#This Row],[Value.1]:[Value.11]])</f>
        <v>0.44783791060148215</v>
      </c>
    </row>
    <row r="152" spans="1:13" x14ac:dyDescent="0.25">
      <c r="A152" s="3" t="s">
        <v>201</v>
      </c>
      <c r="B152">
        <v>0.23225806451612904</v>
      </c>
      <c r="C152">
        <v>0</v>
      </c>
      <c r="D152">
        <v>5.7971014492753631E-2</v>
      </c>
      <c r="E152">
        <v>0.31604342581423406</v>
      </c>
      <c r="F152">
        <v>0.1195219123505976</v>
      </c>
      <c r="G152">
        <v>0.3824701195219124</v>
      </c>
      <c r="H152">
        <v>0</v>
      </c>
      <c r="I152">
        <v>0</v>
      </c>
      <c r="J152">
        <v>9.1370558375634528E-2</v>
      </c>
      <c r="K152">
        <v>2.7397260273972601E-2</v>
      </c>
      <c r="L152">
        <v>0.125</v>
      </c>
    </row>
    <row r="153" spans="1:13" x14ac:dyDescent="0.25">
      <c r="A153" s="3" t="s">
        <v>202</v>
      </c>
      <c r="B153">
        <v>0.25613079019073565</v>
      </c>
      <c r="C153">
        <v>3.2258064516129031E-2</v>
      </c>
      <c r="D153">
        <v>0</v>
      </c>
      <c r="E153">
        <v>0.390625</v>
      </c>
      <c r="F153">
        <v>3.6363636363636369E-2</v>
      </c>
      <c r="G153">
        <v>0.41155234657039713</v>
      </c>
      <c r="H153">
        <v>0</v>
      </c>
      <c r="I153">
        <v>0</v>
      </c>
      <c r="J153">
        <v>0.12413793103448276</v>
      </c>
      <c r="K153">
        <v>0</v>
      </c>
      <c r="L153">
        <v>0.13513513513513511</v>
      </c>
    </row>
    <row r="154" spans="1:13" x14ac:dyDescent="0.25">
      <c r="A154" s="3" t="s">
        <v>203</v>
      </c>
      <c r="B154">
        <v>0.31073446327683618</v>
      </c>
      <c r="C154">
        <v>0.20588235294117646</v>
      </c>
      <c r="D154">
        <v>0</v>
      </c>
      <c r="E154">
        <v>0.42443729903536975</v>
      </c>
      <c r="F154">
        <v>2.9197080291970802E-2</v>
      </c>
      <c r="G154">
        <v>0.464622641509434</v>
      </c>
      <c r="H154">
        <v>0</v>
      </c>
      <c r="I154">
        <v>0</v>
      </c>
      <c r="J154">
        <v>0.1185185185185185</v>
      </c>
      <c r="K154">
        <v>0</v>
      </c>
      <c r="L154">
        <v>8.2191780821917804E-2</v>
      </c>
    </row>
    <row r="155" spans="1:13" x14ac:dyDescent="0.25">
      <c r="A155" s="3" t="s">
        <v>204</v>
      </c>
      <c r="B155">
        <v>0.31161473087818697</v>
      </c>
      <c r="C155">
        <v>0.54761904761904756</v>
      </c>
      <c r="D155">
        <v>0</v>
      </c>
      <c r="E155">
        <v>0.46074380165289258</v>
      </c>
      <c r="F155">
        <v>4.2553191489361701E-2</v>
      </c>
      <c r="G155">
        <v>0.50697084917617241</v>
      </c>
      <c r="H155">
        <v>0</v>
      </c>
      <c r="I155">
        <v>0</v>
      </c>
      <c r="J155">
        <v>0.11267605633802816</v>
      </c>
      <c r="K155">
        <v>0</v>
      </c>
      <c r="L155">
        <v>0.16</v>
      </c>
    </row>
    <row r="156" spans="1:13" x14ac:dyDescent="0.25">
      <c r="A156" s="3" t="s">
        <v>205</v>
      </c>
      <c r="B156">
        <v>0.34482758620689657</v>
      </c>
      <c r="C156">
        <v>0.70707070707070707</v>
      </c>
      <c r="D156">
        <v>0</v>
      </c>
      <c r="E156">
        <v>0.50361197110423117</v>
      </c>
      <c r="F156">
        <v>8.2758620689655185E-2</v>
      </c>
      <c r="G156">
        <v>0.53298153034300788</v>
      </c>
      <c r="H156">
        <v>0</v>
      </c>
      <c r="I156">
        <v>0</v>
      </c>
      <c r="J156">
        <v>0.16551724137931034</v>
      </c>
      <c r="K156">
        <v>0</v>
      </c>
      <c r="L156">
        <v>0.32941176470588235</v>
      </c>
    </row>
    <row r="157" spans="1:13" x14ac:dyDescent="0.25">
      <c r="A157" s="3" t="s">
        <v>206</v>
      </c>
      <c r="B157">
        <v>0.37016574585635365</v>
      </c>
      <c r="C157">
        <v>0.75471698113207542</v>
      </c>
      <c r="D157">
        <v>0</v>
      </c>
      <c r="E157">
        <v>0.52708333333333335</v>
      </c>
      <c r="F157">
        <v>8.5106382978723402E-2</v>
      </c>
      <c r="G157">
        <v>0.55248618784530379</v>
      </c>
      <c r="H157">
        <v>0</v>
      </c>
      <c r="I157">
        <v>0.13223140495867769</v>
      </c>
      <c r="J157">
        <v>0.14569536423841059</v>
      </c>
      <c r="K157">
        <v>0</v>
      </c>
      <c r="L157">
        <v>0.37647058823529411</v>
      </c>
    </row>
    <row r="158" spans="1:13" x14ac:dyDescent="0.25">
      <c r="A158" s="3" t="s">
        <v>207</v>
      </c>
      <c r="B158">
        <v>0.39895013123359579</v>
      </c>
      <c r="C158">
        <v>0.69026548672566379</v>
      </c>
      <c r="D158">
        <v>0</v>
      </c>
      <c r="E158">
        <v>0.54824561403508776</v>
      </c>
      <c r="F158">
        <v>9.5238095238095247E-2</v>
      </c>
      <c r="G158">
        <v>0.57262569832402233</v>
      </c>
      <c r="H158">
        <v>0</v>
      </c>
      <c r="I158">
        <v>0.20143884892086331</v>
      </c>
      <c r="J158">
        <v>0.14102564102564102</v>
      </c>
      <c r="K158">
        <v>0</v>
      </c>
      <c r="L158">
        <v>0.39534883720930236</v>
      </c>
    </row>
    <row r="159" spans="1:13" x14ac:dyDescent="0.25">
      <c r="A159" s="3" t="s">
        <v>208</v>
      </c>
      <c r="B159">
        <v>0.41450777202072542</v>
      </c>
      <c r="C159">
        <v>0.69026548672566379</v>
      </c>
      <c r="D159">
        <v>3.2258064516129031E-2</v>
      </c>
      <c r="E159">
        <v>0.55782312925170074</v>
      </c>
      <c r="F159">
        <v>9.5238095238095247E-2</v>
      </c>
      <c r="G159">
        <v>0.57758620689655171</v>
      </c>
      <c r="H159">
        <v>0</v>
      </c>
      <c r="I159">
        <v>0.31578947368421056</v>
      </c>
      <c r="J159">
        <v>0.17283950617283947</v>
      </c>
      <c r="K159">
        <v>0</v>
      </c>
      <c r="L159">
        <v>0.47826086956521735</v>
      </c>
    </row>
    <row r="160" spans="1:13" x14ac:dyDescent="0.25">
      <c r="A160" s="3" t="s">
        <v>209</v>
      </c>
      <c r="B160">
        <v>0.41884816753926701</v>
      </c>
      <c r="C160">
        <v>0.72413793103448265</v>
      </c>
      <c r="D160">
        <v>3.2258064516129031E-2</v>
      </c>
      <c r="E160">
        <v>0.56983240223463694</v>
      </c>
      <c r="F160">
        <v>0.10738255033557048</v>
      </c>
      <c r="G160">
        <v>0.58682634730538918</v>
      </c>
      <c r="H160">
        <v>0</v>
      </c>
      <c r="I160">
        <v>0.32967032967032966</v>
      </c>
      <c r="J160">
        <v>0.17391304347826089</v>
      </c>
      <c r="K160">
        <v>0</v>
      </c>
      <c r="L160">
        <v>0.50000000000000011</v>
      </c>
    </row>
    <row r="161" spans="1:13" x14ac:dyDescent="0.25">
      <c r="A161" s="3" t="s">
        <v>210</v>
      </c>
      <c r="B161">
        <v>0.45758354755784059</v>
      </c>
      <c r="C161">
        <v>0.73684210526315774</v>
      </c>
      <c r="D161">
        <v>3.2258064516129031E-2</v>
      </c>
      <c r="E161">
        <v>0.57665903890160186</v>
      </c>
      <c r="F161">
        <v>0.10738255033557048</v>
      </c>
      <c r="G161">
        <v>0.59016393442622961</v>
      </c>
      <c r="H161">
        <v>0</v>
      </c>
      <c r="I161">
        <v>0.30927835051546393</v>
      </c>
      <c r="J161">
        <v>0.16352201257861634</v>
      </c>
      <c r="K161">
        <v>0</v>
      </c>
      <c r="L161">
        <v>0.50505050505050508</v>
      </c>
    </row>
    <row r="162" spans="1:13" x14ac:dyDescent="0.25">
      <c r="A162" s="3" t="s">
        <v>211</v>
      </c>
      <c r="B162">
        <v>0.47179487179487178</v>
      </c>
      <c r="C162">
        <v>0.73949579831932777</v>
      </c>
      <c r="D162">
        <v>3.2258064516129031E-2</v>
      </c>
      <c r="E162">
        <v>0.59069767441860466</v>
      </c>
      <c r="F162">
        <v>0.13333333333333333</v>
      </c>
      <c r="G162">
        <v>0.58153846153846156</v>
      </c>
      <c r="H162">
        <v>0</v>
      </c>
      <c r="I162">
        <v>0.3603603603603604</v>
      </c>
      <c r="J162">
        <v>0.17721518987341772</v>
      </c>
      <c r="K162">
        <v>0</v>
      </c>
      <c r="L162">
        <v>0.51999999999999991</v>
      </c>
    </row>
    <row r="163" spans="1:13" x14ac:dyDescent="0.25">
      <c r="A163" s="3" t="s">
        <v>212</v>
      </c>
      <c r="B163">
        <v>0.48175182481751827</v>
      </c>
      <c r="C163">
        <v>0.73504273504273498</v>
      </c>
      <c r="D163">
        <v>6.25E-2</v>
      </c>
      <c r="E163">
        <v>0.59446450060168476</v>
      </c>
      <c r="F163">
        <v>0.16455696202531644</v>
      </c>
      <c r="G163">
        <v>0.59282371294851799</v>
      </c>
      <c r="H163">
        <v>0</v>
      </c>
      <c r="I163">
        <v>0.35398230088495569</v>
      </c>
      <c r="J163">
        <v>0.18749999999999997</v>
      </c>
      <c r="K163">
        <v>0</v>
      </c>
      <c r="L163">
        <v>0.56310679611650483</v>
      </c>
    </row>
    <row r="164" spans="1:13" x14ac:dyDescent="0.25">
      <c r="A164" s="3" t="s">
        <v>213</v>
      </c>
      <c r="B164">
        <v>0.50124069478908184</v>
      </c>
      <c r="C164">
        <v>0.74576271186440679</v>
      </c>
      <c r="D164">
        <v>0.12121212121212123</v>
      </c>
      <c r="E164">
        <v>0.60796139927623649</v>
      </c>
      <c r="F164">
        <v>0.17721518987341775</v>
      </c>
      <c r="G164">
        <v>0.6</v>
      </c>
      <c r="H164">
        <v>0</v>
      </c>
      <c r="I164">
        <v>0.38793103448275862</v>
      </c>
      <c r="J164">
        <v>0.2048192771084337</v>
      </c>
      <c r="K164">
        <v>0</v>
      </c>
      <c r="L164">
        <v>0.55555555555555558</v>
      </c>
    </row>
    <row r="165" spans="1:13" x14ac:dyDescent="0.25">
      <c r="A165" s="3" t="s">
        <v>214</v>
      </c>
      <c r="B165">
        <v>0.48499999999999999</v>
      </c>
      <c r="C165">
        <v>0.74576271186440679</v>
      </c>
      <c r="D165">
        <v>0.14705882352941174</v>
      </c>
      <c r="E165">
        <v>0.61985472154963672</v>
      </c>
      <c r="F165">
        <v>0.16666666666666669</v>
      </c>
      <c r="G165">
        <v>0.59083728278041081</v>
      </c>
      <c r="H165">
        <v>0</v>
      </c>
      <c r="I165">
        <v>0.37768240343347642</v>
      </c>
      <c r="J165">
        <v>0.18518518518518515</v>
      </c>
      <c r="K165">
        <v>0</v>
      </c>
      <c r="L165">
        <v>0.57142857142857151</v>
      </c>
    </row>
    <row r="166" spans="1:13" x14ac:dyDescent="0.25">
      <c r="A166" s="3" t="s">
        <v>215</v>
      </c>
      <c r="B166">
        <v>0.47328244274809156</v>
      </c>
      <c r="C166">
        <v>0.74576271186440679</v>
      </c>
      <c r="D166">
        <v>0.22857142857142859</v>
      </c>
      <c r="E166">
        <v>0.62407862407862402</v>
      </c>
      <c r="F166">
        <v>0.17721518987341775</v>
      </c>
      <c r="G166">
        <v>0.5972006220839815</v>
      </c>
      <c r="H166">
        <v>0.11538461538461539</v>
      </c>
      <c r="I166">
        <v>0.39647577092511016</v>
      </c>
      <c r="J166">
        <v>0.20238095238095233</v>
      </c>
      <c r="K166">
        <v>0</v>
      </c>
      <c r="L166">
        <v>0.58620689655172409</v>
      </c>
    </row>
    <row r="167" spans="1:13" x14ac:dyDescent="0.25">
      <c r="A167" s="3" t="s">
        <v>216</v>
      </c>
      <c r="B167">
        <v>0.49877750611246929</v>
      </c>
      <c r="C167">
        <v>0.75630252100840345</v>
      </c>
      <c r="D167">
        <v>0.22222222222222224</v>
      </c>
      <c r="E167">
        <v>0.62893081761006298</v>
      </c>
      <c r="F167">
        <v>0.2208588957055215</v>
      </c>
      <c r="G167">
        <v>0.61904761904761907</v>
      </c>
      <c r="H167">
        <v>0.11764705882352941</v>
      </c>
      <c r="I167">
        <v>0.4</v>
      </c>
      <c r="J167">
        <v>0.25730994152046782</v>
      </c>
      <c r="K167">
        <v>0.05</v>
      </c>
      <c r="L167">
        <v>0.60176991150442483</v>
      </c>
      <c r="M167">
        <f>HARMEAN(f1_scores_automated_training_7_nobidet_IncResV2__2[[#This Row],[Value.1]:[Value.11]])</f>
        <v>0.21109834212425146</v>
      </c>
    </row>
    <row r="168" spans="1:13" x14ac:dyDescent="0.25">
      <c r="A168" s="3" t="s">
        <v>217</v>
      </c>
      <c r="B168">
        <v>0.51084337349397591</v>
      </c>
      <c r="C168">
        <v>0.75</v>
      </c>
      <c r="D168">
        <v>0.28947368421052633</v>
      </c>
      <c r="E168">
        <v>0.62986198243412805</v>
      </c>
      <c r="F168">
        <v>0.19875776397515527</v>
      </c>
      <c r="G168">
        <v>0.6181229773462783</v>
      </c>
      <c r="H168">
        <v>0.15094339622641509</v>
      </c>
      <c r="I168">
        <v>0.41201716738197425</v>
      </c>
      <c r="J168">
        <v>0.23809523809523811</v>
      </c>
      <c r="K168">
        <v>0</v>
      </c>
      <c r="L168">
        <v>0.59322033898305093</v>
      </c>
    </row>
    <row r="169" spans="1:13" x14ac:dyDescent="0.25">
      <c r="A169" s="3" t="s">
        <v>218</v>
      </c>
      <c r="B169">
        <v>0.52500000000000002</v>
      </c>
      <c r="C169">
        <v>0.77586206896551724</v>
      </c>
      <c r="D169">
        <v>0.34567901234567899</v>
      </c>
      <c r="E169">
        <v>0.6412213740458016</v>
      </c>
      <c r="F169">
        <v>0.19277108433734941</v>
      </c>
      <c r="G169">
        <v>0.60495867768595046</v>
      </c>
      <c r="H169">
        <v>0.14814814814814814</v>
      </c>
      <c r="I169">
        <v>0.37404580152671757</v>
      </c>
      <c r="J169">
        <v>0.25</v>
      </c>
      <c r="K169">
        <v>0.05</v>
      </c>
      <c r="L169">
        <v>0.58333333333333326</v>
      </c>
      <c r="M169">
        <f>HARMEAN(f1_scores_automated_training_7_nobidet_IncResV2__2[[#This Row],[Value.1]:[Value.11]])</f>
        <v>0.22166562962183209</v>
      </c>
    </row>
    <row r="170" spans="1:13" x14ac:dyDescent="0.25">
      <c r="A170" s="3" t="s">
        <v>219</v>
      </c>
      <c r="B170">
        <v>0.51536643026004725</v>
      </c>
      <c r="C170">
        <v>0.77310924369747902</v>
      </c>
      <c r="D170">
        <v>0.38461538461538458</v>
      </c>
      <c r="E170">
        <v>0.62740076824583868</v>
      </c>
      <c r="F170">
        <v>0.26190476190476186</v>
      </c>
      <c r="G170">
        <v>0.61663947797716145</v>
      </c>
      <c r="H170">
        <v>0.17543859649122809</v>
      </c>
      <c r="I170">
        <v>0.42056074766355139</v>
      </c>
      <c r="J170">
        <v>0.26285714285714284</v>
      </c>
      <c r="K170">
        <v>9.5238095238095233E-2</v>
      </c>
      <c r="L170">
        <v>0.59375</v>
      </c>
      <c r="M170">
        <f>HARMEAN(f1_scores_automated_training_7_nobidet_IncResV2__2[[#This Row],[Value.1]:[Value.11]])</f>
        <v>0.29782909243724792</v>
      </c>
    </row>
    <row r="171" spans="1:13" x14ac:dyDescent="0.25">
      <c r="A171" s="3" t="s">
        <v>220</v>
      </c>
      <c r="B171">
        <v>0.53535353535353525</v>
      </c>
      <c r="C171">
        <v>0.78632478632478631</v>
      </c>
      <c r="D171">
        <v>0.37037037037037029</v>
      </c>
      <c r="E171">
        <v>0.63969658659924156</v>
      </c>
      <c r="F171">
        <v>0.24096385542168677</v>
      </c>
      <c r="G171">
        <v>0.61165048543689327</v>
      </c>
      <c r="H171">
        <v>0.19672131147540983</v>
      </c>
      <c r="I171">
        <v>0.37815126050420172</v>
      </c>
      <c r="J171">
        <v>0.27906976744186046</v>
      </c>
      <c r="K171">
        <v>4.8780487804878044E-2</v>
      </c>
      <c r="L171">
        <v>0.59829059829059827</v>
      </c>
      <c r="M171">
        <f>HARMEAN(f1_scores_automated_training_7_nobidet_IncResV2__2[[#This Row],[Value.1]:[Value.11]])</f>
        <v>0.23569560641869805</v>
      </c>
    </row>
    <row r="172" spans="1:13" x14ac:dyDescent="0.25">
      <c r="A172" s="3" t="s">
        <v>221</v>
      </c>
      <c r="B172">
        <v>0.53465346534653468</v>
      </c>
      <c r="C172">
        <v>0.78632478632478631</v>
      </c>
      <c r="D172">
        <v>0.35</v>
      </c>
      <c r="E172">
        <v>0.6501305483028722</v>
      </c>
      <c r="F172">
        <v>0.24705882352941175</v>
      </c>
      <c r="G172">
        <v>0.62214983713355054</v>
      </c>
      <c r="H172">
        <v>0.18181818181818182</v>
      </c>
      <c r="I172">
        <v>0.39669421487603301</v>
      </c>
      <c r="J172">
        <v>0.2807017543859649</v>
      </c>
      <c r="K172">
        <v>9.5238095238095233E-2</v>
      </c>
      <c r="L172">
        <v>0.58730158730158732</v>
      </c>
      <c r="M172">
        <f>HARMEAN(f1_scores_automated_training_7_nobidet_IncResV2__2[[#This Row],[Value.1]:[Value.11]])</f>
        <v>0.29747103730696123</v>
      </c>
    </row>
    <row r="173" spans="1:13" x14ac:dyDescent="0.25">
      <c r="A173" s="3" t="s">
        <v>222</v>
      </c>
      <c r="B173">
        <v>0.53960396039603975</v>
      </c>
      <c r="C173">
        <v>0.78991596638655459</v>
      </c>
      <c r="D173">
        <v>0.3902439024390244</v>
      </c>
      <c r="E173">
        <v>0.6354430379746836</v>
      </c>
      <c r="F173">
        <v>0.23030303030303029</v>
      </c>
      <c r="G173">
        <v>0.6202321724709785</v>
      </c>
      <c r="H173">
        <v>0.1875</v>
      </c>
      <c r="I173">
        <v>0.39004149377593361</v>
      </c>
      <c r="J173">
        <v>0.26666666666666666</v>
      </c>
      <c r="K173">
        <v>9.0909090909090912E-2</v>
      </c>
      <c r="L173">
        <v>0.57851239669421495</v>
      </c>
      <c r="M173">
        <f>HARMEAN(f1_scores_automated_training_7_nobidet_IncResV2__2[[#This Row],[Value.1]:[Value.11]])</f>
        <v>0.29266595418079261</v>
      </c>
    </row>
    <row r="174" spans="1:13" x14ac:dyDescent="0.25">
      <c r="A174" s="3" t="s">
        <v>223</v>
      </c>
      <c r="B174">
        <v>0.54545454545454553</v>
      </c>
      <c r="C174">
        <v>0.77966101694915269</v>
      </c>
      <c r="D174">
        <v>0.38554216867469882</v>
      </c>
      <c r="E174">
        <v>0.65695364238410603</v>
      </c>
      <c r="F174">
        <v>0.26190476190476186</v>
      </c>
      <c r="G174">
        <v>0.63327948303715664</v>
      </c>
      <c r="H174">
        <v>0.17647058823529413</v>
      </c>
      <c r="I174">
        <v>0.39655172413793105</v>
      </c>
      <c r="J174">
        <v>0.27906976744186046</v>
      </c>
      <c r="K174">
        <v>9.3023255813953473E-2</v>
      </c>
      <c r="L174">
        <v>0.61654135338345861</v>
      </c>
      <c r="M174">
        <f>HARMEAN(f1_scores_automated_training_7_nobidet_IncResV2__2[[#This Row],[Value.1]:[Value.11]])</f>
        <v>0.29913395350362659</v>
      </c>
    </row>
    <row r="175" spans="1:13" x14ac:dyDescent="0.25">
      <c r="A175" s="3" t="s">
        <v>224</v>
      </c>
      <c r="B175">
        <v>0.55903614457831319</v>
      </c>
      <c r="C175">
        <v>0.78991596638655459</v>
      </c>
      <c r="D175">
        <v>0.3902439024390244</v>
      </c>
      <c r="E175">
        <v>0.66141732283464572</v>
      </c>
      <c r="F175">
        <v>0.23668639053254439</v>
      </c>
      <c r="G175">
        <v>0.62521008403361344</v>
      </c>
      <c r="H175">
        <v>0.20588235294117646</v>
      </c>
      <c r="I175">
        <v>0.38683127572016457</v>
      </c>
      <c r="J175">
        <v>0.28235294117647058</v>
      </c>
      <c r="K175">
        <v>8.8888888888888892E-2</v>
      </c>
      <c r="L175">
        <v>0.61538461538461542</v>
      </c>
      <c r="M175">
        <f>HARMEAN(f1_scores_automated_training_7_nobidet_IncResV2__2[[#This Row],[Value.1]:[Value.11]])</f>
        <v>0.29881127238194938</v>
      </c>
    </row>
    <row r="176" spans="1:13" x14ac:dyDescent="0.25">
      <c r="A176" s="3" t="s">
        <v>225</v>
      </c>
      <c r="B176">
        <v>0.55308641975308637</v>
      </c>
      <c r="C176">
        <v>0.78991596638655459</v>
      </c>
      <c r="D176">
        <v>0.39506172839506176</v>
      </c>
      <c r="E176">
        <v>0.64516129032258052</v>
      </c>
      <c r="F176">
        <v>0.27906976744186046</v>
      </c>
      <c r="G176">
        <v>0.62790697674418605</v>
      </c>
      <c r="H176">
        <v>0.2</v>
      </c>
      <c r="I176">
        <v>0.38095238095238099</v>
      </c>
      <c r="J176">
        <v>0.27544910179640719</v>
      </c>
      <c r="K176">
        <v>0.13333333333333336</v>
      </c>
      <c r="L176">
        <v>0.61068702290076349</v>
      </c>
      <c r="M176">
        <f>HARMEAN(f1_scores_automated_training_7_nobidet_IncResV2__2[[#This Row],[Value.1]:[Value.11]])</f>
        <v>0.33614365862617462</v>
      </c>
    </row>
    <row r="177" spans="1:13" x14ac:dyDescent="0.25">
      <c r="A177" s="3" t="s">
        <v>226</v>
      </c>
      <c r="B177">
        <v>0.54939759036144586</v>
      </c>
      <c r="C177">
        <v>0.78991596638655459</v>
      </c>
      <c r="D177">
        <v>0.44705882352941179</v>
      </c>
      <c r="E177">
        <v>0.64450127877237851</v>
      </c>
      <c r="F177">
        <v>0.23170731707317074</v>
      </c>
      <c r="G177">
        <v>0.6195286195286196</v>
      </c>
      <c r="H177">
        <v>0.22857142857142859</v>
      </c>
      <c r="I177">
        <v>0.38427947598253276</v>
      </c>
      <c r="J177">
        <v>0.26900584795321636</v>
      </c>
      <c r="K177">
        <v>0.13043478260869565</v>
      </c>
      <c r="L177">
        <v>0.60162601626016254</v>
      </c>
      <c r="M177">
        <f>HARMEAN(f1_scores_automated_training_7_nobidet_IncResV2__2[[#This Row],[Value.1]:[Value.11]])</f>
        <v>0.33508006447252975</v>
      </c>
    </row>
    <row r="178" spans="1:13" x14ac:dyDescent="0.25">
      <c r="A178" s="3" t="s">
        <v>227</v>
      </c>
      <c r="B178">
        <v>0.55528255528255521</v>
      </c>
      <c r="C178">
        <v>0.80341880341880334</v>
      </c>
      <c r="D178">
        <v>0.38554216867469882</v>
      </c>
      <c r="E178">
        <v>0.65359477124183007</v>
      </c>
      <c r="F178">
        <v>0.25882352941176473</v>
      </c>
      <c r="G178">
        <v>0.62437395659432382</v>
      </c>
      <c r="H178">
        <v>0.27397260273972601</v>
      </c>
      <c r="I178">
        <v>0.39484978540772536</v>
      </c>
      <c r="J178">
        <v>0.28402366863905321</v>
      </c>
      <c r="K178">
        <v>0.20833333333333334</v>
      </c>
      <c r="L178">
        <v>0.61194029850746268</v>
      </c>
      <c r="M178">
        <f>HARMEAN(f1_scores_automated_training_7_nobidet_IncResV2__2[[#This Row],[Value.1]:[Value.11]])</f>
        <v>0.38231421637865282</v>
      </c>
    </row>
    <row r="179" spans="1:13" x14ac:dyDescent="0.25">
      <c r="A179" s="3" t="s">
        <v>228</v>
      </c>
      <c r="B179">
        <v>0.56038647342995163</v>
      </c>
      <c r="C179">
        <v>0.80341880341880334</v>
      </c>
      <c r="D179">
        <v>0.44186046511627913</v>
      </c>
      <c r="E179">
        <v>0.65</v>
      </c>
      <c r="F179">
        <v>0.2558139534883721</v>
      </c>
      <c r="G179">
        <v>0.63087248322147649</v>
      </c>
      <c r="H179">
        <v>0.34210526315789469</v>
      </c>
      <c r="I179">
        <v>0.39484978540772536</v>
      </c>
      <c r="J179">
        <v>0.28915662650602408</v>
      </c>
      <c r="K179">
        <v>0.1702127659574468</v>
      </c>
      <c r="L179">
        <v>0.6412213740458016</v>
      </c>
      <c r="M179">
        <f>HARMEAN(f1_scores_automated_training_7_nobidet_IncResV2__2[[#This Row],[Value.1]:[Value.11]])</f>
        <v>0.38362917465582835</v>
      </c>
    </row>
    <row r="180" spans="1:13" x14ac:dyDescent="0.25">
      <c r="A180" s="3" t="s">
        <v>229</v>
      </c>
      <c r="B180">
        <v>0.5714285714285714</v>
      </c>
      <c r="C180">
        <v>0.80341880341880334</v>
      </c>
      <c r="D180">
        <v>0.45977011494252873</v>
      </c>
      <c r="E180">
        <v>0.65159574468085102</v>
      </c>
      <c r="F180">
        <v>0.26744186046511625</v>
      </c>
      <c r="G180">
        <v>0.62437395659432382</v>
      </c>
      <c r="H180">
        <v>0.30769230769230771</v>
      </c>
      <c r="I180">
        <v>0.36936936936936932</v>
      </c>
      <c r="J180">
        <v>0.27906976744186046</v>
      </c>
      <c r="K180">
        <v>0.125</v>
      </c>
      <c r="L180">
        <v>0.6412213740458016</v>
      </c>
      <c r="M180">
        <f>HARMEAN(f1_scores_automated_training_7_nobidet_IncResV2__2[[#This Row],[Value.1]:[Value.11]])</f>
        <v>0.35318349066796995</v>
      </c>
    </row>
    <row r="181" spans="1:13" x14ac:dyDescent="0.25">
      <c r="A181" s="3" t="s">
        <v>230</v>
      </c>
      <c r="B181">
        <v>0.56585365853658531</v>
      </c>
      <c r="C181">
        <v>0.79661016949152541</v>
      </c>
      <c r="D181">
        <v>0.44705882352941179</v>
      </c>
      <c r="E181">
        <v>0.65530799475753609</v>
      </c>
      <c r="F181">
        <v>0.24137931034482757</v>
      </c>
      <c r="G181">
        <v>0.62771285475792982</v>
      </c>
      <c r="H181">
        <v>0.30769230769230771</v>
      </c>
      <c r="I181">
        <v>0.38427947598253276</v>
      </c>
      <c r="J181">
        <v>0.26666666666666666</v>
      </c>
      <c r="K181">
        <v>0.16666666666666666</v>
      </c>
      <c r="L181">
        <v>0.66666666666666663</v>
      </c>
      <c r="M181">
        <f>HARMEAN(f1_scores_automated_training_7_nobidet_IncResV2__2[[#This Row],[Value.1]:[Value.11]])</f>
        <v>0.37132534401464806</v>
      </c>
    </row>
    <row r="182" spans="1:13" x14ac:dyDescent="0.25">
      <c r="A182" s="3" t="s">
        <v>231</v>
      </c>
      <c r="B182">
        <v>0.55319148936170215</v>
      </c>
      <c r="C182">
        <v>0.80341880341880334</v>
      </c>
      <c r="D182">
        <v>0.45977011494252873</v>
      </c>
      <c r="E182">
        <v>0.65695364238410603</v>
      </c>
      <c r="F182">
        <v>0.26436781609195403</v>
      </c>
      <c r="G182">
        <v>0.63227953410981697</v>
      </c>
      <c r="H182">
        <v>0.28947368421052633</v>
      </c>
      <c r="I182">
        <v>0.3888888888888889</v>
      </c>
      <c r="J182">
        <v>0.27710843373493976</v>
      </c>
      <c r="K182">
        <v>0.16666666666666666</v>
      </c>
      <c r="L182">
        <v>0.65185185185185179</v>
      </c>
      <c r="M182">
        <f>HARMEAN(f1_scores_automated_training_7_nobidet_IncResV2__2[[#This Row],[Value.1]:[Value.11]])</f>
        <v>0.37565100137067686</v>
      </c>
    </row>
    <row r="183" spans="1:13" x14ac:dyDescent="0.25">
      <c r="A183" s="3" t="s">
        <v>232</v>
      </c>
      <c r="B183">
        <v>0.57283950617283952</v>
      </c>
      <c r="C183">
        <v>0.80341880341880334</v>
      </c>
      <c r="D183">
        <v>0.44186046511627913</v>
      </c>
      <c r="E183">
        <v>0.66047745358090182</v>
      </c>
      <c r="F183">
        <v>0.2696629213483146</v>
      </c>
      <c r="G183">
        <v>0.6227347611202636</v>
      </c>
      <c r="H183">
        <v>0.28947368421052633</v>
      </c>
      <c r="I183">
        <v>0.34210526315789475</v>
      </c>
      <c r="J183">
        <v>0.27710843373493976</v>
      </c>
      <c r="K183">
        <v>0.19999999999999996</v>
      </c>
      <c r="L183">
        <v>0.65648854961832059</v>
      </c>
      <c r="M183">
        <f>HARMEAN(f1_scores_automated_training_7_nobidet_IncResV2__2[[#This Row],[Value.1]:[Value.11]])</f>
        <v>0.3847322583551554</v>
      </c>
    </row>
    <row r="184" spans="1:13" x14ac:dyDescent="0.25">
      <c r="A184" s="3" t="s">
        <v>233</v>
      </c>
      <c r="B184">
        <v>0.58851674641148333</v>
      </c>
      <c r="C184">
        <v>0.79661016949152541</v>
      </c>
      <c r="D184">
        <v>0.44186046511627913</v>
      </c>
      <c r="E184">
        <v>0.65856950067476383</v>
      </c>
      <c r="F184">
        <v>0.30769230769230771</v>
      </c>
      <c r="G184">
        <v>0.63087248322147649</v>
      </c>
      <c r="H184">
        <v>0.29629629629629628</v>
      </c>
      <c r="I184">
        <v>0.35454545454545461</v>
      </c>
      <c r="J184">
        <v>0.31395348837209303</v>
      </c>
      <c r="K184">
        <v>0.16</v>
      </c>
      <c r="L184">
        <v>0.64179104477611937</v>
      </c>
      <c r="M184">
        <f>HARMEAN(f1_scores_automated_training_7_nobidet_IncResV2__2[[#This Row],[Value.1]:[Value.11]])</f>
        <v>0.38247498795651702</v>
      </c>
    </row>
    <row r="185" spans="1:13" x14ac:dyDescent="0.25">
      <c r="A185" s="3" t="s">
        <v>234</v>
      </c>
      <c r="B185">
        <v>0.57894736842105265</v>
      </c>
      <c r="C185">
        <v>0.78991596638655459</v>
      </c>
      <c r="D185">
        <v>0.48888888888888893</v>
      </c>
      <c r="E185">
        <v>0.66310160427807485</v>
      </c>
      <c r="F185">
        <v>0.2696629213483146</v>
      </c>
      <c r="G185">
        <v>0.62944162436548234</v>
      </c>
      <c r="H185">
        <v>0.3</v>
      </c>
      <c r="I185">
        <v>0.35398230088495569</v>
      </c>
      <c r="J185">
        <v>0.3048780487804878</v>
      </c>
      <c r="K185">
        <v>0.19999999999999996</v>
      </c>
      <c r="L185">
        <v>0.65671641791044777</v>
      </c>
      <c r="M185">
        <f>HARMEAN(f1_scores_automated_training_7_nobidet_IncResV2__2[[#This Row],[Value.1]:[Value.11]])</f>
        <v>0.39561439358668005</v>
      </c>
    </row>
    <row r="186" spans="1:13" x14ac:dyDescent="0.25">
      <c r="A186" s="3" t="s">
        <v>235</v>
      </c>
      <c r="B186">
        <v>0.58111380145278457</v>
      </c>
      <c r="C186">
        <v>0.78991596638655459</v>
      </c>
      <c r="D186">
        <v>0.5161290322580645</v>
      </c>
      <c r="E186">
        <v>0.66311584553928093</v>
      </c>
      <c r="F186">
        <v>0.29834254143646405</v>
      </c>
      <c r="G186">
        <v>0.62602965403624389</v>
      </c>
      <c r="H186">
        <v>0.28205128205128205</v>
      </c>
      <c r="I186">
        <v>0.35071090047393361</v>
      </c>
      <c r="J186">
        <v>0.29090909090909089</v>
      </c>
      <c r="K186">
        <v>0.12765957446808512</v>
      </c>
      <c r="L186">
        <v>0.64661654135338342</v>
      </c>
      <c r="M186">
        <f>HARMEAN(f1_scores_automated_training_7_nobidet_IncResV2__2[[#This Row],[Value.1]:[Value.11]])</f>
        <v>0.35952771608188827</v>
      </c>
    </row>
    <row r="187" spans="1:13" x14ac:dyDescent="0.25">
      <c r="A187" s="3" t="s">
        <v>236</v>
      </c>
      <c r="B187">
        <v>0.57212713936430326</v>
      </c>
      <c r="C187">
        <v>0.79661016949152541</v>
      </c>
      <c r="D187">
        <v>0.4719101123595506</v>
      </c>
      <c r="E187">
        <v>0.65498652291105119</v>
      </c>
      <c r="F187">
        <v>0.30107526881720426</v>
      </c>
      <c r="G187">
        <v>0.64321608040201006</v>
      </c>
      <c r="H187">
        <v>0.32500000000000001</v>
      </c>
      <c r="I187">
        <v>0.35680751173708913</v>
      </c>
      <c r="J187">
        <v>0.31395348837209303</v>
      </c>
      <c r="K187">
        <v>0.19607843137254899</v>
      </c>
      <c r="L187">
        <v>0.62411347517730487</v>
      </c>
      <c r="M187">
        <f>HARMEAN(f1_scores_automated_training_7_nobidet_IncResV2__2[[#This Row],[Value.1]:[Value.11]])</f>
        <v>0.40304692295729472</v>
      </c>
    </row>
    <row r="188" spans="1:13" x14ac:dyDescent="0.25">
      <c r="A188" s="3" t="s">
        <v>237</v>
      </c>
      <c r="B188">
        <v>0.57004830917874394</v>
      </c>
      <c r="C188">
        <v>0.80341880341880334</v>
      </c>
      <c r="D188">
        <v>0.5</v>
      </c>
      <c r="E188">
        <v>0.66133333333333322</v>
      </c>
      <c r="F188">
        <v>0.28888888888888886</v>
      </c>
      <c r="G188">
        <v>0.63265306122448983</v>
      </c>
      <c r="H188">
        <v>0.32500000000000001</v>
      </c>
      <c r="I188">
        <v>0.3603603603603604</v>
      </c>
      <c r="J188">
        <v>0.30588235294117644</v>
      </c>
      <c r="K188">
        <v>0.19607843137254899</v>
      </c>
      <c r="L188">
        <v>0.64179104477611937</v>
      </c>
      <c r="M188">
        <f>HARMEAN(f1_scores_automated_training_7_nobidet_IncResV2__2[[#This Row],[Value.1]:[Value.11]])</f>
        <v>0.4024514132593216</v>
      </c>
    </row>
    <row r="189" spans="1:13" x14ac:dyDescent="0.25">
      <c r="A189" s="3" t="s">
        <v>238</v>
      </c>
      <c r="B189">
        <v>0.58095238095238089</v>
      </c>
      <c r="C189">
        <v>0.80341880341880334</v>
      </c>
      <c r="D189">
        <v>0.50549450549450536</v>
      </c>
      <c r="E189">
        <v>0.66756756756756752</v>
      </c>
      <c r="F189">
        <v>0.28415300546448086</v>
      </c>
      <c r="G189">
        <v>0.63698630136986301</v>
      </c>
      <c r="H189">
        <v>0.31325301204819284</v>
      </c>
      <c r="I189">
        <v>0.35714285714285715</v>
      </c>
      <c r="J189">
        <v>0.32558139534883718</v>
      </c>
      <c r="K189">
        <v>0.19607843137254899</v>
      </c>
      <c r="L189">
        <v>0.64661654135338342</v>
      </c>
      <c r="M189">
        <f>HARMEAN(f1_scores_automated_training_7_nobidet_IncResV2__2[[#This Row],[Value.1]:[Value.11]])</f>
        <v>0.40379419653913567</v>
      </c>
    </row>
    <row r="190" spans="1:13" x14ac:dyDescent="0.25">
      <c r="A190" s="3" t="s">
        <v>239</v>
      </c>
      <c r="B190">
        <v>0.57882352941176474</v>
      </c>
      <c r="C190">
        <v>0.80341880341880334</v>
      </c>
      <c r="D190">
        <v>0.5161290322580645</v>
      </c>
      <c r="E190">
        <v>0.65753424657534243</v>
      </c>
      <c r="F190">
        <v>0.2637362637362638</v>
      </c>
      <c r="G190">
        <v>0.64163822525597258</v>
      </c>
      <c r="H190">
        <v>0.30952380952380948</v>
      </c>
      <c r="I190">
        <v>0.36697247706422015</v>
      </c>
      <c r="J190">
        <v>0.31213872832369943</v>
      </c>
      <c r="K190">
        <v>0.19607843137254899</v>
      </c>
      <c r="L190">
        <v>0.63309352517985606</v>
      </c>
      <c r="M190">
        <f>HARMEAN(f1_scores_automated_training_7_nobidet_IncResV2__2[[#This Row],[Value.1]:[Value.11]])</f>
        <v>0.39826426073345922</v>
      </c>
    </row>
    <row r="191" spans="1:13" x14ac:dyDescent="0.25">
      <c r="A191" s="3" t="s">
        <v>240</v>
      </c>
      <c r="B191">
        <v>0.58233890214797135</v>
      </c>
      <c r="C191">
        <v>0.79661016949152541</v>
      </c>
      <c r="D191">
        <v>0.52083333333333337</v>
      </c>
      <c r="E191">
        <v>0.65410497981157467</v>
      </c>
      <c r="F191">
        <v>0.30107526881720426</v>
      </c>
      <c r="G191">
        <v>0.64223385689354273</v>
      </c>
      <c r="H191">
        <v>0.31325301204819284</v>
      </c>
      <c r="I191">
        <v>0.37383177570093457</v>
      </c>
      <c r="J191">
        <v>0.33720930232558138</v>
      </c>
      <c r="K191">
        <v>0.25925925925925924</v>
      </c>
      <c r="L191">
        <v>0.62857142857142856</v>
      </c>
      <c r="M191">
        <f>HARMEAN(f1_scores_automated_training_7_nobidet_IncResV2__2[[#This Row],[Value.1]:[Value.11]])</f>
        <v>0.43001152849169239</v>
      </c>
    </row>
    <row r="192" spans="1:13" x14ac:dyDescent="0.25">
      <c r="A192" s="3" t="s">
        <v>241</v>
      </c>
      <c r="B192">
        <v>0.58313253012048194</v>
      </c>
      <c r="C192">
        <v>0.80341880341880334</v>
      </c>
      <c r="D192">
        <v>0.51063829787234039</v>
      </c>
      <c r="E192">
        <v>0.660377358490566</v>
      </c>
      <c r="F192">
        <v>0.31413612565445026</v>
      </c>
      <c r="G192">
        <v>0.63652173913043464</v>
      </c>
      <c r="H192">
        <v>0.3294117647058824</v>
      </c>
      <c r="I192">
        <v>0.37735849056603776</v>
      </c>
      <c r="J192">
        <v>0.33720930232558138</v>
      </c>
      <c r="K192">
        <v>0.25925925925925924</v>
      </c>
      <c r="L192">
        <v>0.63829787234042556</v>
      </c>
      <c r="M192">
        <f>HARMEAN(f1_scores_automated_training_7_nobidet_IncResV2__2[[#This Row],[Value.1]:[Value.11]])</f>
        <v>0.43544371608601667</v>
      </c>
    </row>
    <row r="193" spans="1:13" x14ac:dyDescent="0.25">
      <c r="A193" s="3" t="s">
        <v>242</v>
      </c>
      <c r="B193">
        <v>0.58313253012048194</v>
      </c>
      <c r="C193">
        <v>0.81034482758620685</v>
      </c>
      <c r="D193">
        <v>0.53191489361702138</v>
      </c>
      <c r="E193">
        <v>0.66400000000000003</v>
      </c>
      <c r="F193">
        <v>0.27027027027027029</v>
      </c>
      <c r="G193">
        <v>0.64930555555555558</v>
      </c>
      <c r="H193">
        <v>0.3294117647058824</v>
      </c>
      <c r="I193">
        <v>0.38317757009345799</v>
      </c>
      <c r="J193">
        <v>0.31952662721893488</v>
      </c>
      <c r="K193">
        <v>0.29629629629629628</v>
      </c>
      <c r="L193">
        <v>0.64285714285714279</v>
      </c>
      <c r="M193">
        <f>HARMEAN(f1_scores_automated_training_7_nobidet_IncResV2__2[[#This Row],[Value.1]:[Value.11]])</f>
        <v>0.43511444446213549</v>
      </c>
    </row>
    <row r="194" spans="1:13" x14ac:dyDescent="0.25">
      <c r="A194" s="3" t="s">
        <v>243</v>
      </c>
      <c r="B194">
        <v>0.59101654846335705</v>
      </c>
      <c r="C194">
        <v>0.80341880341880334</v>
      </c>
      <c r="D194">
        <v>0.54166666666666663</v>
      </c>
      <c r="E194">
        <v>0.66936572199730093</v>
      </c>
      <c r="F194">
        <v>0.28571428571428575</v>
      </c>
      <c r="G194">
        <v>0.64436619718309862</v>
      </c>
      <c r="H194">
        <v>0.34883720930232559</v>
      </c>
      <c r="I194">
        <v>0.36619718309859156</v>
      </c>
      <c r="J194">
        <v>0.3313609467455621</v>
      </c>
      <c r="K194">
        <v>0.25925925925925924</v>
      </c>
      <c r="L194">
        <v>0.63380281690140849</v>
      </c>
      <c r="M194">
        <f>HARMEAN(f1_scores_automated_training_7_nobidet_IncResV2__2[[#This Row],[Value.1]:[Value.11]])</f>
        <v>0.43343070656595395</v>
      </c>
    </row>
    <row r="195" spans="1:13" x14ac:dyDescent="0.25">
      <c r="A195" s="3" t="s">
        <v>244</v>
      </c>
      <c r="B195">
        <v>0.59330143540669855</v>
      </c>
      <c r="C195">
        <v>0.80341880341880334</v>
      </c>
      <c r="D195">
        <v>0.51063829787234039</v>
      </c>
      <c r="E195">
        <v>0.66938775510204085</v>
      </c>
      <c r="F195">
        <v>0.28877005347593582</v>
      </c>
      <c r="G195">
        <v>0.64027538726333921</v>
      </c>
      <c r="H195">
        <v>0.32558139534883723</v>
      </c>
      <c r="I195">
        <v>0.37962962962962971</v>
      </c>
      <c r="J195">
        <v>0.31325301204819278</v>
      </c>
      <c r="K195">
        <v>0.32142857142857145</v>
      </c>
      <c r="L195">
        <v>0.63380281690140849</v>
      </c>
      <c r="M195">
        <f>HARMEAN(f1_scores_automated_training_7_nobidet_IncResV2__2[[#This Row],[Value.1]:[Value.11]])</f>
        <v>0.44010627847614636</v>
      </c>
    </row>
    <row r="196" spans="1:13" x14ac:dyDescent="0.25">
      <c r="A196" s="3" t="s">
        <v>245</v>
      </c>
      <c r="B196">
        <v>0.58823529411764708</v>
      </c>
      <c r="C196">
        <v>0.81034482758620685</v>
      </c>
      <c r="D196">
        <v>0.48936170212765956</v>
      </c>
      <c r="E196">
        <v>0.66042780748663099</v>
      </c>
      <c r="F196">
        <v>0.30303030303030304</v>
      </c>
      <c r="G196">
        <v>0.64084507042253525</v>
      </c>
      <c r="H196">
        <v>0.31325301204819284</v>
      </c>
      <c r="I196">
        <v>0.35944700460829493</v>
      </c>
      <c r="J196">
        <v>0.3214285714285714</v>
      </c>
      <c r="K196">
        <v>0.25454545454545452</v>
      </c>
      <c r="L196">
        <v>0.64335664335664333</v>
      </c>
      <c r="M196">
        <f>HARMEAN(f1_scores_automated_training_7_nobidet_IncResV2__2[[#This Row],[Value.1]:[Value.11]])</f>
        <v>0.42437420637868817</v>
      </c>
    </row>
    <row r="197" spans="1:13" x14ac:dyDescent="0.25">
      <c r="A197" s="3" t="s">
        <v>246</v>
      </c>
      <c r="B197">
        <v>0.60992907801418439</v>
      </c>
      <c r="C197">
        <v>0.81739130434782603</v>
      </c>
      <c r="D197">
        <v>0.50526315789473675</v>
      </c>
      <c r="E197">
        <v>0.66120218579234968</v>
      </c>
      <c r="F197">
        <v>0.30927835051546393</v>
      </c>
      <c r="G197">
        <v>0.64310954063604242</v>
      </c>
      <c r="H197">
        <v>0.31707317073170732</v>
      </c>
      <c r="I197">
        <v>0.3603603603603604</v>
      </c>
      <c r="J197">
        <v>0.34682080924855485</v>
      </c>
      <c r="K197">
        <v>0.29090909090909095</v>
      </c>
      <c r="L197">
        <v>0.66666666666666674</v>
      </c>
      <c r="M197">
        <f>HARMEAN(f1_scores_automated_training_7_nobidet_IncResV2__2[[#This Row],[Value.1]:[Value.11]])</f>
        <v>0.44190087416508744</v>
      </c>
    </row>
    <row r="198" spans="1:13" x14ac:dyDescent="0.25">
      <c r="A198" s="3" t="s">
        <v>247</v>
      </c>
      <c r="B198">
        <v>0.60476190476190483</v>
      </c>
      <c r="C198">
        <v>0.81034482758620685</v>
      </c>
      <c r="D198">
        <v>0.53608247422680411</v>
      </c>
      <c r="E198">
        <v>0.66484268125854984</v>
      </c>
      <c r="F198">
        <v>0.33830845771144286</v>
      </c>
      <c r="G198">
        <v>0.64448336252189142</v>
      </c>
      <c r="H198">
        <v>0.33333333333333331</v>
      </c>
      <c r="I198">
        <v>0.35576923076923078</v>
      </c>
      <c r="J198">
        <v>0.32335329341317365</v>
      </c>
      <c r="K198">
        <v>0.31578947368421051</v>
      </c>
      <c r="L198">
        <v>0.63013698630136983</v>
      </c>
      <c r="M198">
        <f>HARMEAN(f1_scores_automated_training_7_nobidet_IncResV2__2[[#This Row],[Value.1]:[Value.11]])</f>
        <v>0.45042047624905374</v>
      </c>
    </row>
    <row r="199" spans="1:13" x14ac:dyDescent="0.25">
      <c r="A199" s="3" t="s">
        <v>248</v>
      </c>
      <c r="B199">
        <v>0.60476190476190483</v>
      </c>
      <c r="C199">
        <v>0.81034482758620685</v>
      </c>
      <c r="D199">
        <v>0.54166666666666663</v>
      </c>
      <c r="E199">
        <v>0.66204986149584488</v>
      </c>
      <c r="F199">
        <v>0.29166666666666663</v>
      </c>
      <c r="G199">
        <v>0.64818024263431551</v>
      </c>
      <c r="H199">
        <v>0.32183908045977011</v>
      </c>
      <c r="I199">
        <v>0.36529680365296802</v>
      </c>
      <c r="J199">
        <v>0.31952662721893488</v>
      </c>
      <c r="K199">
        <v>0.31578947368421051</v>
      </c>
      <c r="L199">
        <v>0.6573426573426574</v>
      </c>
      <c r="M199">
        <f>HARMEAN(f1_scores_automated_training_7_nobidet_IncResV2__2[[#This Row],[Value.1]:[Value.11]])</f>
        <v>0.44216185516870365</v>
      </c>
    </row>
    <row r="200" spans="1:13" x14ac:dyDescent="0.25">
      <c r="A200" s="3" t="s">
        <v>249</v>
      </c>
      <c r="B200">
        <v>0.59101654846335705</v>
      </c>
      <c r="C200">
        <v>0.81034482758620685</v>
      </c>
      <c r="D200">
        <v>0.52631578947368429</v>
      </c>
      <c r="E200">
        <v>0.6648351648351648</v>
      </c>
      <c r="F200">
        <v>0.27083333333333331</v>
      </c>
      <c r="G200">
        <v>0.63732394366197176</v>
      </c>
      <c r="H200">
        <v>0.34482758620689657</v>
      </c>
      <c r="I200">
        <v>0.36199095022624428</v>
      </c>
      <c r="J200">
        <v>0.33734939759036142</v>
      </c>
      <c r="K200">
        <v>0.31034482758620691</v>
      </c>
      <c r="L200">
        <v>0.65277777777777779</v>
      </c>
      <c r="M200">
        <f>HARMEAN(f1_scores_automated_training_7_nobidet_IncResV2__2[[#This Row],[Value.1]:[Value.11]])</f>
        <v>0.44048513128565869</v>
      </c>
    </row>
    <row r="201" spans="1:13" x14ac:dyDescent="0.25">
      <c r="A201" s="3" t="s">
        <v>250</v>
      </c>
      <c r="B201">
        <v>0.59154929577464777</v>
      </c>
      <c r="C201">
        <v>0.81034482758620685</v>
      </c>
      <c r="D201">
        <v>0.52631578947368429</v>
      </c>
      <c r="E201">
        <v>0.66296809986130378</v>
      </c>
      <c r="F201">
        <v>0.32673267326732675</v>
      </c>
      <c r="G201">
        <v>0.63414634146341464</v>
      </c>
      <c r="H201">
        <v>0.33734939759036148</v>
      </c>
      <c r="I201">
        <v>0.35071090047393361</v>
      </c>
      <c r="J201">
        <v>0.32530120481927705</v>
      </c>
      <c r="K201">
        <v>0.31578947368421051</v>
      </c>
      <c r="L201">
        <v>0.63945578231292521</v>
      </c>
      <c r="M201">
        <f>HARMEAN(f1_scores_automated_training_7_nobidet_IncResV2__2[[#This Row],[Value.1]:[Value.11]])</f>
        <v>0.44732497008176253</v>
      </c>
    </row>
    <row r="202" spans="1:13" x14ac:dyDescent="0.25">
      <c r="A202" s="3" t="s">
        <v>251</v>
      </c>
      <c r="B202">
        <v>0.62040816326530612</v>
      </c>
      <c r="C202">
        <v>0.81300813008130079</v>
      </c>
      <c r="D202">
        <v>0.71304347826086956</v>
      </c>
      <c r="E202">
        <v>0.62857142857142856</v>
      </c>
      <c r="F202">
        <v>0.44036697247706424</v>
      </c>
      <c r="G202">
        <v>0.60446247464503045</v>
      </c>
      <c r="H202">
        <v>0.28915662650602408</v>
      </c>
      <c r="I202">
        <v>0.37606837606837606</v>
      </c>
      <c r="J202">
        <v>0.41860465116279066</v>
      </c>
      <c r="K202">
        <v>0.18181818181818182</v>
      </c>
      <c r="L202">
        <v>0.59574468085106391</v>
      </c>
      <c r="M202">
        <f>HARMEAN(f1_scores_automated_training_7_nobidet_IncResV2__2[[#This Row],[Value.1]:[Value.11]])</f>
        <v>0.43230037531255588</v>
      </c>
    </row>
    <row r="203" spans="1:13" x14ac:dyDescent="0.25">
      <c r="A203" s="3" t="s">
        <v>252</v>
      </c>
      <c r="B203">
        <v>0.68384074941451978</v>
      </c>
      <c r="C203">
        <v>0.82644628099173556</v>
      </c>
      <c r="D203">
        <v>0.65957446808510645</v>
      </c>
      <c r="E203">
        <v>0.72696817420435511</v>
      </c>
      <c r="F203">
        <v>0.38502673796791437</v>
      </c>
      <c r="G203">
        <v>0.69662921348314599</v>
      </c>
      <c r="H203">
        <v>0.30769230769230771</v>
      </c>
      <c r="I203">
        <v>0.35962145110410093</v>
      </c>
      <c r="J203">
        <v>0.54878048780487809</v>
      </c>
      <c r="K203">
        <v>0.47058823529411764</v>
      </c>
      <c r="L203">
        <v>0.69629629629629619</v>
      </c>
      <c r="M203">
        <f>HARMEAN(f1_scores_automated_training_7_nobidet_IncResV2__2[[#This Row],[Value.1]:[Value.11]])</f>
        <v>0.52353942436541678</v>
      </c>
    </row>
    <row r="204" spans="1:13" x14ac:dyDescent="0.25">
      <c r="A204" s="3" t="s">
        <v>253</v>
      </c>
      <c r="B204">
        <v>0.53554502369668244</v>
      </c>
      <c r="C204">
        <v>0.6166666666666667</v>
      </c>
      <c r="D204">
        <v>0.5</v>
      </c>
      <c r="E204">
        <v>0.60264105642256904</v>
      </c>
      <c r="F204">
        <v>0.35922330097087385</v>
      </c>
      <c r="G204">
        <v>0.63573883161512024</v>
      </c>
      <c r="H204">
        <v>0.3125</v>
      </c>
      <c r="I204">
        <v>0.22754491017964071</v>
      </c>
      <c r="J204">
        <v>0.40251572327044022</v>
      </c>
      <c r="K204">
        <v>0.2978723404255319</v>
      </c>
      <c r="L204">
        <v>0.66666666666666674</v>
      </c>
      <c r="M204">
        <f>HARMEAN(f1_scores_automated_training_7_nobidet_IncResV2__2[[#This Row],[Value.1]:[Value.11]])</f>
        <v>0.41601660503534038</v>
      </c>
    </row>
    <row r="205" spans="1:13" x14ac:dyDescent="0.25">
      <c r="A205" s="3" t="s">
        <v>254</v>
      </c>
      <c r="B205">
        <v>0.64806866952789699</v>
      </c>
      <c r="C205">
        <v>0.72268907563025209</v>
      </c>
      <c r="D205">
        <v>0.7142857142857143</v>
      </c>
      <c r="E205">
        <v>0.70955882352941191</v>
      </c>
      <c r="F205">
        <v>0.37931034482758624</v>
      </c>
      <c r="G205">
        <v>0.63424124513618674</v>
      </c>
      <c r="H205">
        <v>0.33333333333333337</v>
      </c>
      <c r="I205">
        <v>0.34054054054054061</v>
      </c>
      <c r="J205">
        <v>0.57303370786516861</v>
      </c>
      <c r="K205">
        <v>0.42424242424242425</v>
      </c>
      <c r="L205">
        <v>0.76923076923076927</v>
      </c>
      <c r="M205">
        <f>HARMEAN(f1_scores_automated_training_7_nobidet_IncResV2__2[[#This Row],[Value.1]:[Value.11]])</f>
        <v>0.51672562642768116</v>
      </c>
    </row>
    <row r="206" spans="1:13" x14ac:dyDescent="0.25">
      <c r="A206" s="3" t="s">
        <v>255</v>
      </c>
      <c r="B206">
        <v>0.6295399515738499</v>
      </c>
      <c r="C206">
        <v>0.65306122448979598</v>
      </c>
      <c r="D206">
        <v>0.67999999999999994</v>
      </c>
      <c r="E206">
        <v>0.68131868131868123</v>
      </c>
      <c r="F206">
        <v>0.44094488188976372</v>
      </c>
      <c r="G206">
        <v>0.5259391771019678</v>
      </c>
      <c r="H206">
        <v>0.39506172839506171</v>
      </c>
      <c r="I206">
        <v>0.36923076923076925</v>
      </c>
      <c r="J206">
        <v>0.42465753424657526</v>
      </c>
      <c r="K206">
        <v>0.31372549019607837</v>
      </c>
      <c r="L206">
        <v>0.68656716417910457</v>
      </c>
      <c r="M206">
        <f>HARMEAN(f1_scores_automated_training_7_nobidet_IncResV2__2[[#This Row],[Value.1]:[Value.11]])</f>
        <v>0.4896352414443419</v>
      </c>
    </row>
    <row r="207" spans="1:13" x14ac:dyDescent="0.25">
      <c r="A207" s="3" t="s">
        <v>256</v>
      </c>
      <c r="B207">
        <v>0.14285714285714288</v>
      </c>
      <c r="C207">
        <v>0.17647058823529416</v>
      </c>
      <c r="D207">
        <v>0.33734939759036142</v>
      </c>
      <c r="E207">
        <v>0.29015544041450775</v>
      </c>
      <c r="F207">
        <v>0.29955947136563876</v>
      </c>
      <c r="G207">
        <v>0.61218424962852891</v>
      </c>
      <c r="H207">
        <v>0.22608695652173913</v>
      </c>
      <c r="I207">
        <v>0.37558685446009388</v>
      </c>
      <c r="J207">
        <v>0.21019108280254778</v>
      </c>
      <c r="K207">
        <v>9.0909090909090912E-2</v>
      </c>
      <c r="L207">
        <v>0.36496350364963503</v>
      </c>
      <c r="M207">
        <f>HARMEAN(f1_scores_automated_training_7_nobidet_IncResV2__2[[#This Row],[Value.1]:[Value.11]])</f>
        <v>0.22163002646563221</v>
      </c>
    </row>
    <row r="208" spans="1:13" x14ac:dyDescent="0.25">
      <c r="A208" s="3" t="s">
        <v>257</v>
      </c>
      <c r="B208">
        <v>0.57570093457943927</v>
      </c>
      <c r="C208">
        <v>0.68421052631578949</v>
      </c>
      <c r="D208">
        <v>0.57894736842105265</v>
      </c>
      <c r="E208">
        <v>0.65517241379310343</v>
      </c>
      <c r="F208">
        <v>0.40211640211640215</v>
      </c>
      <c r="G208">
        <v>0.61568627450980395</v>
      </c>
      <c r="H208">
        <v>0.30136986301369861</v>
      </c>
      <c r="I208">
        <v>0.38842975206611563</v>
      </c>
      <c r="J208">
        <v>0.50285714285714289</v>
      </c>
      <c r="K208">
        <v>9.5238095238095233E-2</v>
      </c>
      <c r="L208">
        <v>0.70370370370370383</v>
      </c>
      <c r="M208">
        <f>HARMEAN(f1_scores_automated_training_7_nobidet_IncResV2__2[[#This Row],[Value.1]:[Value.11]])</f>
        <v>0.36225291925010622</v>
      </c>
    </row>
    <row r="209" spans="1:13" x14ac:dyDescent="0.25">
      <c r="A209" s="3" t="s">
        <v>258</v>
      </c>
      <c r="B209">
        <v>0.71186440677966101</v>
      </c>
      <c r="C209">
        <v>0.68531468531468531</v>
      </c>
      <c r="D209">
        <v>0.70769230769230762</v>
      </c>
      <c r="E209">
        <v>0.73089700996677742</v>
      </c>
      <c r="F209">
        <v>0.37158469945355194</v>
      </c>
      <c r="G209">
        <v>0.6690777576853526</v>
      </c>
      <c r="H209">
        <v>0.39473684210526316</v>
      </c>
      <c r="I209">
        <v>0.38596491228070179</v>
      </c>
      <c r="J209">
        <v>0.60227272727272718</v>
      </c>
      <c r="K209">
        <v>0.42857142857142866</v>
      </c>
      <c r="L209">
        <v>0.66129032258064524</v>
      </c>
      <c r="M209">
        <f>HARMEAN(f1_scores_automated_training_7_nobidet_IncResV2__2[[#This Row],[Value.1]:[Value.11]])</f>
        <v>0.53760576315209607</v>
      </c>
    </row>
    <row r="210" spans="1:13" x14ac:dyDescent="0.25">
      <c r="A210" s="3" t="s">
        <v>259</v>
      </c>
      <c r="B210">
        <v>0.68750000000000011</v>
      </c>
      <c r="C210">
        <v>0.78181818181818175</v>
      </c>
      <c r="D210">
        <v>0.71844660194174759</v>
      </c>
      <c r="E210">
        <v>0.72597864768683273</v>
      </c>
      <c r="F210">
        <v>0.45454545454545459</v>
      </c>
      <c r="G210">
        <v>0.58174097664543523</v>
      </c>
      <c r="H210">
        <v>0.33734939759036148</v>
      </c>
      <c r="I210">
        <v>0.32861189801699714</v>
      </c>
      <c r="J210">
        <v>0.58163265306122447</v>
      </c>
      <c r="K210">
        <v>0.44827586206896547</v>
      </c>
      <c r="L210">
        <v>0.71014492753623193</v>
      </c>
      <c r="M210">
        <f>HARMEAN(f1_scores_automated_training_7_nobidet_IncResV2__2[[#This Row],[Value.1]:[Value.11]])</f>
        <v>0.52916273306524864</v>
      </c>
    </row>
    <row r="211" spans="1:13" x14ac:dyDescent="0.25">
      <c r="A211" s="3" t="s">
        <v>260</v>
      </c>
      <c r="B211">
        <v>0.62857142857142856</v>
      </c>
      <c r="C211">
        <v>0.71999999999999986</v>
      </c>
      <c r="D211">
        <v>0.74782608695652164</v>
      </c>
      <c r="E211">
        <v>0.65350089766606823</v>
      </c>
      <c r="F211">
        <v>0.39506172839506176</v>
      </c>
      <c r="G211">
        <v>0.68835616438356162</v>
      </c>
      <c r="H211">
        <v>0.375</v>
      </c>
      <c r="I211">
        <v>0.34090909090909088</v>
      </c>
      <c r="J211">
        <v>0.52564102564102566</v>
      </c>
      <c r="K211">
        <v>0.35087719298245612</v>
      </c>
      <c r="L211">
        <v>0.76666666666666672</v>
      </c>
      <c r="M211">
        <f>HARMEAN(f1_scores_automated_training_7_nobidet_IncResV2__2[[#This Row],[Value.1]:[Value.11]])</f>
        <v>0.51191362070136714</v>
      </c>
    </row>
    <row r="212" spans="1:13" x14ac:dyDescent="0.25">
      <c r="A212" s="3" t="s">
        <v>261</v>
      </c>
      <c r="B212">
        <v>0.68062827225130884</v>
      </c>
      <c r="C212">
        <v>0.75384615384615383</v>
      </c>
      <c r="D212">
        <v>0.77966101694915257</v>
      </c>
      <c r="E212">
        <v>0.7288378766140603</v>
      </c>
      <c r="F212">
        <v>0.42168674698795183</v>
      </c>
      <c r="G212">
        <v>0.69477234401349075</v>
      </c>
      <c r="H212">
        <v>0.34782608695652173</v>
      </c>
      <c r="I212">
        <v>0.38032786885245901</v>
      </c>
      <c r="J212">
        <v>0.4831460674157303</v>
      </c>
      <c r="K212">
        <v>0.22222222222222221</v>
      </c>
      <c r="L212">
        <v>0.71304347826086956</v>
      </c>
      <c r="M212">
        <f>HARMEAN(f1_scores_automated_training_7_nobidet_IncResV2__2[[#This Row],[Value.1]:[Value.11]])</f>
        <v>0.48377840237522485</v>
      </c>
    </row>
    <row r="213" spans="1:13" x14ac:dyDescent="0.25">
      <c r="A213" s="3" t="s">
        <v>262</v>
      </c>
      <c r="B213">
        <v>0.72268907563025209</v>
      </c>
      <c r="C213">
        <v>0.74626865671641796</v>
      </c>
      <c r="D213">
        <v>0.81132075471698106</v>
      </c>
      <c r="E213">
        <v>0.73939393939393938</v>
      </c>
      <c r="F213">
        <v>0.4695652173913043</v>
      </c>
      <c r="G213">
        <v>0.71530249110320288</v>
      </c>
      <c r="H213">
        <v>0.48648648648648646</v>
      </c>
      <c r="I213">
        <v>0.4</v>
      </c>
      <c r="J213">
        <v>0.47272727272727272</v>
      </c>
      <c r="K213">
        <v>0.2413793103448276</v>
      </c>
      <c r="L213">
        <v>0.61224489795918358</v>
      </c>
      <c r="M213">
        <f>HARMEAN(f1_scores_automated_training_7_nobidet_IncResV2__2[[#This Row],[Value.1]:[Value.11]])</f>
        <v>0.51683208605196751</v>
      </c>
    </row>
    <row r="214" spans="1:13" x14ac:dyDescent="0.25">
      <c r="A214" s="3" t="s">
        <v>263</v>
      </c>
      <c r="B214">
        <v>0.72251308900523559</v>
      </c>
      <c r="C214">
        <v>0.752</v>
      </c>
      <c r="D214">
        <v>0.74</v>
      </c>
      <c r="E214">
        <v>0.74439461883408076</v>
      </c>
      <c r="F214">
        <v>0.39772727272727271</v>
      </c>
      <c r="G214">
        <v>0.73734177215189867</v>
      </c>
      <c r="H214">
        <v>0.41666666666666669</v>
      </c>
      <c r="I214">
        <v>0.37785016286644951</v>
      </c>
      <c r="J214">
        <v>0.48192771084337344</v>
      </c>
      <c r="K214">
        <v>0.33333333333333331</v>
      </c>
      <c r="L214">
        <v>0.69421487603305798</v>
      </c>
      <c r="M214">
        <f>HARMEAN(f1_scores_automated_training_7_nobidet_IncResV2__2[[#This Row],[Value.1]:[Value.11]])</f>
        <v>0.52780306134408295</v>
      </c>
    </row>
    <row r="215" spans="1:13" x14ac:dyDescent="0.25">
      <c r="A215" s="3" t="s">
        <v>264</v>
      </c>
      <c r="B215">
        <v>0.65158371040723984</v>
      </c>
      <c r="C215">
        <v>0.76691729323308266</v>
      </c>
      <c r="D215">
        <v>0.74999999999999989</v>
      </c>
      <c r="E215">
        <v>0.74132492113564663</v>
      </c>
      <c r="F215">
        <v>0.4375</v>
      </c>
      <c r="G215">
        <v>0.68571428571428572</v>
      </c>
      <c r="H215">
        <v>0.39024390243902435</v>
      </c>
      <c r="I215">
        <v>0.40129449838187697</v>
      </c>
      <c r="J215">
        <v>0.56521739130434778</v>
      </c>
      <c r="K215">
        <v>0.40677966101694918</v>
      </c>
      <c r="L215">
        <v>0.7142857142857143</v>
      </c>
      <c r="M215">
        <f>HARMEAN(f1_scores_automated_training_7_nobidet_IncResV2__2[[#This Row],[Value.1]:[Value.11]])</f>
        <v>0.55146246467310267</v>
      </c>
    </row>
    <row r="216" spans="1:13" x14ac:dyDescent="0.25">
      <c r="A216" s="3" t="s">
        <v>265</v>
      </c>
      <c r="B216">
        <v>0.72527472527472536</v>
      </c>
      <c r="C216">
        <v>0.77876106194690264</v>
      </c>
      <c r="D216">
        <v>0.66666666666666663</v>
      </c>
      <c r="E216">
        <v>0.73941368078175895</v>
      </c>
      <c r="F216">
        <v>0.51063829787234039</v>
      </c>
      <c r="G216">
        <v>0.72093023255813971</v>
      </c>
      <c r="H216">
        <v>0.35616438356164387</v>
      </c>
      <c r="I216">
        <v>0.37458193979933108</v>
      </c>
      <c r="J216">
        <v>0.58378378378378371</v>
      </c>
      <c r="K216">
        <v>0.43333333333333335</v>
      </c>
      <c r="L216">
        <v>0.66216216216216217</v>
      </c>
      <c r="M216">
        <f>HARMEAN(f1_scores_automated_training_7_nobidet_IncResV2__2[[#This Row],[Value.1]:[Value.11]])</f>
        <v>0.55362830496369653</v>
      </c>
    </row>
    <row r="217" spans="1:13" x14ac:dyDescent="0.25">
      <c r="A217" s="3" t="s">
        <v>266</v>
      </c>
      <c r="B217">
        <v>0.57090239410681409</v>
      </c>
      <c r="C217">
        <v>0.74576271186440679</v>
      </c>
      <c r="D217">
        <v>0.74137931034482762</v>
      </c>
      <c r="E217">
        <v>0.63925233644859814</v>
      </c>
      <c r="F217">
        <v>0.34042553191489366</v>
      </c>
      <c r="G217">
        <v>0.45605700712589076</v>
      </c>
      <c r="H217">
        <v>0.32876712328767121</v>
      </c>
      <c r="I217">
        <v>0.3143631436314363</v>
      </c>
      <c r="J217">
        <v>0.49664429530201343</v>
      </c>
      <c r="K217">
        <v>0.37500000000000006</v>
      </c>
      <c r="L217">
        <v>0.6174496644295302</v>
      </c>
      <c r="M217">
        <f>HARMEAN(f1_scores_automated_training_7_nobidet_IncResV2__2[[#This Row],[Value.1]:[Value.11]])</f>
        <v>0.46495228618835083</v>
      </c>
    </row>
    <row r="218" spans="1:13" x14ac:dyDescent="0.25">
      <c r="A218" s="3" t="s">
        <v>267</v>
      </c>
      <c r="B218">
        <v>0.67002518891687657</v>
      </c>
      <c r="C218">
        <v>0.67105263157894735</v>
      </c>
      <c r="D218">
        <v>0.70796460176991149</v>
      </c>
      <c r="E218">
        <v>0.72727272727272729</v>
      </c>
      <c r="F218">
        <v>0.34394904458598724</v>
      </c>
      <c r="G218">
        <v>0.69395017793594305</v>
      </c>
      <c r="H218">
        <v>0.32835820895522388</v>
      </c>
      <c r="I218">
        <v>0.35777126099706746</v>
      </c>
      <c r="J218">
        <v>0.46052631578947367</v>
      </c>
      <c r="K218">
        <v>0.38461538461538464</v>
      </c>
      <c r="L218">
        <v>0.70149253731343286</v>
      </c>
      <c r="M218">
        <f>HARMEAN(f1_scores_automated_training_7_nobidet_IncResV2__2[[#This Row],[Value.1]:[Value.11]])</f>
        <v>0.49647710388506666</v>
      </c>
    </row>
    <row r="219" spans="1:13" x14ac:dyDescent="0.25">
      <c r="A219" s="3" t="s">
        <v>268</v>
      </c>
      <c r="B219">
        <v>0.70157068062827221</v>
      </c>
      <c r="C219">
        <v>0.75</v>
      </c>
      <c r="D219">
        <v>0.76106194690265483</v>
      </c>
      <c r="E219">
        <v>0.71343283582089556</v>
      </c>
      <c r="F219">
        <v>0.35632183908045967</v>
      </c>
      <c r="G219">
        <v>0.69896193771626303</v>
      </c>
      <c r="H219">
        <v>0.34782608695652173</v>
      </c>
      <c r="I219">
        <v>0.38750000000000001</v>
      </c>
      <c r="J219">
        <v>0.60674157303370779</v>
      </c>
      <c r="K219">
        <v>0.4838709677419355</v>
      </c>
      <c r="L219">
        <v>0.72727272727272729</v>
      </c>
      <c r="M219">
        <f>HARMEAN(f1_scores_automated_training_7_nobidet_IncResV2__2[[#This Row],[Value.1]:[Value.11]])</f>
        <v>0.5430238203716431</v>
      </c>
    </row>
    <row r="220" spans="1:13" x14ac:dyDescent="0.25">
      <c r="A220" s="3" t="s">
        <v>269</v>
      </c>
      <c r="B220">
        <v>0.64676616915422891</v>
      </c>
      <c r="C220">
        <v>0.75806451612903225</v>
      </c>
      <c r="D220">
        <v>0.61224489795918369</v>
      </c>
      <c r="E220">
        <v>0.66787003610108309</v>
      </c>
      <c r="F220">
        <v>0.34567901234567899</v>
      </c>
      <c r="G220">
        <v>0.69352014010507879</v>
      </c>
      <c r="H220">
        <v>0.33766233766233766</v>
      </c>
      <c r="I220">
        <v>0.29787234042553196</v>
      </c>
      <c r="J220">
        <v>0.62146892655367236</v>
      </c>
      <c r="K220">
        <v>0.47887323943661975</v>
      </c>
      <c r="L220">
        <v>0.63309352517985606</v>
      </c>
      <c r="M220">
        <f>HARMEAN(f1_scores_automated_training_7_nobidet_IncResV2__2[[#This Row],[Value.1]:[Value.11]])</f>
        <v>0.50168148299510185</v>
      </c>
    </row>
    <row r="221" spans="1:13" x14ac:dyDescent="0.25">
      <c r="A221" s="3" t="s">
        <v>270</v>
      </c>
      <c r="B221">
        <v>0.71282051282051284</v>
      </c>
      <c r="C221">
        <v>0.75968992248062017</v>
      </c>
      <c r="D221">
        <v>0.76</v>
      </c>
      <c r="E221">
        <v>0.74367088607594933</v>
      </c>
      <c r="F221">
        <v>0.48076923076923078</v>
      </c>
      <c r="G221">
        <v>0.68118811881188113</v>
      </c>
      <c r="H221">
        <v>0.40000000000000008</v>
      </c>
      <c r="I221">
        <v>0.38814016172506738</v>
      </c>
      <c r="J221">
        <v>0.62295081967213106</v>
      </c>
      <c r="K221">
        <v>0.5</v>
      </c>
      <c r="L221">
        <v>0.71942446043165476</v>
      </c>
      <c r="M221">
        <f>HARMEAN(f1_scores_automated_training_7_nobidet_IncResV2__2[[#This Row],[Value.1]:[Value.11]])</f>
        <v>0.57896717958705446</v>
      </c>
    </row>
    <row r="222" spans="1:13" x14ac:dyDescent="0.25">
      <c r="A222" s="3" t="s">
        <v>271</v>
      </c>
      <c r="B222">
        <v>0.72493573264781486</v>
      </c>
      <c r="C222">
        <v>0.78688524590163933</v>
      </c>
      <c r="D222">
        <v>0.80701754385964908</v>
      </c>
      <c r="E222">
        <v>0.74882995319812795</v>
      </c>
      <c r="F222">
        <v>0.3932584269662921</v>
      </c>
      <c r="G222">
        <v>0.71428571428571419</v>
      </c>
      <c r="H222">
        <v>0.41666666666666669</v>
      </c>
      <c r="I222">
        <v>0.36363636363636365</v>
      </c>
      <c r="J222">
        <v>0.58479532163742687</v>
      </c>
      <c r="K222">
        <v>0.44067796610169491</v>
      </c>
      <c r="L222">
        <v>0.69014084507042261</v>
      </c>
      <c r="M222">
        <f>HARMEAN(f1_scores_automated_training_7_nobidet_IncResV2__2[[#This Row],[Value.1]:[Value.11]])</f>
        <v>0.55707822018896236</v>
      </c>
    </row>
    <row r="223" spans="1:13" x14ac:dyDescent="0.25">
      <c r="A223" s="3" t="s">
        <v>272</v>
      </c>
      <c r="B223">
        <v>0.72681704260651625</v>
      </c>
      <c r="C223">
        <v>0.7384615384615385</v>
      </c>
      <c r="D223">
        <v>0.75</v>
      </c>
      <c r="E223">
        <v>0.75340393343419065</v>
      </c>
      <c r="F223">
        <v>0.38636363636363635</v>
      </c>
      <c r="G223">
        <v>0.73649754500818332</v>
      </c>
      <c r="H223">
        <v>0.45454545454545453</v>
      </c>
      <c r="I223">
        <v>0.39285714285714285</v>
      </c>
      <c r="J223">
        <v>0.58064516129032251</v>
      </c>
      <c r="K223">
        <v>0.38461538461538464</v>
      </c>
      <c r="L223">
        <v>0.70676691729323315</v>
      </c>
      <c r="M223">
        <f>HARMEAN(f1_scores_automated_training_7_nobidet_IncResV2__2[[#This Row],[Value.1]:[Value.11]])</f>
        <v>0.55501582334010513</v>
      </c>
    </row>
    <row r="224" spans="1:13" x14ac:dyDescent="0.25">
      <c r="A224" s="3" t="s">
        <v>273</v>
      </c>
      <c r="B224">
        <v>0.68852459016393452</v>
      </c>
      <c r="C224">
        <v>0.75</v>
      </c>
      <c r="D224">
        <v>0.71287128712871284</v>
      </c>
      <c r="E224">
        <v>0.76114649681528657</v>
      </c>
      <c r="F224">
        <v>0.43523316062176171</v>
      </c>
      <c r="G224">
        <v>0.702803738317757</v>
      </c>
      <c r="H224">
        <v>0.38888888888888895</v>
      </c>
      <c r="I224">
        <v>0.40476190476190477</v>
      </c>
      <c r="J224">
        <v>0.58510638297872342</v>
      </c>
      <c r="K224">
        <v>0.35087719298245612</v>
      </c>
      <c r="L224">
        <v>0.70921985815602817</v>
      </c>
      <c r="M224">
        <f>HARMEAN(f1_scores_automated_training_7_nobidet_IncResV2__2[[#This Row],[Value.1]:[Value.11]])</f>
        <v>0.5436421405376457</v>
      </c>
    </row>
    <row r="225" spans="1:13" x14ac:dyDescent="0.25">
      <c r="A225" s="3" t="s">
        <v>274</v>
      </c>
      <c r="B225">
        <v>0.64449064449064453</v>
      </c>
      <c r="C225">
        <v>0.78048780487804881</v>
      </c>
      <c r="D225">
        <v>0.7</v>
      </c>
      <c r="E225">
        <v>0.75839999999999985</v>
      </c>
      <c r="F225">
        <v>0.42458100558659223</v>
      </c>
      <c r="G225">
        <v>0.67289719626168221</v>
      </c>
      <c r="H225">
        <v>0.39999999999999997</v>
      </c>
      <c r="I225">
        <v>0.39616613418530355</v>
      </c>
      <c r="J225">
        <v>0.5955056179775281</v>
      </c>
      <c r="K225">
        <v>0.45614035087719296</v>
      </c>
      <c r="L225">
        <v>0.74242424242424243</v>
      </c>
      <c r="M225">
        <f>HARMEAN(f1_scores_automated_training_7_nobidet_IncResV2__2[[#This Row],[Value.1]:[Value.11]])</f>
        <v>0.55939619748364289</v>
      </c>
    </row>
    <row r="226" spans="1:13" x14ac:dyDescent="0.25">
      <c r="A226" s="3" t="s">
        <v>275</v>
      </c>
      <c r="B226">
        <v>0.65502183406113534</v>
      </c>
      <c r="C226">
        <v>0.78333333333333333</v>
      </c>
      <c r="D226">
        <v>0.65263157894736845</v>
      </c>
      <c r="E226">
        <v>0.72305140961857384</v>
      </c>
      <c r="F226">
        <v>0.35502958579881655</v>
      </c>
      <c r="G226">
        <v>0.70168855534709196</v>
      </c>
      <c r="H226">
        <v>0.42666666666666669</v>
      </c>
      <c r="I226">
        <v>0.38823529411764707</v>
      </c>
      <c r="J226">
        <v>0.64516129032258063</v>
      </c>
      <c r="K226">
        <v>0.46575342465753428</v>
      </c>
      <c r="L226">
        <v>0.71232876712328752</v>
      </c>
      <c r="M226">
        <f>HARMEAN(f1_scores_automated_training_7_nobidet_IncResV2__2[[#This Row],[Value.1]:[Value.11]])</f>
        <v>0.55052958445412292</v>
      </c>
    </row>
    <row r="227" spans="1:13" x14ac:dyDescent="0.25">
      <c r="A227" s="3" t="s">
        <v>276</v>
      </c>
      <c r="B227">
        <v>0.68456375838926187</v>
      </c>
      <c r="C227">
        <v>0.71942446043165487</v>
      </c>
      <c r="D227">
        <v>0.66019417475728148</v>
      </c>
      <c r="E227">
        <v>0.74410774410774405</v>
      </c>
      <c r="F227">
        <v>0.35365853658536583</v>
      </c>
      <c r="G227">
        <v>0.7298747763864043</v>
      </c>
      <c r="H227">
        <v>0.42666666666666669</v>
      </c>
      <c r="I227">
        <v>0.3529411764705882</v>
      </c>
      <c r="J227">
        <v>0.60465116279069764</v>
      </c>
      <c r="K227">
        <v>0.43333333333333335</v>
      </c>
      <c r="L227">
        <v>0.73437500000000011</v>
      </c>
      <c r="M227">
        <f>HARMEAN(f1_scores_automated_training_7_nobidet_IncResV2__2[[#This Row],[Value.1]:[Value.11]])</f>
        <v>0.53902042962653351</v>
      </c>
    </row>
    <row r="228" spans="1:13" x14ac:dyDescent="0.25">
      <c r="A228" s="3" t="s">
        <v>277</v>
      </c>
      <c r="B228">
        <v>0.70023980815347719</v>
      </c>
      <c r="C228">
        <v>0.76335877862595414</v>
      </c>
      <c r="D228">
        <v>0.72380952380952379</v>
      </c>
      <c r="E228">
        <v>0.75974025974025983</v>
      </c>
      <c r="F228">
        <v>0.37349397590361444</v>
      </c>
      <c r="G228">
        <v>0.72887323943661975</v>
      </c>
      <c r="H228">
        <v>0.37333333333333335</v>
      </c>
      <c r="I228">
        <v>0.35097493036211702</v>
      </c>
      <c r="J228">
        <v>0.63636363636363624</v>
      </c>
      <c r="K228">
        <v>0.37037037037037035</v>
      </c>
      <c r="L228">
        <v>0.73282442748091603</v>
      </c>
      <c r="M228">
        <f>HARMEAN(f1_scores_automated_training_7_nobidet_IncResV2__2[[#This Row],[Value.1]:[Value.11]])</f>
        <v>0.53271112237493135</v>
      </c>
    </row>
    <row r="229" spans="1:13" x14ac:dyDescent="0.25">
      <c r="A229" s="3" t="s">
        <v>278</v>
      </c>
      <c r="B229">
        <v>0.71121718377088317</v>
      </c>
      <c r="C229">
        <v>0.76923076923076916</v>
      </c>
      <c r="D229">
        <v>0.74509803921568629</v>
      </c>
      <c r="E229">
        <v>0.77500000000000002</v>
      </c>
      <c r="F229">
        <v>0.36470588235294116</v>
      </c>
      <c r="G229">
        <v>0.71283783783783783</v>
      </c>
      <c r="H229">
        <v>0.46376811594202899</v>
      </c>
      <c r="I229">
        <v>0.39333333333333326</v>
      </c>
      <c r="J229">
        <v>0.65263157894736845</v>
      </c>
      <c r="K229">
        <v>0.34482758620689652</v>
      </c>
      <c r="L229">
        <v>0.703125</v>
      </c>
      <c r="M229">
        <f>HARMEAN(f1_scores_automated_training_7_nobidet_IncResV2__2[[#This Row],[Value.1]:[Value.11]])</f>
        <v>0.54900217849054822</v>
      </c>
    </row>
    <row r="230" spans="1:13" x14ac:dyDescent="0.25">
      <c r="A230" s="3" t="s">
        <v>279</v>
      </c>
      <c r="B230">
        <v>0.70792079207920799</v>
      </c>
      <c r="C230">
        <v>0.7846153846153846</v>
      </c>
      <c r="D230">
        <v>0.83333333333333337</v>
      </c>
      <c r="E230">
        <v>0.76307692307692299</v>
      </c>
      <c r="F230">
        <v>0.41666666666666669</v>
      </c>
      <c r="G230">
        <v>0.73356401384083048</v>
      </c>
      <c r="H230">
        <v>0.47058823529411764</v>
      </c>
      <c r="I230">
        <v>0.37888198757763975</v>
      </c>
      <c r="J230">
        <v>0.66666666666666663</v>
      </c>
      <c r="K230">
        <v>0.3728813559322034</v>
      </c>
      <c r="L230">
        <v>0.75409836065573776</v>
      </c>
      <c r="M230">
        <f>HARMEAN(f1_scores_automated_training_7_nobidet_IncResV2__2[[#This Row],[Value.1]:[Value.11]])</f>
        <v>0.57193252463918298</v>
      </c>
    </row>
    <row r="231" spans="1:13" x14ac:dyDescent="0.25">
      <c r="A231" s="3" t="s">
        <v>280</v>
      </c>
      <c r="B231">
        <v>0.69430051813471516</v>
      </c>
      <c r="C231">
        <v>0.81355932203389825</v>
      </c>
      <c r="D231">
        <v>0.73214285714285721</v>
      </c>
      <c r="E231">
        <v>0.75757575757575757</v>
      </c>
      <c r="F231">
        <v>0.44919786096256681</v>
      </c>
      <c r="G231">
        <v>0.72058823529411764</v>
      </c>
      <c r="H231">
        <v>0.41095890410958907</v>
      </c>
      <c r="I231">
        <v>0.36363636363636359</v>
      </c>
      <c r="J231">
        <v>0.63583815028901725</v>
      </c>
      <c r="K231">
        <v>0.36363636363636359</v>
      </c>
      <c r="L231">
        <v>0.75590551181102361</v>
      </c>
      <c r="M231">
        <f>HARMEAN(f1_scores_automated_training_7_nobidet_IncResV2__2[[#This Row],[Value.1]:[Value.11]])</f>
        <v>0.55560489541342972</v>
      </c>
    </row>
    <row r="232" spans="1:13" x14ac:dyDescent="0.25">
      <c r="A232" s="3" t="s">
        <v>281</v>
      </c>
      <c r="B232">
        <v>0.69778869778869779</v>
      </c>
      <c r="C232">
        <v>0.81034482758620685</v>
      </c>
      <c r="D232">
        <v>0.78095238095238095</v>
      </c>
      <c r="E232">
        <v>0.76060606060606062</v>
      </c>
      <c r="F232">
        <v>0.35502958579881655</v>
      </c>
      <c r="G232">
        <v>0.72600349040139622</v>
      </c>
      <c r="H232">
        <v>0.42857142857142855</v>
      </c>
      <c r="I232">
        <v>0.38532110091743121</v>
      </c>
      <c r="J232">
        <v>0.68367346938775508</v>
      </c>
      <c r="K232">
        <v>0.4363636363636364</v>
      </c>
      <c r="L232">
        <v>0.76666666666666672</v>
      </c>
      <c r="M232">
        <f>HARMEAN(f1_scores_automated_training_7_nobidet_IncResV2__2[[#This Row],[Value.1]:[Value.11]])</f>
        <v>0.56573556745443165</v>
      </c>
    </row>
    <row r="233" spans="1:13" x14ac:dyDescent="0.25">
      <c r="A233" s="3" t="s">
        <v>282</v>
      </c>
      <c r="B233">
        <v>0.72319201995012483</v>
      </c>
      <c r="C233">
        <v>0.80341880341880334</v>
      </c>
      <c r="D233">
        <v>0.83185840707964587</v>
      </c>
      <c r="E233">
        <v>0.77848101265822789</v>
      </c>
      <c r="F233">
        <v>0.41988950276243098</v>
      </c>
      <c r="G233">
        <v>0.71351351351351355</v>
      </c>
      <c r="H233">
        <v>0.44444444444444442</v>
      </c>
      <c r="I233">
        <v>0.37611940298507457</v>
      </c>
      <c r="J233">
        <v>0.66666666666666663</v>
      </c>
      <c r="K233">
        <v>0.45614035087719296</v>
      </c>
      <c r="L233">
        <v>0.74626865671641796</v>
      </c>
      <c r="M233">
        <f>HARMEAN(f1_scores_automated_training_7_nobidet_IncResV2__2[[#This Row],[Value.1]:[Value.11]])</f>
        <v>0.58391829787369676</v>
      </c>
    </row>
    <row r="234" spans="1:13" x14ac:dyDescent="0.25">
      <c r="A234" s="3" t="s">
        <v>283</v>
      </c>
      <c r="B234">
        <v>0.68459657701711485</v>
      </c>
      <c r="C234">
        <v>0.77777777777777779</v>
      </c>
      <c r="D234">
        <v>0.79207920792079212</v>
      </c>
      <c r="E234">
        <v>0.76363636363636356</v>
      </c>
      <c r="F234">
        <v>0.41807909604519772</v>
      </c>
      <c r="G234">
        <v>0.71609403254972881</v>
      </c>
      <c r="H234">
        <v>0.42857142857142855</v>
      </c>
      <c r="I234">
        <v>0.35632183908045972</v>
      </c>
      <c r="J234">
        <v>0.57309941520467833</v>
      </c>
      <c r="K234">
        <v>0.37735849056603771</v>
      </c>
      <c r="L234">
        <v>0.72307692307692306</v>
      </c>
      <c r="M234">
        <f>HARMEAN(f1_scores_automated_training_7_nobidet_IncResV2__2[[#This Row],[Value.1]:[Value.11]])</f>
        <v>0.54932788228078122</v>
      </c>
    </row>
    <row r="235" spans="1:13" x14ac:dyDescent="0.25">
      <c r="A235" s="3" t="s">
        <v>284</v>
      </c>
      <c r="B235">
        <v>0.69953051643192488</v>
      </c>
      <c r="C235">
        <v>0.79338842975206614</v>
      </c>
      <c r="D235">
        <v>0.83809523809523812</v>
      </c>
      <c r="E235">
        <v>0.77308294209702655</v>
      </c>
      <c r="F235">
        <v>0.39999999999999997</v>
      </c>
      <c r="G235">
        <v>0.68318584070796462</v>
      </c>
      <c r="H235">
        <v>0.42666666666666669</v>
      </c>
      <c r="I235">
        <v>0.344213649851632</v>
      </c>
      <c r="J235">
        <v>0.63583815028901725</v>
      </c>
      <c r="K235">
        <v>0.4</v>
      </c>
      <c r="L235">
        <v>0.71532846715328469</v>
      </c>
      <c r="M235">
        <f>HARMEAN(f1_scores_automated_training_7_nobidet_IncResV2__2[[#This Row],[Value.1]:[Value.11]])</f>
        <v>0.55387740789534579</v>
      </c>
    </row>
    <row r="236" spans="1:13" x14ac:dyDescent="0.25">
      <c r="A236" s="3" t="s">
        <v>285</v>
      </c>
      <c r="B236">
        <v>0.69841269841269837</v>
      </c>
      <c r="C236">
        <v>0.81599999999999995</v>
      </c>
      <c r="D236">
        <v>0.75862068965517238</v>
      </c>
      <c r="E236">
        <v>0.75699558173784987</v>
      </c>
      <c r="F236">
        <v>0.4699453551912568</v>
      </c>
      <c r="G236">
        <v>0.69216757741347912</v>
      </c>
      <c r="H236">
        <v>0.40579710144927539</v>
      </c>
      <c r="I236">
        <v>0.37804878048780488</v>
      </c>
      <c r="J236">
        <v>0.61363636363636365</v>
      </c>
      <c r="K236">
        <v>0.44827586206896547</v>
      </c>
      <c r="L236">
        <v>0.72992700729927007</v>
      </c>
      <c r="M236">
        <f>HARMEAN(f1_scores_automated_training_7_nobidet_IncResV2__2[[#This Row],[Value.1]:[Value.11]])</f>
        <v>0.57264848962007875</v>
      </c>
    </row>
    <row r="237" spans="1:13" x14ac:dyDescent="0.25">
      <c r="A237" s="3" t="s">
        <v>286</v>
      </c>
      <c r="B237">
        <v>0.72440944881889768</v>
      </c>
      <c r="C237">
        <v>0.80645161290322587</v>
      </c>
      <c r="D237">
        <v>0.76470588235294124</v>
      </c>
      <c r="E237">
        <v>0.74712643678160928</v>
      </c>
      <c r="F237">
        <v>0.47668393782383417</v>
      </c>
      <c r="G237">
        <v>0.73758865248226968</v>
      </c>
      <c r="H237">
        <v>0.45454545454545453</v>
      </c>
      <c r="I237">
        <v>0.38181818181818183</v>
      </c>
      <c r="J237">
        <v>0.6</v>
      </c>
      <c r="K237">
        <v>0.41509433962264147</v>
      </c>
      <c r="L237">
        <v>0.71559633027522929</v>
      </c>
      <c r="M237">
        <f>HARMEAN(f1_scores_automated_training_7_nobidet_IncResV2__2[[#This Row],[Value.1]:[Value.11]])</f>
        <v>0.57856901355783796</v>
      </c>
    </row>
    <row r="238" spans="1:13" x14ac:dyDescent="0.25">
      <c r="A238" s="3" t="s">
        <v>287</v>
      </c>
      <c r="B238">
        <v>0.73399014778325122</v>
      </c>
      <c r="C238">
        <v>0.72413793103448265</v>
      </c>
      <c r="D238">
        <v>0.80373831775700932</v>
      </c>
      <c r="E238">
        <v>0.76899696048632216</v>
      </c>
      <c r="F238">
        <v>0.4699453551912568</v>
      </c>
      <c r="G238">
        <v>0.71803852889667252</v>
      </c>
      <c r="H238">
        <v>0.42253521126760568</v>
      </c>
      <c r="I238">
        <v>0.3987915407854985</v>
      </c>
      <c r="J238">
        <v>0.5714285714285714</v>
      </c>
      <c r="K238">
        <v>0.3928571428571429</v>
      </c>
      <c r="L238">
        <v>0.74809160305343514</v>
      </c>
      <c r="M238">
        <f>HARMEAN(f1_scores_automated_training_7_nobidet_IncResV2__2[[#This Row],[Value.1]:[Value.11]])</f>
        <v>0.56950641011045677</v>
      </c>
    </row>
    <row r="239" spans="1:13" x14ac:dyDescent="0.25">
      <c r="A239" s="3" t="s">
        <v>288</v>
      </c>
      <c r="B239">
        <v>0.70824053452115809</v>
      </c>
      <c r="C239">
        <v>0.75757575757575768</v>
      </c>
      <c r="D239">
        <v>0.81904761904761914</v>
      </c>
      <c r="E239">
        <v>0.77557755775577564</v>
      </c>
      <c r="F239">
        <v>0.4705882352941177</v>
      </c>
      <c r="G239">
        <v>0.71326164874551978</v>
      </c>
      <c r="H239">
        <v>0.42253521126760568</v>
      </c>
      <c r="I239">
        <v>0.38650306748466257</v>
      </c>
      <c r="J239">
        <v>0.67021276595744683</v>
      </c>
      <c r="K239">
        <v>0.38461538461538464</v>
      </c>
      <c r="L239">
        <v>0.79032258064516137</v>
      </c>
      <c r="M239">
        <f>HARMEAN(f1_scores_automated_training_7_nobidet_IncResV2__2[[#This Row],[Value.1]:[Value.11]])</f>
        <v>0.57650210322610196</v>
      </c>
    </row>
    <row r="240" spans="1:13" x14ac:dyDescent="0.25">
      <c r="A240" s="3" t="s">
        <v>289</v>
      </c>
      <c r="B240">
        <v>0.69506726457399104</v>
      </c>
      <c r="C240">
        <v>0.76271186440677952</v>
      </c>
      <c r="D240">
        <v>0.77477477477477474</v>
      </c>
      <c r="E240">
        <v>0.74143302180685366</v>
      </c>
      <c r="F240">
        <v>0.46486486486486489</v>
      </c>
      <c r="G240">
        <v>0.71556350626118048</v>
      </c>
      <c r="H240">
        <v>0.42253521126760568</v>
      </c>
      <c r="I240">
        <v>0.38977635782747599</v>
      </c>
      <c r="J240">
        <v>0.55681818181818188</v>
      </c>
      <c r="K240">
        <v>0.38461538461538464</v>
      </c>
      <c r="L240">
        <v>0.7360000000000001</v>
      </c>
      <c r="M240">
        <f>HARMEAN(f1_scores_automated_training_7_nobidet_IncResV2__2[[#This Row],[Value.1]:[Value.11]])</f>
        <v>0.56051597455073932</v>
      </c>
    </row>
    <row r="241" spans="1:14" x14ac:dyDescent="0.25">
      <c r="A241" s="3" t="s">
        <v>290</v>
      </c>
      <c r="B241">
        <v>0.69733656174334147</v>
      </c>
      <c r="C241">
        <v>0.79674796747967469</v>
      </c>
      <c r="D241">
        <v>0.80357142857142849</v>
      </c>
      <c r="E241">
        <v>0.76263399693721279</v>
      </c>
      <c r="F241">
        <v>0.5026178010471205</v>
      </c>
      <c r="G241">
        <v>0.72000000000000008</v>
      </c>
      <c r="H241">
        <v>0.42857142857142855</v>
      </c>
      <c r="I241">
        <v>0.39130434782608697</v>
      </c>
      <c r="J241">
        <v>0.60638297872340419</v>
      </c>
      <c r="K241">
        <v>0.44444444444444442</v>
      </c>
      <c r="L241">
        <v>0.7704918032786886</v>
      </c>
      <c r="M241">
        <f>HARMEAN(f1_scores_automated_training_7_nobidet_IncResV2__2[[#This Row],[Value.1]:[Value.11]])</f>
        <v>0.58794680712203373</v>
      </c>
      <c r="N241" t="s">
        <v>852</v>
      </c>
    </row>
    <row r="242" spans="1:14" x14ac:dyDescent="0.25">
      <c r="A242" s="3" t="s">
        <v>291</v>
      </c>
      <c r="B242">
        <v>0.68095238095238086</v>
      </c>
      <c r="C242">
        <v>0.76666666666666672</v>
      </c>
      <c r="D242">
        <v>0.77064220183486243</v>
      </c>
      <c r="E242">
        <v>0.73809523809523825</v>
      </c>
      <c r="F242">
        <v>0.38636363636363635</v>
      </c>
      <c r="G242">
        <v>0.67938931297709926</v>
      </c>
      <c r="H242">
        <v>0.36363636363636365</v>
      </c>
      <c r="I242">
        <v>0.38461538461538453</v>
      </c>
      <c r="J242">
        <v>0.57954545454545459</v>
      </c>
      <c r="K242">
        <v>0.42857142857142866</v>
      </c>
      <c r="L242">
        <v>0.68085106382978722</v>
      </c>
      <c r="M242">
        <f>HARMEAN(f1_scores_automated_training_7_nobidet_IncResV2__2[[#This Row],[Value.1]:[Value.11]])</f>
        <v>0.54019396728017077</v>
      </c>
    </row>
    <row r="243" spans="1:14" x14ac:dyDescent="0.25">
      <c r="A243" s="3" t="s">
        <v>292</v>
      </c>
      <c r="B243">
        <v>0.6912442396313363</v>
      </c>
      <c r="C243">
        <v>0.76033057851239672</v>
      </c>
      <c r="D243">
        <v>0.83018867924528306</v>
      </c>
      <c r="E243">
        <v>0.76853252647503789</v>
      </c>
      <c r="F243">
        <v>0.4731182795698925</v>
      </c>
      <c r="G243">
        <v>0.71077504725897911</v>
      </c>
      <c r="H243">
        <v>0.38235294117647051</v>
      </c>
      <c r="I243">
        <v>0.38208955223880592</v>
      </c>
      <c r="J243">
        <v>0.58563535911602216</v>
      </c>
      <c r="K243">
        <v>0.34615384615384615</v>
      </c>
      <c r="L243">
        <v>0.75200000000000011</v>
      </c>
      <c r="M243">
        <f>HARMEAN(f1_scores_automated_training_7_nobidet_IncResV2__2[[#This Row],[Value.1]:[Value.11]])</f>
        <v>0.55146255368412411</v>
      </c>
    </row>
    <row r="244" spans="1:14" x14ac:dyDescent="0.25">
      <c r="A244" s="3" t="s">
        <v>293</v>
      </c>
      <c r="B244">
        <v>0.68641975308641978</v>
      </c>
      <c r="C244">
        <v>0.74782608695652175</v>
      </c>
      <c r="D244">
        <v>0.81818181818181823</v>
      </c>
      <c r="E244">
        <v>0.75111773472429211</v>
      </c>
      <c r="F244">
        <v>0.45555555555555555</v>
      </c>
      <c r="G244">
        <v>0.72695652173913039</v>
      </c>
      <c r="H244">
        <v>0.40579710144927539</v>
      </c>
      <c r="I244">
        <v>0.39202657807308977</v>
      </c>
      <c r="J244">
        <v>0.60439560439560425</v>
      </c>
      <c r="K244">
        <v>0.48275862068965519</v>
      </c>
      <c r="L244">
        <v>0.71212121212121215</v>
      </c>
      <c r="M244">
        <f>HARMEAN(f1_scores_automated_training_7_nobidet_IncResV2__2[[#This Row],[Value.1]:[Value.11]])</f>
        <v>0.57701292295009254</v>
      </c>
    </row>
    <row r="245" spans="1:14" x14ac:dyDescent="0.25">
      <c r="A245" s="3" t="s">
        <v>294</v>
      </c>
      <c r="B245">
        <v>0.69767441860465118</v>
      </c>
      <c r="C245">
        <v>0.76666666666666672</v>
      </c>
      <c r="D245">
        <v>0.75630252100840334</v>
      </c>
      <c r="E245">
        <v>0.77014925373134335</v>
      </c>
      <c r="F245">
        <v>0.39999999999999997</v>
      </c>
      <c r="G245">
        <v>0.69430051813471505</v>
      </c>
      <c r="H245">
        <v>0.40625</v>
      </c>
      <c r="I245">
        <v>0.39416058394160586</v>
      </c>
      <c r="J245">
        <v>0.58695652173913049</v>
      </c>
      <c r="K245">
        <v>0.41379310344827586</v>
      </c>
      <c r="L245">
        <v>0.69629629629629619</v>
      </c>
      <c r="M245">
        <f>HARMEAN(f1_scores_automated_training_7_nobidet_IncResV2__2[[#This Row],[Value.1]:[Value.11]])</f>
        <v>0.55405101091728837</v>
      </c>
    </row>
    <row r="246" spans="1:14" x14ac:dyDescent="0.25">
      <c r="A246" s="3" t="s">
        <v>295</v>
      </c>
      <c r="B246">
        <v>0.68705882352941172</v>
      </c>
      <c r="C246">
        <v>0.77685950413223137</v>
      </c>
      <c r="D246">
        <v>0.76363636363636367</v>
      </c>
      <c r="E246">
        <v>0.76848874598070738</v>
      </c>
      <c r="F246">
        <v>0.46408839779005528</v>
      </c>
      <c r="G246">
        <v>0.73179396092362337</v>
      </c>
      <c r="H246">
        <v>0.35820895522388058</v>
      </c>
      <c r="I246">
        <v>0.39534883720930231</v>
      </c>
      <c r="J246">
        <v>0.58563535911602216</v>
      </c>
      <c r="K246">
        <v>0.37931034482758624</v>
      </c>
      <c r="L246">
        <v>0.73015873015873023</v>
      </c>
      <c r="M246">
        <f>HARMEAN(f1_scores_automated_training_7_nobidet_IncResV2__2[[#This Row],[Value.1]:[Value.11]])</f>
        <v>0.55250523142337649</v>
      </c>
    </row>
    <row r="247" spans="1:14" x14ac:dyDescent="0.25">
      <c r="A247" s="3" t="s">
        <v>296</v>
      </c>
      <c r="B247">
        <v>0.70843373493975903</v>
      </c>
      <c r="C247">
        <v>0.78400000000000003</v>
      </c>
      <c r="D247">
        <v>0.74782608695652164</v>
      </c>
      <c r="E247">
        <v>0.7558320373250389</v>
      </c>
      <c r="F247">
        <v>0.49735449735449738</v>
      </c>
      <c r="G247">
        <v>0.70630630630630642</v>
      </c>
      <c r="H247">
        <v>0.39436619718309857</v>
      </c>
      <c r="I247">
        <v>0.39616613418530355</v>
      </c>
      <c r="J247">
        <v>0.56684491978609619</v>
      </c>
      <c r="K247">
        <v>0.32786885245901631</v>
      </c>
      <c r="L247">
        <v>0.74193548387096775</v>
      </c>
      <c r="M247">
        <f>HARMEAN(f1_scores_automated_training_7_nobidet_IncResV2__2[[#This Row],[Value.1]:[Value.11]])</f>
        <v>0.55011913136194035</v>
      </c>
    </row>
    <row r="248" spans="1:14" x14ac:dyDescent="0.25">
      <c r="A248" s="3" t="s">
        <v>297</v>
      </c>
      <c r="B248">
        <v>0.69975186104218356</v>
      </c>
      <c r="C248">
        <v>0.78048780487804881</v>
      </c>
      <c r="D248">
        <v>0.77876106194690264</v>
      </c>
      <c r="E248">
        <v>0.76764705882352935</v>
      </c>
      <c r="F248">
        <v>0.40697674418604651</v>
      </c>
      <c r="G248">
        <v>0.70877192982456139</v>
      </c>
      <c r="H248">
        <v>0.38095238095238093</v>
      </c>
      <c r="I248">
        <v>0.38993710691823902</v>
      </c>
      <c r="J248">
        <v>0.55737704918032793</v>
      </c>
      <c r="K248">
        <v>0.33333333333333331</v>
      </c>
      <c r="L248">
        <v>0.69026548672566368</v>
      </c>
      <c r="M248">
        <f>HARMEAN(f1_scores_automated_training_7_nobidet_IncResV2__2[[#This Row],[Value.1]:[Value.11]])</f>
        <v>0.53404574163515095</v>
      </c>
    </row>
    <row r="249" spans="1:14" x14ac:dyDescent="0.25">
      <c r="A249" s="3" t="s">
        <v>298</v>
      </c>
      <c r="B249">
        <v>0.71563981042654023</v>
      </c>
      <c r="C249">
        <v>0.78688524590163933</v>
      </c>
      <c r="D249">
        <v>0.77777777777777768</v>
      </c>
      <c r="E249">
        <v>0.7862714508580344</v>
      </c>
      <c r="F249">
        <v>0.37575757575757573</v>
      </c>
      <c r="G249">
        <v>0.70486111111111116</v>
      </c>
      <c r="H249">
        <v>0.33333333333333337</v>
      </c>
      <c r="I249">
        <v>0.37014925373134328</v>
      </c>
      <c r="J249">
        <v>0.56684491978609619</v>
      </c>
      <c r="K249">
        <v>0.33333333333333331</v>
      </c>
      <c r="L249">
        <v>0.74137931034482762</v>
      </c>
      <c r="M249">
        <f>HARMEAN(f1_scores_automated_training_7_nobidet_IncResV2__2[[#This Row],[Value.1]:[Value.11]])</f>
        <v>0.52082508201454847</v>
      </c>
    </row>
    <row r="250" spans="1:14" x14ac:dyDescent="0.25">
      <c r="A250" s="3" t="s">
        <v>299</v>
      </c>
      <c r="B250">
        <v>0.71359223300970875</v>
      </c>
      <c r="C250">
        <v>0.79338842975206614</v>
      </c>
      <c r="D250">
        <v>0.78181818181818186</v>
      </c>
      <c r="E250">
        <v>0.77469135802469125</v>
      </c>
      <c r="F250">
        <v>0.42937853107344631</v>
      </c>
      <c r="G250">
        <v>0.70157068062827233</v>
      </c>
      <c r="H250">
        <v>0.39393939393939387</v>
      </c>
      <c r="I250">
        <v>0.37195121951219512</v>
      </c>
      <c r="J250">
        <v>0.60773480662983426</v>
      </c>
      <c r="K250">
        <v>0.36065573770491804</v>
      </c>
      <c r="L250">
        <v>0.72727272727272718</v>
      </c>
      <c r="M250">
        <f>HARMEAN(f1_scores_automated_training_7_nobidet_IncResV2__2[[#This Row],[Value.1]:[Value.11]])</f>
        <v>0.54983032012898991</v>
      </c>
    </row>
    <row r="251" spans="1:14" x14ac:dyDescent="0.25">
      <c r="A251" s="3" t="s">
        <v>300</v>
      </c>
      <c r="B251">
        <v>0.70503597122302164</v>
      </c>
      <c r="C251">
        <v>0.77419354838709686</v>
      </c>
      <c r="D251">
        <v>0.7857142857142857</v>
      </c>
      <c r="E251">
        <v>0.76220472440944886</v>
      </c>
      <c r="F251">
        <v>0.44318181818181818</v>
      </c>
      <c r="G251">
        <v>0.70052539404553416</v>
      </c>
      <c r="H251">
        <v>0.38235294117647051</v>
      </c>
      <c r="I251">
        <v>0.35820895522388058</v>
      </c>
      <c r="J251">
        <v>0.5934065934065933</v>
      </c>
      <c r="K251">
        <v>0.28571428571428564</v>
      </c>
      <c r="L251">
        <v>0.70491803278688525</v>
      </c>
      <c r="M251">
        <f>HARMEAN(f1_scores_automated_training_7_nobidet_IncResV2__2[[#This Row],[Value.1]:[Value.11]])</f>
        <v>0.52407165616120666</v>
      </c>
    </row>
    <row r="252" spans="1:14" x14ac:dyDescent="0.25">
      <c r="A252" s="3" t="s">
        <v>301</v>
      </c>
      <c r="B252">
        <v>0.59259259259259256</v>
      </c>
      <c r="C252">
        <v>0.84745762711864403</v>
      </c>
      <c r="D252">
        <v>0.47727272727272729</v>
      </c>
      <c r="E252">
        <v>0.64545454545454539</v>
      </c>
      <c r="F252">
        <v>0.35897435897435903</v>
      </c>
      <c r="G252">
        <v>0.6195028680688337</v>
      </c>
      <c r="H252">
        <v>0.26229508196721313</v>
      </c>
      <c r="I252">
        <v>0.35258358662613981</v>
      </c>
      <c r="J252">
        <v>0.33783783783783783</v>
      </c>
      <c r="K252">
        <v>0.37735849056603771</v>
      </c>
      <c r="L252">
        <v>0.68799999999999994</v>
      </c>
      <c r="M252">
        <f>HARMEAN(f1_scores_automated_training_7_nobidet_IncResV2__2[[#This Row],[Value.1]:[Value.11]])</f>
        <v>0.44671609133709217</v>
      </c>
    </row>
    <row r="253" spans="1:14" x14ac:dyDescent="0.25">
      <c r="A253" s="3" t="s">
        <v>302</v>
      </c>
      <c r="B253">
        <v>0.60504201680672265</v>
      </c>
      <c r="C253">
        <v>0.86440677966101698</v>
      </c>
      <c r="D253">
        <v>0.58947368421052637</v>
      </c>
      <c r="E253">
        <v>0.66225165562913901</v>
      </c>
      <c r="F253">
        <v>0.24675324675324678</v>
      </c>
      <c r="G253">
        <v>0.7023411371237458</v>
      </c>
      <c r="H253">
        <v>0.27272727272727271</v>
      </c>
      <c r="I253">
        <v>0.35443037974683544</v>
      </c>
      <c r="J253">
        <v>0.34666666666666668</v>
      </c>
      <c r="K253">
        <v>0.38596491228070173</v>
      </c>
      <c r="L253">
        <v>0.66666666666666663</v>
      </c>
      <c r="M253">
        <f>HARMEAN(f1_scores_automated_training_7_nobidet_IncResV2__2[[#This Row],[Value.1]:[Value.11]])</f>
        <v>0.44077347086144558</v>
      </c>
    </row>
    <row r="254" spans="1:14" x14ac:dyDescent="0.25">
      <c r="A254" s="3" t="s">
        <v>303</v>
      </c>
      <c r="B254">
        <v>0.67195767195767198</v>
      </c>
      <c r="C254">
        <v>0.78899082568807333</v>
      </c>
      <c r="D254">
        <v>0.55555555555555547</v>
      </c>
      <c r="E254">
        <v>0.69345238095238093</v>
      </c>
      <c r="F254">
        <v>0.26900584795321636</v>
      </c>
      <c r="G254">
        <v>0.70000000000000007</v>
      </c>
      <c r="H254">
        <v>0.3174603174603175</v>
      </c>
      <c r="I254">
        <v>0.36697247706422015</v>
      </c>
      <c r="J254">
        <v>0.35106382978723399</v>
      </c>
      <c r="K254">
        <v>0.52631578947368418</v>
      </c>
      <c r="L254">
        <v>0.68292682926829262</v>
      </c>
      <c r="M254">
        <f>HARMEAN(f1_scores_automated_training_7_nobidet_IncResV2__2[[#This Row],[Value.1]:[Value.11]])</f>
        <v>0.47349658361892272</v>
      </c>
    </row>
    <row r="255" spans="1:14" x14ac:dyDescent="0.25">
      <c r="A255" s="3" t="s">
        <v>304</v>
      </c>
      <c r="B255">
        <v>0.62663185378590081</v>
      </c>
      <c r="C255">
        <v>0.81967213114754101</v>
      </c>
      <c r="D255">
        <v>0.54166666666666663</v>
      </c>
      <c r="E255">
        <v>0.65658093797276851</v>
      </c>
      <c r="F255">
        <v>0.27472527472527469</v>
      </c>
      <c r="G255">
        <v>0.66783216783216781</v>
      </c>
      <c r="H255">
        <v>0.32352941176470584</v>
      </c>
      <c r="I255">
        <v>0.34857142857142859</v>
      </c>
      <c r="J255">
        <v>0.39759036144578308</v>
      </c>
      <c r="K255">
        <v>0.37037037037037035</v>
      </c>
      <c r="L255">
        <v>0.63888888888888895</v>
      </c>
      <c r="M255">
        <f>HARMEAN(f1_scores_automated_training_7_nobidet_IncResV2__2[[#This Row],[Value.1]:[Value.11]])</f>
        <v>0.45714207234080551</v>
      </c>
    </row>
    <row r="256" spans="1:14" x14ac:dyDescent="0.25">
      <c r="A256" s="3" t="s">
        <v>305</v>
      </c>
      <c r="B256">
        <v>0.6102564102564102</v>
      </c>
      <c r="C256">
        <v>0.76562500000000011</v>
      </c>
      <c r="D256">
        <v>0.64</v>
      </c>
      <c r="E256">
        <v>0.6601123595505618</v>
      </c>
      <c r="F256">
        <v>0.38834951456310679</v>
      </c>
      <c r="G256">
        <v>0.68265682656826576</v>
      </c>
      <c r="H256">
        <v>0.34146341463414637</v>
      </c>
      <c r="I256">
        <v>0.3655172413793103</v>
      </c>
      <c r="J256">
        <v>0.33749999999999997</v>
      </c>
      <c r="K256">
        <v>0.42857142857142866</v>
      </c>
      <c r="L256">
        <v>0.71212121212121215</v>
      </c>
      <c r="M256">
        <f>HARMEAN(f1_scores_automated_training_7_nobidet_IncResV2__2[[#This Row],[Value.1]:[Value.11]])</f>
        <v>0.49048003897194875</v>
      </c>
    </row>
    <row r="257" spans="1:13" x14ac:dyDescent="0.25">
      <c r="A257" s="3" t="s">
        <v>306</v>
      </c>
      <c r="B257">
        <v>0.59444444444444455</v>
      </c>
      <c r="C257">
        <v>0.78048780487804881</v>
      </c>
      <c r="D257">
        <v>0.53191489361702138</v>
      </c>
      <c r="E257">
        <v>0.64295874822190624</v>
      </c>
      <c r="F257">
        <v>0.40540540540540543</v>
      </c>
      <c r="G257">
        <v>0.64591439688715957</v>
      </c>
      <c r="H257">
        <v>0.29729729729729726</v>
      </c>
      <c r="I257">
        <v>0.35672514619883039</v>
      </c>
      <c r="J257">
        <v>0.379746835443038</v>
      </c>
      <c r="K257">
        <v>0.4</v>
      </c>
      <c r="L257">
        <v>0.6143790849673203</v>
      </c>
      <c r="M257">
        <f>HARMEAN(f1_scores_automated_training_7_nobidet_IncResV2__2[[#This Row],[Value.1]:[Value.11]])</f>
        <v>0.47126221338542768</v>
      </c>
    </row>
    <row r="258" spans="1:13" x14ac:dyDescent="0.25">
      <c r="A258" s="3" t="s">
        <v>307</v>
      </c>
      <c r="B258">
        <v>0.63157894736842102</v>
      </c>
      <c r="C258">
        <v>0.80645161290322587</v>
      </c>
      <c r="D258">
        <v>0.52173913043478259</v>
      </c>
      <c r="E258">
        <v>0.67964071856287422</v>
      </c>
      <c r="F258">
        <v>0.28571428571428575</v>
      </c>
      <c r="G258">
        <v>0.68541300527240767</v>
      </c>
      <c r="H258">
        <v>0.34285714285714286</v>
      </c>
      <c r="I258">
        <v>0.37654320987654322</v>
      </c>
      <c r="J258">
        <v>0.42682926829268292</v>
      </c>
      <c r="K258">
        <v>0.37500000000000006</v>
      </c>
      <c r="L258">
        <v>0.69230769230769229</v>
      </c>
      <c r="M258">
        <f>HARMEAN(f1_scores_automated_training_7_nobidet_IncResV2__2[[#This Row],[Value.1]:[Value.11]])</f>
        <v>0.47420512460692155</v>
      </c>
    </row>
    <row r="259" spans="1:13" x14ac:dyDescent="0.25">
      <c r="A259" s="3" t="s">
        <v>308</v>
      </c>
      <c r="B259">
        <v>0.65094339622641506</v>
      </c>
      <c r="C259">
        <v>0.78632478632478631</v>
      </c>
      <c r="D259">
        <v>0.57731958762886593</v>
      </c>
      <c r="E259">
        <v>0.65732087227414338</v>
      </c>
      <c r="F259">
        <v>0.29411764705882354</v>
      </c>
      <c r="G259">
        <v>0.69851729818780894</v>
      </c>
      <c r="H259">
        <v>0.37681159420289856</v>
      </c>
      <c r="I259">
        <v>0.34920634920634924</v>
      </c>
      <c r="J259">
        <v>0.38036809815950923</v>
      </c>
      <c r="K259">
        <v>0.35714285714285715</v>
      </c>
      <c r="L259">
        <v>0.69565217391304346</v>
      </c>
      <c r="M259">
        <f>HARMEAN(f1_scores_automated_training_7_nobidet_IncResV2__2[[#This Row],[Value.1]:[Value.11]])</f>
        <v>0.47256828254976802</v>
      </c>
    </row>
    <row r="260" spans="1:13" x14ac:dyDescent="0.25">
      <c r="A260" s="3" t="s">
        <v>309</v>
      </c>
      <c r="B260">
        <v>0.63781321184510253</v>
      </c>
      <c r="C260">
        <v>0.73599999999999999</v>
      </c>
      <c r="D260">
        <v>0.60215053763440862</v>
      </c>
      <c r="E260">
        <v>0.64686468646864692</v>
      </c>
      <c r="F260">
        <v>0.33155080213903743</v>
      </c>
      <c r="G260">
        <v>0.69204152249134954</v>
      </c>
      <c r="H260">
        <v>0.33846153846153848</v>
      </c>
      <c r="I260">
        <v>0.35542168674698793</v>
      </c>
      <c r="J260">
        <v>0.40236686390532539</v>
      </c>
      <c r="K260">
        <v>0.33333333333333331</v>
      </c>
      <c r="L260">
        <v>0.62499999999999989</v>
      </c>
      <c r="M260">
        <f>HARMEAN(f1_scores_automated_training_7_nobidet_IncResV2__2[[#This Row],[Value.1]:[Value.11]])</f>
        <v>0.46912890072798213</v>
      </c>
    </row>
    <row r="261" spans="1:13" x14ac:dyDescent="0.25">
      <c r="A261" s="3" t="s">
        <v>310</v>
      </c>
      <c r="B261">
        <v>0.6293333333333333</v>
      </c>
      <c r="C261">
        <v>0.78400000000000003</v>
      </c>
      <c r="D261">
        <v>0.53608247422680411</v>
      </c>
      <c r="E261">
        <v>0.65793304221251825</v>
      </c>
      <c r="F261">
        <v>0.31952662721893493</v>
      </c>
      <c r="G261">
        <v>0.69518716577540096</v>
      </c>
      <c r="H261">
        <v>0.3098591549295775</v>
      </c>
      <c r="I261">
        <v>0.3539325842696629</v>
      </c>
      <c r="J261">
        <v>0.3832335329341317</v>
      </c>
      <c r="K261">
        <v>0.26415094339622641</v>
      </c>
      <c r="L261">
        <v>0.65693430656934315</v>
      </c>
      <c r="M261">
        <f>HARMEAN(f1_scores_automated_training_7_nobidet_IncResV2__2[[#This Row],[Value.1]:[Value.11]])</f>
        <v>0.44376558881849454</v>
      </c>
    </row>
    <row r="262" spans="1:13" x14ac:dyDescent="0.25">
      <c r="A262" s="3" t="s">
        <v>311</v>
      </c>
      <c r="B262">
        <v>0.63507109004739337</v>
      </c>
      <c r="C262">
        <v>0.77310924369747902</v>
      </c>
      <c r="D262">
        <v>0.51063829787234039</v>
      </c>
      <c r="E262">
        <v>0.66975308641975306</v>
      </c>
      <c r="F262">
        <v>0.2857142857142857</v>
      </c>
      <c r="G262">
        <v>0.67796610169491522</v>
      </c>
      <c r="H262">
        <v>0.33333333333333337</v>
      </c>
      <c r="I262">
        <v>0.36036036036036034</v>
      </c>
      <c r="J262">
        <v>0.39999999999999997</v>
      </c>
      <c r="K262">
        <v>0.32142857142857145</v>
      </c>
      <c r="L262">
        <v>0.67153284671532854</v>
      </c>
      <c r="M262">
        <f>HARMEAN(f1_scores_automated_training_7_nobidet_IncResV2__2[[#This Row],[Value.1]:[Value.11]])</f>
        <v>0.45511401676323693</v>
      </c>
    </row>
    <row r="263" spans="1:13" x14ac:dyDescent="0.25">
      <c r="A263" s="3" t="s">
        <v>312</v>
      </c>
      <c r="B263">
        <v>0.62944162436548223</v>
      </c>
      <c r="C263">
        <v>0.77685950413223137</v>
      </c>
      <c r="D263">
        <v>0.57731958762886593</v>
      </c>
      <c r="E263">
        <v>0.66864784546805356</v>
      </c>
      <c r="F263">
        <v>0.40796019900497504</v>
      </c>
      <c r="G263">
        <v>0.6859205776173285</v>
      </c>
      <c r="H263">
        <v>0.28571428571428575</v>
      </c>
      <c r="I263">
        <v>0.3592814371257485</v>
      </c>
      <c r="J263">
        <v>0.37499999999999994</v>
      </c>
      <c r="K263">
        <v>0.33333333333333337</v>
      </c>
      <c r="L263">
        <v>0.64285714285714279</v>
      </c>
      <c r="M263">
        <f>HARMEAN(f1_scores_automated_training_7_nobidet_IncResV2__2[[#This Row],[Value.1]:[Value.11]])</f>
        <v>0.46772064378357781</v>
      </c>
    </row>
    <row r="264" spans="1:13" x14ac:dyDescent="0.25">
      <c r="A264" s="3" t="s">
        <v>313</v>
      </c>
      <c r="B264">
        <v>0.6573426573426574</v>
      </c>
      <c r="C264">
        <v>0.79338842975206614</v>
      </c>
      <c r="D264">
        <v>0.55319148936170215</v>
      </c>
      <c r="E264">
        <v>0.6786786786786787</v>
      </c>
      <c r="F264">
        <v>0.30508474576271188</v>
      </c>
      <c r="G264">
        <v>0.69830508474576269</v>
      </c>
      <c r="H264">
        <v>0.28125</v>
      </c>
      <c r="I264">
        <v>0.35714285714285721</v>
      </c>
      <c r="J264">
        <v>0.3411764705882353</v>
      </c>
      <c r="K264">
        <v>0.26923076923076922</v>
      </c>
      <c r="L264">
        <v>0.70866141732283461</v>
      </c>
      <c r="M264">
        <f>HARMEAN(f1_scores_automated_training_7_nobidet_IncResV2__2[[#This Row],[Value.1]:[Value.11]])</f>
        <v>0.43677415427245675</v>
      </c>
    </row>
    <row r="265" spans="1:13" x14ac:dyDescent="0.25">
      <c r="A265" s="3" t="s">
        <v>314</v>
      </c>
      <c r="B265">
        <v>0.65205479452054793</v>
      </c>
      <c r="C265">
        <v>0.80000000000000016</v>
      </c>
      <c r="D265">
        <v>0.59793814432989678</v>
      </c>
      <c r="E265">
        <v>0.685131195335277</v>
      </c>
      <c r="F265">
        <v>0.36842105263157893</v>
      </c>
      <c r="G265">
        <v>0.69666666666666655</v>
      </c>
      <c r="H265">
        <v>0.27272727272727271</v>
      </c>
      <c r="I265">
        <v>0.3473053892215569</v>
      </c>
      <c r="J265">
        <v>0.34210526315789469</v>
      </c>
      <c r="K265">
        <v>0.33333333333333337</v>
      </c>
      <c r="L265">
        <v>0.68656716417910457</v>
      </c>
      <c r="M265">
        <f>HARMEAN(f1_scores_automated_training_7_nobidet_IncResV2__2[[#This Row],[Value.1]:[Value.11]])</f>
        <v>0.45850776127988341</v>
      </c>
    </row>
    <row r="266" spans="1:13" x14ac:dyDescent="0.25">
      <c r="A266" s="3" t="s">
        <v>315</v>
      </c>
      <c r="B266">
        <v>0.62871287128712872</v>
      </c>
      <c r="C266">
        <v>0.78333333333333333</v>
      </c>
      <c r="D266">
        <v>0.55319148936170215</v>
      </c>
      <c r="E266">
        <v>0.67341040462427748</v>
      </c>
      <c r="F266">
        <v>0.29585798816568049</v>
      </c>
      <c r="G266">
        <v>0.68846815834767638</v>
      </c>
      <c r="H266">
        <v>0.28571428571428575</v>
      </c>
      <c r="I266">
        <v>0.34591194968553457</v>
      </c>
      <c r="J266">
        <v>0.3354838709677419</v>
      </c>
      <c r="K266">
        <v>0.38596491228070173</v>
      </c>
      <c r="L266">
        <v>0.6811594202898551</v>
      </c>
      <c r="M266">
        <f>HARMEAN(f1_scores_automated_training_7_nobidet_IncResV2__2[[#This Row],[Value.1]:[Value.11]])</f>
        <v>0.45039529836173997</v>
      </c>
    </row>
    <row r="267" spans="1:13" x14ac:dyDescent="0.25">
      <c r="A267" s="3" t="s">
        <v>316</v>
      </c>
      <c r="B267">
        <v>0.62264150943396224</v>
      </c>
      <c r="C267">
        <v>0.75409836065573765</v>
      </c>
      <c r="D267">
        <v>0.57446808510638303</v>
      </c>
      <c r="E267">
        <v>0.66666666666666663</v>
      </c>
      <c r="F267">
        <v>0.35820895522388063</v>
      </c>
      <c r="G267">
        <v>0.6777777777777777</v>
      </c>
      <c r="H267">
        <v>0.28985507246376807</v>
      </c>
      <c r="I267">
        <v>0.34604105571847504</v>
      </c>
      <c r="J267">
        <v>0.34177215189873417</v>
      </c>
      <c r="K267">
        <v>0.31578947368421051</v>
      </c>
      <c r="L267">
        <v>0.66666666666666663</v>
      </c>
      <c r="M267">
        <f>HARMEAN(f1_scores_automated_training_7_nobidet_IncResV2__2[[#This Row],[Value.1]:[Value.11]])</f>
        <v>0.45133041710637639</v>
      </c>
    </row>
    <row r="268" spans="1:13" x14ac:dyDescent="0.25">
      <c r="A268" s="3" t="s">
        <v>317</v>
      </c>
      <c r="B268">
        <v>0.62469733656174342</v>
      </c>
      <c r="C268">
        <v>0.77586206896551724</v>
      </c>
      <c r="D268">
        <v>0.56842105263157894</v>
      </c>
      <c r="E268">
        <v>0.67057101024890187</v>
      </c>
      <c r="F268">
        <v>0.35233160621761661</v>
      </c>
      <c r="G268">
        <v>0.70377019748653502</v>
      </c>
      <c r="H268">
        <v>0.27777777777777779</v>
      </c>
      <c r="I268">
        <v>0.35076923076923078</v>
      </c>
      <c r="J268">
        <v>0.33766233766233766</v>
      </c>
      <c r="K268">
        <v>0.3928571428571429</v>
      </c>
      <c r="L268">
        <v>0.67164179104477606</v>
      </c>
      <c r="M268">
        <f>HARMEAN(f1_scores_automated_training_7_nobidet_IncResV2__2[[#This Row],[Value.1]:[Value.11]])</f>
        <v>0.46129131646749044</v>
      </c>
    </row>
    <row r="269" spans="1:13" x14ac:dyDescent="0.25">
      <c r="A269" s="3" t="s">
        <v>318</v>
      </c>
      <c r="B269">
        <v>0.62784810126582269</v>
      </c>
      <c r="C269">
        <v>0.76666666666666672</v>
      </c>
      <c r="D269">
        <v>0.58947368421052637</v>
      </c>
      <c r="E269">
        <v>0.66372980910425838</v>
      </c>
      <c r="F269">
        <v>0.32432432432432429</v>
      </c>
      <c r="G269">
        <v>0.69503546099290781</v>
      </c>
      <c r="H269">
        <v>0.28985507246376807</v>
      </c>
      <c r="I269">
        <v>0.3619631901840491</v>
      </c>
      <c r="J269">
        <v>0.37804878048780483</v>
      </c>
      <c r="K269">
        <v>0.37931034482758624</v>
      </c>
      <c r="L269">
        <v>0.65248226950354604</v>
      </c>
      <c r="M269">
        <f>HARMEAN(f1_scores_automated_training_7_nobidet_IncResV2__2[[#This Row],[Value.1]:[Value.11]])</f>
        <v>0.46513378636280978</v>
      </c>
    </row>
    <row r="270" spans="1:13" x14ac:dyDescent="0.25">
      <c r="A270" s="3" t="s">
        <v>319</v>
      </c>
      <c r="B270">
        <v>0.634020618556701</v>
      </c>
      <c r="C270">
        <v>0.76923076923076916</v>
      </c>
      <c r="D270">
        <v>0.5473684210526315</v>
      </c>
      <c r="E270">
        <v>0.66287339971550507</v>
      </c>
      <c r="F270">
        <v>0.37433155080213903</v>
      </c>
      <c r="G270">
        <v>0.69841269841269848</v>
      </c>
      <c r="H270">
        <v>0.28169014084507044</v>
      </c>
      <c r="I270">
        <v>0.34504792332268369</v>
      </c>
      <c r="J270">
        <v>0.37037037037037029</v>
      </c>
      <c r="K270">
        <v>0.3728813559322034</v>
      </c>
      <c r="L270">
        <v>0.67647058823529405</v>
      </c>
      <c r="M270">
        <f>HARMEAN(f1_scores_automated_training_7_nobidet_IncResV2__2[[#This Row],[Value.1]:[Value.11]])</f>
        <v>0.46562390770664686</v>
      </c>
    </row>
    <row r="271" spans="1:13" x14ac:dyDescent="0.25">
      <c r="A271" s="3" t="s">
        <v>320</v>
      </c>
      <c r="B271">
        <v>0.63316582914572861</v>
      </c>
      <c r="C271">
        <v>0.77310924369747902</v>
      </c>
      <c r="D271">
        <v>0.51111111111111107</v>
      </c>
      <c r="E271">
        <v>0.67142857142857137</v>
      </c>
      <c r="F271">
        <v>0.32967032967032966</v>
      </c>
      <c r="G271">
        <v>0.69639794168096059</v>
      </c>
      <c r="H271">
        <v>0.28985507246376807</v>
      </c>
      <c r="I271">
        <v>0.36363636363636365</v>
      </c>
      <c r="J271">
        <v>0.35064935064935071</v>
      </c>
      <c r="K271">
        <v>0.41935483870967738</v>
      </c>
      <c r="L271">
        <v>0.67669172932330834</v>
      </c>
      <c r="M271">
        <f>HARMEAN(f1_scores_automated_training_7_nobidet_IncResV2__2[[#This Row],[Value.1]:[Value.11]])</f>
        <v>0.46409065402652494</v>
      </c>
    </row>
    <row r="272" spans="1:13" x14ac:dyDescent="0.25">
      <c r="A272" s="3" t="s">
        <v>321</v>
      </c>
      <c r="B272">
        <v>0.60696517412935325</v>
      </c>
      <c r="C272">
        <v>0.78688524590163933</v>
      </c>
      <c r="D272">
        <v>0.50526315789473675</v>
      </c>
      <c r="E272">
        <v>0.65997130559540895</v>
      </c>
      <c r="F272">
        <v>0.36170212765957444</v>
      </c>
      <c r="G272">
        <v>0.69039145907473298</v>
      </c>
      <c r="H272">
        <v>0.28169014084507044</v>
      </c>
      <c r="I272">
        <v>0.36305732484076431</v>
      </c>
      <c r="J272">
        <v>0.35064935064935071</v>
      </c>
      <c r="K272">
        <v>0.37931034482758624</v>
      </c>
      <c r="L272">
        <v>0.66666666666666663</v>
      </c>
      <c r="M272">
        <f>HARMEAN(f1_scores_automated_training_7_nobidet_IncResV2__2[[#This Row],[Value.1]:[Value.11]])</f>
        <v>0.45989468885843637</v>
      </c>
    </row>
    <row r="273" spans="1:13" x14ac:dyDescent="0.25">
      <c r="A273" s="3" t="s">
        <v>322</v>
      </c>
      <c r="B273">
        <v>0.61951219512195133</v>
      </c>
      <c r="C273">
        <v>0.752</v>
      </c>
      <c r="D273">
        <v>0.55102040816326525</v>
      </c>
      <c r="E273">
        <v>0.68693009118541037</v>
      </c>
      <c r="F273">
        <v>0.33507853403141363</v>
      </c>
      <c r="G273">
        <v>0.70000000000000007</v>
      </c>
      <c r="H273">
        <v>0.28985507246376807</v>
      </c>
      <c r="I273">
        <v>0.37060702875399371</v>
      </c>
      <c r="J273">
        <v>0.38749999999999996</v>
      </c>
      <c r="K273">
        <v>0.36666666666666664</v>
      </c>
      <c r="L273">
        <v>0.67164179104477606</v>
      </c>
      <c r="M273">
        <f>HARMEAN(f1_scores_automated_training_7_nobidet_IncResV2__2[[#This Row],[Value.1]:[Value.11]])</f>
        <v>0.46664433588615517</v>
      </c>
    </row>
    <row r="274" spans="1:13" x14ac:dyDescent="0.25">
      <c r="A274" s="3" t="s">
        <v>323</v>
      </c>
      <c r="B274">
        <v>0.62376237623762376</v>
      </c>
      <c r="C274">
        <v>0.77966101694915269</v>
      </c>
      <c r="D274">
        <v>0.56565656565656564</v>
      </c>
      <c r="E274">
        <v>0.67647058823529405</v>
      </c>
      <c r="F274">
        <v>0.36815920398009949</v>
      </c>
      <c r="G274">
        <v>0.69175627240143367</v>
      </c>
      <c r="H274">
        <v>0.30136986301369861</v>
      </c>
      <c r="I274">
        <v>0.35782747603833859</v>
      </c>
      <c r="J274">
        <v>0.36809815950920244</v>
      </c>
      <c r="K274">
        <v>0.3928571428571429</v>
      </c>
      <c r="L274">
        <v>0.67669172932330834</v>
      </c>
      <c r="M274">
        <f>HARMEAN(f1_scores_automated_training_7_nobidet_IncResV2__2[[#This Row],[Value.1]:[Value.11]])</f>
        <v>0.4752351291636564</v>
      </c>
    </row>
    <row r="275" spans="1:13" x14ac:dyDescent="0.25">
      <c r="A275" s="3" t="s">
        <v>324</v>
      </c>
      <c r="B275">
        <v>0.64</v>
      </c>
      <c r="C275">
        <v>0.77049180327868838</v>
      </c>
      <c r="D275">
        <v>0.56862745098039214</v>
      </c>
      <c r="E275">
        <v>0.6696832579185521</v>
      </c>
      <c r="F275">
        <v>0.33333333333333337</v>
      </c>
      <c r="G275">
        <v>0.69686411149825778</v>
      </c>
      <c r="H275">
        <v>0.31884057971014496</v>
      </c>
      <c r="I275">
        <v>0.37179487179487181</v>
      </c>
      <c r="J275">
        <v>0.36241610738255031</v>
      </c>
      <c r="K275">
        <v>0.40677966101694918</v>
      </c>
      <c r="L275">
        <v>0.6870229007633587</v>
      </c>
      <c r="M275">
        <f>HARMEAN(f1_scores_automated_training_7_nobidet_IncResV2__2[[#This Row],[Value.1]:[Value.11]])</f>
        <v>0.47729790588589399</v>
      </c>
    </row>
    <row r="276" spans="1:13" x14ac:dyDescent="0.25">
      <c r="A276" s="3" t="s">
        <v>325</v>
      </c>
      <c r="B276">
        <v>0.62068965517241381</v>
      </c>
      <c r="C276">
        <v>0.76033057851239672</v>
      </c>
      <c r="D276">
        <v>0.56565656565656564</v>
      </c>
      <c r="E276">
        <v>0.66860465116279066</v>
      </c>
      <c r="F276">
        <v>0.35602094240837701</v>
      </c>
      <c r="G276">
        <v>0.68521739130434789</v>
      </c>
      <c r="H276">
        <v>0.2686567164179105</v>
      </c>
      <c r="I276">
        <v>0.36482084690553745</v>
      </c>
      <c r="J276">
        <v>0.34210526315789469</v>
      </c>
      <c r="K276">
        <v>0.40677966101694918</v>
      </c>
      <c r="L276">
        <v>0.67669172932330834</v>
      </c>
      <c r="M276">
        <f>HARMEAN(f1_scores_automated_training_7_nobidet_IncResV2__2[[#This Row],[Value.1]:[Value.11]])</f>
        <v>0.4625632060181884</v>
      </c>
    </row>
    <row r="277" spans="1:13" x14ac:dyDescent="0.25">
      <c r="A277" s="3" t="s">
        <v>326</v>
      </c>
      <c r="B277">
        <v>0.62189054726368154</v>
      </c>
      <c r="C277">
        <v>0.76666666666666672</v>
      </c>
      <c r="D277">
        <v>0.56310679611650483</v>
      </c>
      <c r="E277">
        <v>0.67338129496402888</v>
      </c>
      <c r="F277">
        <v>0.36180904522613061</v>
      </c>
      <c r="G277">
        <v>0.69135802469135799</v>
      </c>
      <c r="H277">
        <v>0.27272727272727271</v>
      </c>
      <c r="I277">
        <v>0.34551495016611294</v>
      </c>
      <c r="J277">
        <v>0.32911392405063289</v>
      </c>
      <c r="K277">
        <v>0.35714285714285715</v>
      </c>
      <c r="L277">
        <v>0.6870229007633587</v>
      </c>
      <c r="M277">
        <f>HARMEAN(f1_scores_automated_training_7_nobidet_IncResV2__2[[#This Row],[Value.1]:[Value.11]])</f>
        <v>0.45382375063064101</v>
      </c>
    </row>
    <row r="278" spans="1:13" x14ac:dyDescent="0.25">
      <c r="A278" s="3" t="s">
        <v>327</v>
      </c>
      <c r="B278">
        <v>0.6262626262626263</v>
      </c>
      <c r="C278">
        <v>0.76666666666666672</v>
      </c>
      <c r="D278">
        <v>0.57425742574257421</v>
      </c>
      <c r="E278">
        <v>0.66965620328849029</v>
      </c>
      <c r="F278">
        <v>0.34736842105263155</v>
      </c>
      <c r="G278">
        <v>0.68953687821612353</v>
      </c>
      <c r="H278">
        <v>0.27692307692307694</v>
      </c>
      <c r="I278">
        <v>0.36593059936908517</v>
      </c>
      <c r="J278">
        <v>0.34838709677419355</v>
      </c>
      <c r="K278">
        <v>0.36666666666666664</v>
      </c>
      <c r="L278">
        <v>0.63380281690140849</v>
      </c>
      <c r="M278">
        <f>HARMEAN(f1_scores_automated_training_7_nobidet_IncResV2__2[[#This Row],[Value.1]:[Value.11]])</f>
        <v>0.45863656579786766</v>
      </c>
    </row>
    <row r="279" spans="1:13" x14ac:dyDescent="0.25">
      <c r="A279" s="3" t="s">
        <v>328</v>
      </c>
      <c r="B279">
        <v>0.61928934010152281</v>
      </c>
      <c r="C279">
        <v>0.76422764227642281</v>
      </c>
      <c r="D279">
        <v>0.55999999999999994</v>
      </c>
      <c r="E279">
        <v>0.68228404099560769</v>
      </c>
      <c r="F279">
        <v>0.34020618556701027</v>
      </c>
      <c r="G279">
        <v>0.69352014010507879</v>
      </c>
      <c r="H279">
        <v>0.28985507246376807</v>
      </c>
      <c r="I279">
        <v>0.35483870967741937</v>
      </c>
      <c r="J279">
        <v>0.31645569620253167</v>
      </c>
      <c r="K279">
        <v>0.36666666666666664</v>
      </c>
      <c r="L279">
        <v>0.66176470588235292</v>
      </c>
      <c r="M279">
        <f>HARMEAN(f1_scores_automated_training_7_nobidet_IncResV2__2[[#This Row],[Value.1]:[Value.11]])</f>
        <v>0.45412280046024545</v>
      </c>
    </row>
    <row r="280" spans="1:13" x14ac:dyDescent="0.25">
      <c r="A280" s="3" t="s">
        <v>329</v>
      </c>
      <c r="B280">
        <v>0.61616161616161613</v>
      </c>
      <c r="C280">
        <v>0.76422764227642281</v>
      </c>
      <c r="D280">
        <v>0.54545454545454541</v>
      </c>
      <c r="E280">
        <v>0.68228404099560769</v>
      </c>
      <c r="F280">
        <v>0.34042553191489366</v>
      </c>
      <c r="G280">
        <v>0.68977469670710578</v>
      </c>
      <c r="H280">
        <v>0.28985507246376807</v>
      </c>
      <c r="I280">
        <v>0.35714285714285721</v>
      </c>
      <c r="J280">
        <v>0.34177215189873417</v>
      </c>
      <c r="K280">
        <v>0.3728813559322034</v>
      </c>
      <c r="L280">
        <v>0.65217391304347827</v>
      </c>
      <c r="M280">
        <f>HARMEAN(f1_scores_automated_training_7_nobidet_IncResV2__2[[#This Row],[Value.1]:[Value.11]])</f>
        <v>0.45816560249234456</v>
      </c>
    </row>
    <row r="281" spans="1:13" x14ac:dyDescent="0.25">
      <c r="A281" s="3" t="s">
        <v>330</v>
      </c>
      <c r="B281">
        <v>0.62155388471177953</v>
      </c>
      <c r="C281">
        <v>0.75806451612903225</v>
      </c>
      <c r="D281">
        <v>0.55445544554455439</v>
      </c>
      <c r="E281">
        <v>0.67368421052631577</v>
      </c>
      <c r="F281">
        <v>0.36815920398009949</v>
      </c>
      <c r="G281">
        <v>0.70052539404553416</v>
      </c>
      <c r="H281">
        <v>0.28571428571428575</v>
      </c>
      <c r="I281">
        <v>0.3441558441558441</v>
      </c>
      <c r="J281">
        <v>0.33749999999999997</v>
      </c>
      <c r="K281">
        <v>0.33898305084745761</v>
      </c>
      <c r="L281">
        <v>0.64285714285714279</v>
      </c>
      <c r="M281">
        <f>HARMEAN(f1_scores_automated_training_7_nobidet_IncResV2__2[[#This Row],[Value.1]:[Value.11]])</f>
        <v>0.45391032812319909</v>
      </c>
    </row>
    <row r="282" spans="1:13" x14ac:dyDescent="0.25">
      <c r="A282" s="3" t="s">
        <v>331</v>
      </c>
      <c r="B282">
        <v>0.6240409207161125</v>
      </c>
      <c r="C282">
        <v>0.75806451612903225</v>
      </c>
      <c r="D282">
        <v>0.55999999999999994</v>
      </c>
      <c r="E282">
        <v>0.66182873730043545</v>
      </c>
      <c r="F282">
        <v>0.35922330097087385</v>
      </c>
      <c r="G282">
        <v>0.69135802469135799</v>
      </c>
      <c r="H282">
        <v>0.27272727272727271</v>
      </c>
      <c r="I282">
        <v>0.35451505016722407</v>
      </c>
      <c r="J282">
        <v>0.32298136645962733</v>
      </c>
      <c r="K282">
        <v>0.33898305084745761</v>
      </c>
      <c r="L282">
        <v>0.66176470588235292</v>
      </c>
      <c r="M282">
        <f>HARMEAN(f1_scores_automated_training_7_nobidet_IncResV2__2[[#This Row],[Value.1]:[Value.11]])</f>
        <v>0.44910450069072344</v>
      </c>
    </row>
    <row r="283" spans="1:13" x14ac:dyDescent="0.25">
      <c r="A283" s="3" t="s">
        <v>332</v>
      </c>
      <c r="B283">
        <v>0.61734693877551028</v>
      </c>
      <c r="C283">
        <v>0.76422764227642281</v>
      </c>
      <c r="D283">
        <v>0.56565656565656564</v>
      </c>
      <c r="E283">
        <v>0.67540029112081512</v>
      </c>
      <c r="F283">
        <v>0.34020618556701027</v>
      </c>
      <c r="G283">
        <v>0.69775474956822103</v>
      </c>
      <c r="H283">
        <v>0.26086956521739124</v>
      </c>
      <c r="I283">
        <v>0.35598705501618122</v>
      </c>
      <c r="J283">
        <v>0.30967741935483867</v>
      </c>
      <c r="K283">
        <v>0.34482758620689652</v>
      </c>
      <c r="L283">
        <v>0.69172932330827075</v>
      </c>
      <c r="M283">
        <f>HARMEAN(f1_scores_automated_training_7_nobidet_IncResV2__2[[#This Row],[Value.1]:[Value.11]])</f>
        <v>0.44414634993474156</v>
      </c>
    </row>
    <row r="284" spans="1:13" x14ac:dyDescent="0.25">
      <c r="A284" s="3" t="s">
        <v>333</v>
      </c>
      <c r="B284">
        <v>0.59798994974874375</v>
      </c>
      <c r="C284">
        <v>0.76033057851239672</v>
      </c>
      <c r="D284">
        <v>0.53061224489795922</v>
      </c>
      <c r="E284">
        <v>0.67543859649122806</v>
      </c>
      <c r="F284">
        <v>0.32258064516129031</v>
      </c>
      <c r="G284">
        <v>0.68869565217391304</v>
      </c>
      <c r="H284">
        <v>0.2686567164179105</v>
      </c>
      <c r="I284">
        <v>0.35331230283911669</v>
      </c>
      <c r="J284">
        <v>0.34177215189873417</v>
      </c>
      <c r="K284">
        <v>0.3728813559322034</v>
      </c>
      <c r="L284">
        <v>0.68148148148148147</v>
      </c>
      <c r="M284">
        <f>HARMEAN(f1_scores_automated_training_7_nobidet_IncResV2__2[[#This Row],[Value.1]:[Value.11]])</f>
        <v>0.44838742499064194</v>
      </c>
    </row>
    <row r="285" spans="1:13" x14ac:dyDescent="0.25">
      <c r="A285" s="3" t="s">
        <v>334</v>
      </c>
      <c r="B285">
        <v>0.60259740259740258</v>
      </c>
      <c r="C285">
        <v>0.76422764227642281</v>
      </c>
      <c r="D285">
        <v>0.53608247422680411</v>
      </c>
      <c r="E285">
        <v>0.67714285714285716</v>
      </c>
      <c r="F285">
        <v>0.30939226519337015</v>
      </c>
      <c r="G285">
        <v>0.69491525423728817</v>
      </c>
      <c r="H285">
        <v>0.2686567164179105</v>
      </c>
      <c r="I285">
        <v>0.33552631578947373</v>
      </c>
      <c r="J285">
        <v>0.32499999999999996</v>
      </c>
      <c r="K285">
        <v>0.35087719298245612</v>
      </c>
      <c r="L285">
        <v>0.67164179104477606</v>
      </c>
      <c r="M285">
        <f>HARMEAN(f1_scores_automated_training_7_nobidet_IncResV2__2[[#This Row],[Value.1]:[Value.11]])</f>
        <v>0.43825111765746649</v>
      </c>
    </row>
    <row r="286" spans="1:13" x14ac:dyDescent="0.25">
      <c r="A286" s="3" t="s">
        <v>335</v>
      </c>
      <c r="B286">
        <v>0.61757719714964354</v>
      </c>
      <c r="C286">
        <v>0.77310924369747902</v>
      </c>
      <c r="D286">
        <v>0.52173913043478259</v>
      </c>
      <c r="E286">
        <v>0.67170953101361575</v>
      </c>
      <c r="F286">
        <v>0.32291666666666669</v>
      </c>
      <c r="G286">
        <v>0.68881118881118875</v>
      </c>
      <c r="H286">
        <v>0.26470588235294124</v>
      </c>
      <c r="I286">
        <v>0.32911392405063289</v>
      </c>
      <c r="J286">
        <v>0.35365853658536583</v>
      </c>
      <c r="K286">
        <v>0.34482758620689652</v>
      </c>
      <c r="L286">
        <v>0.65185185185185179</v>
      </c>
      <c r="M286">
        <f>HARMEAN(f1_scores_automated_training_7_nobidet_IncResV2__2[[#This Row],[Value.1]:[Value.11]])</f>
        <v>0.44097752880487451</v>
      </c>
    </row>
    <row r="287" spans="1:13" x14ac:dyDescent="0.25">
      <c r="A287" s="3" t="s">
        <v>336</v>
      </c>
      <c r="B287">
        <v>0.61042183622828794</v>
      </c>
      <c r="C287">
        <v>0.77966101694915269</v>
      </c>
      <c r="D287">
        <v>0.56842105263157894</v>
      </c>
      <c r="E287">
        <v>0.66957787481804953</v>
      </c>
      <c r="F287">
        <v>0.31413612565445026</v>
      </c>
      <c r="G287">
        <v>0.70325900514579753</v>
      </c>
      <c r="H287">
        <v>0.2686567164179105</v>
      </c>
      <c r="I287">
        <v>0.33663366336633666</v>
      </c>
      <c r="J287">
        <v>0.3515151515151515</v>
      </c>
      <c r="K287">
        <v>0.35714285714285715</v>
      </c>
      <c r="L287">
        <v>0.69230769230769229</v>
      </c>
      <c r="M287">
        <f>HARMEAN(f1_scores_automated_training_7_nobidet_IncResV2__2[[#This Row],[Value.1]:[Value.11]])</f>
        <v>0.44786587482844281</v>
      </c>
    </row>
    <row r="288" spans="1:13" x14ac:dyDescent="0.25">
      <c r="A288" s="3" t="s">
        <v>337</v>
      </c>
      <c r="B288">
        <v>0.61460957178841313</v>
      </c>
      <c r="C288">
        <v>0.77310924369747902</v>
      </c>
      <c r="D288">
        <v>0.5625</v>
      </c>
      <c r="E288">
        <v>0.66568483063328421</v>
      </c>
      <c r="F288">
        <v>0.35532994923857869</v>
      </c>
      <c r="G288">
        <v>0.70242214532871972</v>
      </c>
      <c r="H288">
        <v>0.29411764705882354</v>
      </c>
      <c r="I288">
        <v>0.3441558441558441</v>
      </c>
      <c r="J288">
        <v>0.35802469135802467</v>
      </c>
      <c r="K288">
        <v>0.36666666666666664</v>
      </c>
      <c r="L288">
        <v>0.65671641791044777</v>
      </c>
      <c r="M288">
        <f>HARMEAN(f1_scores_automated_training_7_nobidet_IncResV2__2[[#This Row],[Value.1]:[Value.11]])</f>
        <v>0.46243333533003095</v>
      </c>
    </row>
    <row r="289" spans="1:13" x14ac:dyDescent="0.25">
      <c r="A289" s="3" t="s">
        <v>338</v>
      </c>
      <c r="B289">
        <v>0.61124694376528121</v>
      </c>
      <c r="C289">
        <v>0.77966101694915269</v>
      </c>
      <c r="D289">
        <v>0.54166666666666663</v>
      </c>
      <c r="E289">
        <v>0.66178623718887264</v>
      </c>
      <c r="F289">
        <v>0.37563451776649753</v>
      </c>
      <c r="G289">
        <v>0.69162210338680918</v>
      </c>
      <c r="H289">
        <v>0.28985507246376807</v>
      </c>
      <c r="I289">
        <v>0.33974358974358976</v>
      </c>
      <c r="J289">
        <v>0.34567901234567894</v>
      </c>
      <c r="K289">
        <v>0.33333333333333331</v>
      </c>
      <c r="L289">
        <v>0.6717557251908397</v>
      </c>
      <c r="M289">
        <f>HARMEAN(f1_scores_automated_training_7_nobidet_IncResV2__2[[#This Row],[Value.1]:[Value.11]])</f>
        <v>0.45532152049178481</v>
      </c>
    </row>
    <row r="290" spans="1:13" x14ac:dyDescent="0.25">
      <c r="A290" s="3" t="s">
        <v>339</v>
      </c>
      <c r="B290">
        <v>0.61845386533665836</v>
      </c>
      <c r="C290">
        <v>0.78991596638655459</v>
      </c>
      <c r="D290">
        <v>0.54166666666666663</v>
      </c>
      <c r="E290">
        <v>0.66861313868613137</v>
      </c>
      <c r="F290">
        <v>0.35000000000000003</v>
      </c>
      <c r="G290">
        <v>0.6819787985865724</v>
      </c>
      <c r="H290">
        <v>0.28571428571428575</v>
      </c>
      <c r="I290">
        <v>0.33656957928802583</v>
      </c>
      <c r="J290">
        <v>0.33121019108280259</v>
      </c>
      <c r="K290">
        <v>0.31578947368421051</v>
      </c>
      <c r="L290">
        <v>0.63768115942028991</v>
      </c>
      <c r="M290">
        <f>HARMEAN(f1_scores_automated_training_7_nobidet_IncResV2__2[[#This Row],[Value.1]:[Value.11]])</f>
        <v>0.44402504860404785</v>
      </c>
    </row>
    <row r="291" spans="1:13" x14ac:dyDescent="0.25">
      <c r="A291" s="3" t="s">
        <v>340</v>
      </c>
      <c r="B291">
        <v>0.61298701298701297</v>
      </c>
      <c r="C291">
        <v>0.78991596638655459</v>
      </c>
      <c r="D291">
        <v>0.53191489361702138</v>
      </c>
      <c r="E291">
        <v>0.66570188133140384</v>
      </c>
      <c r="F291">
        <v>0.37</v>
      </c>
      <c r="G291">
        <v>0.69473684210526321</v>
      </c>
      <c r="H291">
        <v>0.29850746268656714</v>
      </c>
      <c r="I291">
        <v>0.3522012578616352</v>
      </c>
      <c r="J291">
        <v>0.32704402515723269</v>
      </c>
      <c r="K291">
        <v>0.35714285714285715</v>
      </c>
      <c r="L291">
        <v>0.64748201438848907</v>
      </c>
      <c r="M291">
        <f>HARMEAN(f1_scores_automated_training_7_nobidet_IncResV2__2[[#This Row],[Value.1]:[Value.11]])</f>
        <v>0.45808508174706675</v>
      </c>
    </row>
    <row r="292" spans="1:13" x14ac:dyDescent="0.25">
      <c r="A292" s="3" t="s">
        <v>341</v>
      </c>
      <c r="B292">
        <v>0.63316582914572861</v>
      </c>
      <c r="C292">
        <v>0.77685950413223137</v>
      </c>
      <c r="D292">
        <v>0.55999999999999994</v>
      </c>
      <c r="E292">
        <v>0.67248908296943244</v>
      </c>
      <c r="F292">
        <v>0.33507853403141363</v>
      </c>
      <c r="G292">
        <v>0.69444444444444442</v>
      </c>
      <c r="H292">
        <v>0.29411764705882354</v>
      </c>
      <c r="I292">
        <v>0.33766233766233761</v>
      </c>
      <c r="J292">
        <v>0.34177215189873417</v>
      </c>
      <c r="K292">
        <v>0.31578947368421051</v>
      </c>
      <c r="L292">
        <v>0.67164179104477606</v>
      </c>
      <c r="M292">
        <f>HARMEAN(f1_scores_automated_training_7_nobidet_IncResV2__2[[#This Row],[Value.1]:[Value.11]])</f>
        <v>0.44885645241714162</v>
      </c>
    </row>
    <row r="293" spans="1:13" x14ac:dyDescent="0.25">
      <c r="A293" s="3" t="s">
        <v>342</v>
      </c>
      <c r="B293">
        <v>0.62278481012658227</v>
      </c>
      <c r="C293">
        <v>0.77685950413223137</v>
      </c>
      <c r="D293">
        <v>0.52</v>
      </c>
      <c r="E293">
        <v>0.66666666666666663</v>
      </c>
      <c r="F293">
        <v>0.37563451776649753</v>
      </c>
      <c r="G293">
        <v>0.69565217391304346</v>
      </c>
      <c r="H293">
        <v>0.27777777777777779</v>
      </c>
      <c r="I293">
        <v>0.35526315789473684</v>
      </c>
      <c r="J293">
        <v>0.35897435897435898</v>
      </c>
      <c r="K293">
        <v>0.28571428571428564</v>
      </c>
      <c r="L293">
        <v>0.65217391304347827</v>
      </c>
      <c r="M293">
        <f>HARMEAN(f1_scores_automated_training_7_nobidet_IncResV2__2[[#This Row],[Value.1]:[Value.11]])</f>
        <v>0.44625603445524725</v>
      </c>
    </row>
    <row r="294" spans="1:13" x14ac:dyDescent="0.25">
      <c r="A294" s="3" t="s">
        <v>343</v>
      </c>
      <c r="B294">
        <v>0.63027295285359808</v>
      </c>
      <c r="C294">
        <v>0.77685950413223137</v>
      </c>
      <c r="D294">
        <v>0.58823529411764708</v>
      </c>
      <c r="E294">
        <v>0.67164179104477617</v>
      </c>
      <c r="F294">
        <v>0.32989690721649484</v>
      </c>
      <c r="G294">
        <v>0.68846815834767638</v>
      </c>
      <c r="H294">
        <v>0.28169014084507044</v>
      </c>
      <c r="I294">
        <v>0.35294117647058826</v>
      </c>
      <c r="J294">
        <v>0.36942675159235661</v>
      </c>
      <c r="K294">
        <v>0.32142857142857145</v>
      </c>
      <c r="L294">
        <v>0.67153284671532854</v>
      </c>
      <c r="M294">
        <f>HARMEAN(f1_scores_automated_training_7_nobidet_IncResV2__2[[#This Row],[Value.1]:[Value.11]])</f>
        <v>0.45385232572944528</v>
      </c>
    </row>
    <row r="295" spans="1:13" x14ac:dyDescent="0.25">
      <c r="A295" s="3" t="s">
        <v>344</v>
      </c>
      <c r="B295">
        <v>0.63684210526315788</v>
      </c>
      <c r="C295">
        <v>0.76666666666666672</v>
      </c>
      <c r="D295">
        <v>0.58823529411764708</v>
      </c>
      <c r="E295">
        <v>0.67746686303387327</v>
      </c>
      <c r="F295">
        <v>0.37999999999999995</v>
      </c>
      <c r="G295">
        <v>0.69775474956822103</v>
      </c>
      <c r="H295">
        <v>0.29411764705882354</v>
      </c>
      <c r="I295">
        <v>0.34951456310679613</v>
      </c>
      <c r="J295">
        <v>0.3515151515151515</v>
      </c>
      <c r="K295">
        <v>0.2807017543859649</v>
      </c>
      <c r="L295">
        <v>0.66187050359712229</v>
      </c>
      <c r="M295">
        <f>HARMEAN(f1_scores_automated_training_7_nobidet_IncResV2__2[[#This Row],[Value.1]:[Value.11]])</f>
        <v>0.45277293749258457</v>
      </c>
    </row>
    <row r="296" spans="1:13" x14ac:dyDescent="0.25">
      <c r="A296" s="3" t="s">
        <v>345</v>
      </c>
      <c r="B296">
        <v>0.61499999999999999</v>
      </c>
      <c r="C296">
        <v>0.78991596638655459</v>
      </c>
      <c r="D296">
        <v>0.58000000000000007</v>
      </c>
      <c r="E296">
        <v>0.68161434977578472</v>
      </c>
      <c r="F296">
        <v>0.39</v>
      </c>
      <c r="G296">
        <v>0.69808027923211169</v>
      </c>
      <c r="H296">
        <v>0.28985507246376807</v>
      </c>
      <c r="I296">
        <v>0.34838709677419349</v>
      </c>
      <c r="J296">
        <v>0.35</v>
      </c>
      <c r="K296">
        <v>0.31034482758620691</v>
      </c>
      <c r="L296">
        <v>0.64285714285714279</v>
      </c>
      <c r="M296">
        <f>HARMEAN(f1_scores_automated_training_7_nobidet_IncResV2__2[[#This Row],[Value.1]:[Value.11]])</f>
        <v>0.45766380035885273</v>
      </c>
    </row>
    <row r="297" spans="1:13" x14ac:dyDescent="0.25">
      <c r="A297" s="3" t="s">
        <v>346</v>
      </c>
      <c r="B297">
        <v>0.62886597938144329</v>
      </c>
      <c r="C297">
        <v>0.78333333333333333</v>
      </c>
      <c r="D297">
        <v>0.53608247422680411</v>
      </c>
      <c r="E297">
        <v>0.67349926793557835</v>
      </c>
      <c r="F297">
        <v>0.32460732984293189</v>
      </c>
      <c r="G297">
        <v>0.68034188034188037</v>
      </c>
      <c r="H297">
        <v>0.28571428571428575</v>
      </c>
      <c r="I297">
        <v>0.34726688102893893</v>
      </c>
      <c r="J297">
        <v>0.32051282051282048</v>
      </c>
      <c r="K297">
        <v>0.2807017543859649</v>
      </c>
      <c r="L297">
        <v>0.65714285714285714</v>
      </c>
      <c r="M297">
        <f>HARMEAN(f1_scores_automated_training_7_nobidet_IncResV2__2[[#This Row],[Value.1]:[Value.11]])</f>
        <v>0.43390296782890658</v>
      </c>
    </row>
    <row r="298" spans="1:13" x14ac:dyDescent="0.25">
      <c r="A298" s="3" t="s">
        <v>347</v>
      </c>
      <c r="B298">
        <v>0.63476070528967254</v>
      </c>
      <c r="C298">
        <v>0.78333333333333333</v>
      </c>
      <c r="D298">
        <v>0.56565656565656564</v>
      </c>
      <c r="E298">
        <v>0.6785714285714286</v>
      </c>
      <c r="F298">
        <v>0.34825870646766166</v>
      </c>
      <c r="G298">
        <v>0.68284228769497402</v>
      </c>
      <c r="H298">
        <v>0.28571428571428575</v>
      </c>
      <c r="I298">
        <v>0.35598705501618122</v>
      </c>
      <c r="J298">
        <v>0.33121019108280259</v>
      </c>
      <c r="K298">
        <v>0.28571428571428564</v>
      </c>
      <c r="L298">
        <v>0.65714285714285714</v>
      </c>
      <c r="M298">
        <f>HARMEAN(f1_scores_automated_training_7_nobidet_IncResV2__2[[#This Row],[Value.1]:[Value.11]])</f>
        <v>0.44391550685479725</v>
      </c>
    </row>
    <row r="299" spans="1:13" x14ac:dyDescent="0.25">
      <c r="A299" s="3" t="s">
        <v>348</v>
      </c>
      <c r="B299">
        <v>0.62999999999999989</v>
      </c>
      <c r="C299">
        <v>0.77049180327868838</v>
      </c>
      <c r="D299">
        <v>0.55999999999999994</v>
      </c>
      <c r="E299">
        <v>0.66764705882352948</v>
      </c>
      <c r="F299">
        <v>0.33684210526315789</v>
      </c>
      <c r="G299">
        <v>0.6932409012131715</v>
      </c>
      <c r="H299">
        <v>0.30303030303030304</v>
      </c>
      <c r="I299">
        <v>0.36842105263157893</v>
      </c>
      <c r="J299">
        <v>0.33962264150943389</v>
      </c>
      <c r="K299">
        <v>0.30508474576271188</v>
      </c>
      <c r="L299">
        <v>0.65248226950354604</v>
      </c>
      <c r="M299">
        <f>HARMEAN(f1_scores_automated_training_7_nobidet_IncResV2__2[[#This Row],[Value.1]:[Value.11]])</f>
        <v>0.45176296426447127</v>
      </c>
    </row>
    <row r="300" spans="1:13" x14ac:dyDescent="0.25">
      <c r="A300" s="3" t="s">
        <v>349</v>
      </c>
      <c r="B300">
        <v>0.63438256658595638</v>
      </c>
      <c r="C300">
        <v>0.78333333333333333</v>
      </c>
      <c r="D300">
        <v>0.55102040816326525</v>
      </c>
      <c r="E300">
        <v>0.67796610169491522</v>
      </c>
      <c r="F300">
        <v>0.33846153846153848</v>
      </c>
      <c r="G300">
        <v>0.6940170940170941</v>
      </c>
      <c r="H300">
        <v>0.29411764705882354</v>
      </c>
      <c r="I300">
        <v>0.34304207119741098</v>
      </c>
      <c r="J300">
        <v>0.36144578313253012</v>
      </c>
      <c r="K300">
        <v>0.2807017543859649</v>
      </c>
      <c r="L300">
        <v>0.66666666666666663</v>
      </c>
      <c r="M300">
        <f>HARMEAN(f1_scores_automated_training_7_nobidet_IncResV2__2[[#This Row],[Value.1]:[Value.11]])</f>
        <v>0.44566097109075209</v>
      </c>
    </row>
    <row r="301" spans="1:13" x14ac:dyDescent="0.25">
      <c r="A301" s="3" t="s">
        <v>350</v>
      </c>
      <c r="B301">
        <v>0.61386138613861396</v>
      </c>
      <c r="C301">
        <v>0.77685950413223137</v>
      </c>
      <c r="D301">
        <v>0.54545454545454541</v>
      </c>
      <c r="E301">
        <v>0.66863033873343158</v>
      </c>
      <c r="F301">
        <v>0.30687830687830692</v>
      </c>
      <c r="G301">
        <v>0.68641114982578399</v>
      </c>
      <c r="H301">
        <v>0.29850746268656714</v>
      </c>
      <c r="I301">
        <v>0.35947712418300654</v>
      </c>
      <c r="J301">
        <v>0.34567901234567894</v>
      </c>
      <c r="K301">
        <v>0.30508474576271188</v>
      </c>
      <c r="L301">
        <v>0.66666666666666663</v>
      </c>
      <c r="M301">
        <f>HARMEAN(f1_scores_automated_training_7_nobidet_IncResV2__2[[#This Row],[Value.1]:[Value.11]])</f>
        <v>0.44420895211014039</v>
      </c>
    </row>
    <row r="302" spans="1:13" x14ac:dyDescent="0.25">
      <c r="A302" s="3" t="s">
        <v>351</v>
      </c>
      <c r="B302">
        <v>0.34955752212389379</v>
      </c>
      <c r="C302">
        <v>0.71698113207547165</v>
      </c>
      <c r="D302">
        <v>5.7971014492753631E-2</v>
      </c>
      <c r="E302">
        <v>0.50507328072153324</v>
      </c>
      <c r="F302">
        <v>0.13333333333333336</v>
      </c>
      <c r="G302">
        <v>0.54086181277860323</v>
      </c>
      <c r="H302">
        <v>3.7735849056603772E-2</v>
      </c>
      <c r="I302">
        <v>0.11382113821138209</v>
      </c>
      <c r="J302">
        <v>0.13138686131386859</v>
      </c>
      <c r="K302">
        <v>4.8780487804878044E-2</v>
      </c>
      <c r="L302">
        <v>0.34782608695652173</v>
      </c>
      <c r="M302">
        <f>HARMEAN(f1_scores_automated_training_7_nobidet_IncResV2__2[[#This Row],[Value.1]:[Value.11]])</f>
        <v>0.11099212133947141</v>
      </c>
    </row>
    <row r="303" spans="1:13" x14ac:dyDescent="0.25">
      <c r="A303" s="3" t="s">
        <v>352</v>
      </c>
      <c r="B303">
        <v>0.43877551020408162</v>
      </c>
      <c r="C303">
        <v>0.7321428571428571</v>
      </c>
      <c r="D303">
        <v>0.18421052631578946</v>
      </c>
      <c r="E303">
        <v>0.56831922611850061</v>
      </c>
      <c r="F303">
        <v>0.25842696629213485</v>
      </c>
      <c r="G303">
        <v>0.60155038759689916</v>
      </c>
      <c r="H303">
        <v>3.9215686274509803E-2</v>
      </c>
      <c r="I303">
        <v>0.26943005181347146</v>
      </c>
      <c r="J303">
        <v>0.25609756097560976</v>
      </c>
      <c r="K303">
        <v>0.05</v>
      </c>
      <c r="L303">
        <v>0.46666666666666667</v>
      </c>
      <c r="M303">
        <f>HARMEAN(f1_scores_automated_training_7_nobidet_IncResV2__2[[#This Row],[Value.1]:[Value.11]])</f>
        <v>0.15357945574684856</v>
      </c>
    </row>
    <row r="304" spans="1:13" x14ac:dyDescent="0.25">
      <c r="A304" s="3" t="s">
        <v>353</v>
      </c>
      <c r="B304">
        <v>0.45994832041343675</v>
      </c>
      <c r="C304">
        <v>0.7678571428571429</v>
      </c>
      <c r="D304">
        <v>0.31111111111111112</v>
      </c>
      <c r="E304">
        <v>0.60150375939849632</v>
      </c>
      <c r="F304">
        <v>0.27272727272727271</v>
      </c>
      <c r="G304">
        <v>0.61538461538461542</v>
      </c>
      <c r="H304">
        <v>7.5471698113207544E-2</v>
      </c>
      <c r="I304">
        <v>0.32203389830508472</v>
      </c>
      <c r="J304">
        <v>0.30379746835443033</v>
      </c>
      <c r="K304">
        <v>0.05</v>
      </c>
      <c r="L304">
        <v>0.50450450450450446</v>
      </c>
      <c r="M304">
        <f>HARMEAN(f1_scores_automated_training_7_nobidet_IncResV2__2[[#This Row],[Value.1]:[Value.11]])</f>
        <v>0.19900854684652716</v>
      </c>
    </row>
    <row r="305" spans="1:13" x14ac:dyDescent="0.25">
      <c r="A305" s="3" t="s">
        <v>354</v>
      </c>
      <c r="B305">
        <v>0.50574712643678155</v>
      </c>
      <c r="C305">
        <v>0.8</v>
      </c>
      <c r="D305">
        <v>0.34090909090909088</v>
      </c>
      <c r="E305">
        <v>0.60808926080892622</v>
      </c>
      <c r="F305">
        <v>0.26136363636363635</v>
      </c>
      <c r="G305">
        <v>0.59967051070840205</v>
      </c>
      <c r="H305">
        <v>0.14285714285714285</v>
      </c>
      <c r="I305">
        <v>0.29411764705882354</v>
      </c>
      <c r="J305">
        <v>0.29677419354838713</v>
      </c>
      <c r="K305">
        <v>4.6511627906976737E-2</v>
      </c>
      <c r="L305">
        <v>0.59701492537313428</v>
      </c>
      <c r="M305">
        <f>HARMEAN(f1_scores_automated_training_7_nobidet_IncResV2__2[[#This Row],[Value.1]:[Value.11]])</f>
        <v>0.21893450677282211</v>
      </c>
    </row>
    <row r="306" spans="1:13" x14ac:dyDescent="0.25">
      <c r="A306" s="3" t="s">
        <v>355</v>
      </c>
      <c r="B306">
        <v>0.4987654320987655</v>
      </c>
      <c r="C306">
        <v>0.78947368421052622</v>
      </c>
      <c r="D306">
        <v>0.39999999999999997</v>
      </c>
      <c r="E306">
        <v>0.62258953168044084</v>
      </c>
      <c r="F306">
        <v>0.28415300546448086</v>
      </c>
      <c r="G306">
        <v>0.61337683523654163</v>
      </c>
      <c r="H306">
        <v>0.14285714285714285</v>
      </c>
      <c r="I306">
        <v>0.32699619771863114</v>
      </c>
      <c r="J306">
        <v>0.29447852760736193</v>
      </c>
      <c r="K306">
        <v>8.6956521739130432E-2</v>
      </c>
      <c r="L306">
        <v>0.61111111111111105</v>
      </c>
      <c r="M306">
        <f>HARMEAN(f1_scores_automated_training_7_nobidet_IncResV2__2[[#This Row],[Value.1]:[Value.11]])</f>
        <v>0.28120263934614453</v>
      </c>
    </row>
    <row r="307" spans="1:13" x14ac:dyDescent="0.25">
      <c r="A307" s="3" t="s">
        <v>356</v>
      </c>
      <c r="B307">
        <v>0.50620347394540932</v>
      </c>
      <c r="C307">
        <v>0.78571428571428559</v>
      </c>
      <c r="D307">
        <v>0.38095238095238093</v>
      </c>
      <c r="E307">
        <v>0.62927496580027353</v>
      </c>
      <c r="F307">
        <v>0.27368421052631581</v>
      </c>
      <c r="G307">
        <v>0.62139219015280123</v>
      </c>
      <c r="H307">
        <v>0.14285714285714285</v>
      </c>
      <c r="I307">
        <v>0.30496453900709219</v>
      </c>
      <c r="J307">
        <v>0.29813664596273293</v>
      </c>
      <c r="K307">
        <v>4.3478260869565216E-2</v>
      </c>
      <c r="L307">
        <v>0.5972222222222221</v>
      </c>
      <c r="M307">
        <f>HARMEAN(f1_scores_automated_training_7_nobidet_IncResV2__2[[#This Row],[Value.1]:[Value.11]])</f>
        <v>0.21554621716910427</v>
      </c>
    </row>
    <row r="308" spans="1:13" x14ac:dyDescent="0.25">
      <c r="A308" s="3" t="s">
        <v>357</v>
      </c>
      <c r="B308">
        <v>0.51500000000000001</v>
      </c>
      <c r="C308">
        <v>0.78260869565217384</v>
      </c>
      <c r="D308">
        <v>0.43902439024390244</v>
      </c>
      <c r="E308">
        <v>0.62809917355371891</v>
      </c>
      <c r="F308">
        <v>0.31794871794871798</v>
      </c>
      <c r="G308">
        <v>0.62229617304492513</v>
      </c>
      <c r="H308">
        <v>0.14285714285714285</v>
      </c>
      <c r="I308">
        <v>0.3180212014134276</v>
      </c>
      <c r="J308">
        <v>0.30967741935483867</v>
      </c>
      <c r="K308">
        <v>4.2553191489361701E-2</v>
      </c>
      <c r="L308">
        <v>0.63768115942028991</v>
      </c>
      <c r="M308">
        <f>HARMEAN(f1_scores_automated_training_7_nobidet_IncResV2__2[[#This Row],[Value.1]:[Value.11]])</f>
        <v>0.21876043998177938</v>
      </c>
    </row>
    <row r="309" spans="1:13" x14ac:dyDescent="0.25">
      <c r="A309" s="3" t="s">
        <v>358</v>
      </c>
      <c r="B309">
        <v>0.51889168765743077</v>
      </c>
      <c r="C309">
        <v>0.77876106194690264</v>
      </c>
      <c r="D309">
        <v>0.48351648351648352</v>
      </c>
      <c r="E309">
        <v>0.65063649222065068</v>
      </c>
      <c r="F309">
        <v>0.33027522935779813</v>
      </c>
      <c r="G309">
        <v>0.61754385964912284</v>
      </c>
      <c r="H309">
        <v>0.20689655172413793</v>
      </c>
      <c r="I309">
        <v>0.33333333333333331</v>
      </c>
      <c r="J309">
        <v>0.3125</v>
      </c>
      <c r="K309">
        <v>0.12244897959183675</v>
      </c>
      <c r="L309">
        <v>0.62585034013605445</v>
      </c>
      <c r="M309">
        <f>HARMEAN(f1_scores_automated_training_7_nobidet_IncResV2__2[[#This Row],[Value.1]:[Value.11]])</f>
        <v>0.34096542317068623</v>
      </c>
    </row>
    <row r="310" spans="1:13" x14ac:dyDescent="0.25">
      <c r="A310" s="3" t="s">
        <v>359</v>
      </c>
      <c r="B310">
        <v>0.51834862385321101</v>
      </c>
      <c r="C310">
        <v>0.78947368421052622</v>
      </c>
      <c r="D310">
        <v>0.50549450549450536</v>
      </c>
      <c r="E310">
        <v>0.64772727272727282</v>
      </c>
      <c r="F310">
        <v>0.35616438356164382</v>
      </c>
      <c r="G310">
        <v>0.5865209471766849</v>
      </c>
      <c r="H310">
        <v>0.25</v>
      </c>
      <c r="I310">
        <v>0.35897435897435898</v>
      </c>
      <c r="J310">
        <v>0.34615384615384615</v>
      </c>
      <c r="K310">
        <v>0.16</v>
      </c>
      <c r="L310">
        <v>0.63380281690140849</v>
      </c>
      <c r="M310">
        <f>HARMEAN(f1_scores_automated_training_7_nobidet_IncResV2__2[[#This Row],[Value.1]:[Value.11]])</f>
        <v>0.38283462894596387</v>
      </c>
    </row>
    <row r="311" spans="1:13" x14ac:dyDescent="0.25">
      <c r="A311" s="3" t="s">
        <v>360</v>
      </c>
      <c r="B311">
        <v>0.54751131221719462</v>
      </c>
      <c r="C311">
        <v>0.79279279279279269</v>
      </c>
      <c r="D311">
        <v>0.50526315789473675</v>
      </c>
      <c r="E311">
        <v>0.66174298375184637</v>
      </c>
      <c r="F311">
        <v>0.33613445378151258</v>
      </c>
      <c r="G311">
        <v>0.59010600706713767</v>
      </c>
      <c r="H311">
        <v>0.12903225806451613</v>
      </c>
      <c r="I311">
        <v>0.33734939759036148</v>
      </c>
      <c r="J311">
        <v>0.33766233766233766</v>
      </c>
      <c r="K311">
        <v>0.25</v>
      </c>
      <c r="L311">
        <v>0.62162162162162171</v>
      </c>
      <c r="M311">
        <f>HARMEAN(f1_scores_automated_training_7_nobidet_IncResV2__2[[#This Row],[Value.1]:[Value.11]])</f>
        <v>0.36027458013654701</v>
      </c>
    </row>
    <row r="312" spans="1:13" x14ac:dyDescent="0.25">
      <c r="A312" s="3" t="s">
        <v>361</v>
      </c>
      <c r="B312">
        <v>0.54800936768149888</v>
      </c>
      <c r="C312">
        <v>0.74336283185840701</v>
      </c>
      <c r="D312">
        <v>0.5</v>
      </c>
      <c r="E312">
        <v>0.65714285714285714</v>
      </c>
      <c r="F312">
        <v>0.35023041474654382</v>
      </c>
      <c r="G312">
        <v>0.61511423550087885</v>
      </c>
      <c r="H312">
        <v>0.19354838709677416</v>
      </c>
      <c r="I312">
        <v>0.3418181818181818</v>
      </c>
      <c r="J312">
        <v>0.34838709677419355</v>
      </c>
      <c r="K312">
        <v>0.30188679245283018</v>
      </c>
      <c r="L312">
        <v>0.6412213740458016</v>
      </c>
      <c r="M312">
        <f>HARMEAN(f1_scores_automated_training_7_nobidet_IncResV2__2[[#This Row],[Value.1]:[Value.11]])</f>
        <v>0.40729677722261742</v>
      </c>
    </row>
    <row r="313" spans="1:13" x14ac:dyDescent="0.25">
      <c r="A313" s="3" t="s">
        <v>362</v>
      </c>
      <c r="B313">
        <v>0.55609756097560981</v>
      </c>
      <c r="C313">
        <v>0.75862068965517238</v>
      </c>
      <c r="D313">
        <v>0.48351648351648352</v>
      </c>
      <c r="E313">
        <v>0.66951566951566954</v>
      </c>
      <c r="F313">
        <v>0.3451327433628319</v>
      </c>
      <c r="G313">
        <v>0.5957446808510638</v>
      </c>
      <c r="H313">
        <v>0.19047619047619047</v>
      </c>
      <c r="I313">
        <v>0.32713754646840154</v>
      </c>
      <c r="J313">
        <v>0.33333333333333337</v>
      </c>
      <c r="K313">
        <v>0.23076923076923075</v>
      </c>
      <c r="L313">
        <v>0.6174496644295302</v>
      </c>
      <c r="M313">
        <f>HARMEAN(f1_scores_automated_training_7_nobidet_IncResV2__2[[#This Row],[Value.1]:[Value.11]])</f>
        <v>0.38577608057133139</v>
      </c>
    </row>
    <row r="314" spans="1:13" x14ac:dyDescent="0.25">
      <c r="A314" s="3" t="s">
        <v>363</v>
      </c>
      <c r="B314">
        <v>0.54767726161369179</v>
      </c>
      <c r="C314">
        <v>0.77586206896551724</v>
      </c>
      <c r="D314">
        <v>0.52747252747252749</v>
      </c>
      <c r="E314">
        <v>0.66290550070521848</v>
      </c>
      <c r="F314">
        <v>0.41048034934497818</v>
      </c>
      <c r="G314">
        <v>0.61855670103092786</v>
      </c>
      <c r="H314">
        <v>0.19354838709677416</v>
      </c>
      <c r="I314">
        <v>0.32684824902723741</v>
      </c>
      <c r="J314">
        <v>0.33540372670807456</v>
      </c>
      <c r="K314">
        <v>0.26415094339622641</v>
      </c>
      <c r="L314">
        <v>0.68217054263565891</v>
      </c>
      <c r="M314">
        <f>HARMEAN(f1_scores_automated_training_7_nobidet_IncResV2__2[[#This Row],[Value.1]:[Value.11]])</f>
        <v>0.40693629678350635</v>
      </c>
    </row>
    <row r="315" spans="1:13" x14ac:dyDescent="0.25">
      <c r="A315" s="3" t="s">
        <v>364</v>
      </c>
      <c r="B315">
        <v>0.53398058252427172</v>
      </c>
      <c r="C315">
        <v>0.78632478632478631</v>
      </c>
      <c r="D315">
        <v>0.52631578947368429</v>
      </c>
      <c r="E315">
        <v>0.66666666666666663</v>
      </c>
      <c r="F315">
        <v>0.36521739130434783</v>
      </c>
      <c r="G315">
        <v>0.60962566844919786</v>
      </c>
      <c r="H315">
        <v>0.21875000000000003</v>
      </c>
      <c r="I315">
        <v>0.34351145038167935</v>
      </c>
      <c r="J315">
        <v>0.34567901234567894</v>
      </c>
      <c r="K315">
        <v>0.29629629629629628</v>
      </c>
      <c r="L315">
        <v>0.60810810810810811</v>
      </c>
      <c r="M315">
        <f>HARMEAN(f1_scores_automated_training_7_nobidet_IncResV2__2[[#This Row],[Value.1]:[Value.11]])</f>
        <v>0.41796880115558221</v>
      </c>
    </row>
    <row r="316" spans="1:13" x14ac:dyDescent="0.25">
      <c r="A316" s="3" t="s">
        <v>365</v>
      </c>
      <c r="B316">
        <v>0.54587155963302747</v>
      </c>
      <c r="C316">
        <v>0.75630252100840345</v>
      </c>
      <c r="D316">
        <v>0.51111111111111107</v>
      </c>
      <c r="E316">
        <v>0.66959064327485385</v>
      </c>
      <c r="F316">
        <v>0.39999999999999997</v>
      </c>
      <c r="G316">
        <v>0.61896243291592123</v>
      </c>
      <c r="H316">
        <v>0.20895522388059704</v>
      </c>
      <c r="I316">
        <v>0.35521235521235517</v>
      </c>
      <c r="J316">
        <v>0.32098765432098764</v>
      </c>
      <c r="K316">
        <v>0.19230769230769232</v>
      </c>
      <c r="L316">
        <v>0.65185185185185179</v>
      </c>
      <c r="M316">
        <f>HARMEAN(f1_scores_automated_training_7_nobidet_IncResV2__2[[#This Row],[Value.1]:[Value.11]])</f>
        <v>0.39048438327288615</v>
      </c>
    </row>
    <row r="317" spans="1:13" x14ac:dyDescent="0.25">
      <c r="A317" s="3" t="s">
        <v>366</v>
      </c>
      <c r="B317">
        <v>0.55979643765903309</v>
      </c>
      <c r="C317">
        <v>0.74576271186440679</v>
      </c>
      <c r="D317">
        <v>0.52747252747252749</v>
      </c>
      <c r="E317">
        <v>0.65294924554183809</v>
      </c>
      <c r="F317">
        <v>0.32314410480349348</v>
      </c>
      <c r="G317">
        <v>0.60180180180180176</v>
      </c>
      <c r="H317">
        <v>0.15873015873015875</v>
      </c>
      <c r="I317">
        <v>0.36090225563909772</v>
      </c>
      <c r="J317">
        <v>0.31372549019607843</v>
      </c>
      <c r="K317">
        <v>0.23076923076923075</v>
      </c>
      <c r="L317">
        <v>0.6174496644295302</v>
      </c>
      <c r="M317">
        <f>HARMEAN(f1_scores_automated_training_7_nobidet_IncResV2__2[[#This Row],[Value.1]:[Value.11]])</f>
        <v>0.3726019450048717</v>
      </c>
    </row>
    <row r="318" spans="1:13" x14ac:dyDescent="0.25">
      <c r="A318" s="3" t="s">
        <v>367</v>
      </c>
      <c r="B318">
        <v>0.56097560975609762</v>
      </c>
      <c r="C318">
        <v>0.78991596638655459</v>
      </c>
      <c r="D318">
        <v>0.52747252747252749</v>
      </c>
      <c r="E318">
        <v>0.66481223922114052</v>
      </c>
      <c r="F318">
        <v>0.30630630630630634</v>
      </c>
      <c r="G318">
        <v>0.61121157323688968</v>
      </c>
      <c r="H318">
        <v>0.16949152542372881</v>
      </c>
      <c r="I318">
        <v>0.38661710037174724</v>
      </c>
      <c r="J318">
        <v>0.35502958579881655</v>
      </c>
      <c r="K318">
        <v>0.19607843137254899</v>
      </c>
      <c r="L318">
        <v>0.61764705882352933</v>
      </c>
      <c r="M318">
        <f>HARMEAN(f1_scores_automated_training_7_nobidet_IncResV2__2[[#This Row],[Value.1]:[Value.11]])</f>
        <v>0.3745109625589178</v>
      </c>
    </row>
    <row r="319" spans="1:13" x14ac:dyDescent="0.25">
      <c r="A319" s="3" t="s">
        <v>368</v>
      </c>
      <c r="B319">
        <v>0.57004830917874394</v>
      </c>
      <c r="C319">
        <v>0.76422764227642281</v>
      </c>
      <c r="D319">
        <v>0.52747252747252749</v>
      </c>
      <c r="E319">
        <v>0.67153284671532854</v>
      </c>
      <c r="F319">
        <v>0.37130801687763715</v>
      </c>
      <c r="G319">
        <v>0.60563380281690127</v>
      </c>
      <c r="H319">
        <v>0.15625</v>
      </c>
      <c r="I319">
        <v>0.34749034749034752</v>
      </c>
      <c r="J319">
        <v>0.32704402515723269</v>
      </c>
      <c r="K319">
        <v>0.16326530612244899</v>
      </c>
      <c r="L319">
        <v>0.6174496644295302</v>
      </c>
      <c r="M319">
        <f>HARMEAN(f1_scores_automated_training_7_nobidet_IncResV2__2[[#This Row],[Value.1]:[Value.11]])</f>
        <v>0.35630886757794911</v>
      </c>
    </row>
    <row r="320" spans="1:13" x14ac:dyDescent="0.25">
      <c r="A320" s="3" t="s">
        <v>369</v>
      </c>
      <c r="B320">
        <v>0.56084656084656082</v>
      </c>
      <c r="C320">
        <v>0.74576271186440679</v>
      </c>
      <c r="D320">
        <v>0.5161290322580645</v>
      </c>
      <c r="E320">
        <v>0.67510548523206748</v>
      </c>
      <c r="F320">
        <v>0.3510204081632653</v>
      </c>
      <c r="G320">
        <v>0.61375661375661372</v>
      </c>
      <c r="H320">
        <v>0.24242424242424243</v>
      </c>
      <c r="I320">
        <v>0.33333333333333337</v>
      </c>
      <c r="J320">
        <v>0.32098765432098764</v>
      </c>
      <c r="K320">
        <v>0.26415094339622641</v>
      </c>
      <c r="L320">
        <v>0.58823529411764708</v>
      </c>
      <c r="M320">
        <f>HARMEAN(f1_scores_automated_training_7_nobidet_IncResV2__2[[#This Row],[Value.1]:[Value.11]])</f>
        <v>0.41126223821893532</v>
      </c>
    </row>
    <row r="321" spans="1:13" x14ac:dyDescent="0.25">
      <c r="A321" s="3" t="s">
        <v>370</v>
      </c>
      <c r="B321">
        <v>0.56079404466501237</v>
      </c>
      <c r="C321">
        <v>0.78991596638655459</v>
      </c>
      <c r="D321">
        <v>0.4719101123595506</v>
      </c>
      <c r="E321">
        <v>0.6769662921348315</v>
      </c>
      <c r="F321">
        <v>0.36213991769547321</v>
      </c>
      <c r="G321">
        <v>0.61121157323688968</v>
      </c>
      <c r="H321">
        <v>0.19047619047619047</v>
      </c>
      <c r="I321">
        <v>0.35521235521235517</v>
      </c>
      <c r="J321">
        <v>0.33749999999999997</v>
      </c>
      <c r="K321">
        <v>0.26415094339622641</v>
      </c>
      <c r="L321">
        <v>0.61111111111111105</v>
      </c>
      <c r="M321">
        <f>HARMEAN(f1_scores_automated_training_7_nobidet_IncResV2__2[[#This Row],[Value.1]:[Value.11]])</f>
        <v>0.40010059377045076</v>
      </c>
    </row>
    <row r="322" spans="1:13" x14ac:dyDescent="0.25">
      <c r="A322" s="3" t="s">
        <v>371</v>
      </c>
      <c r="B322">
        <v>0.53846153846153844</v>
      </c>
      <c r="C322">
        <v>0.76666666666666672</v>
      </c>
      <c r="D322">
        <v>0.4631578947368421</v>
      </c>
      <c r="E322">
        <v>0.658119658119658</v>
      </c>
      <c r="F322">
        <v>0.34334763948497854</v>
      </c>
      <c r="G322">
        <v>0.61454545454545462</v>
      </c>
      <c r="H322">
        <v>0.15625</v>
      </c>
      <c r="I322">
        <v>0.36015325670498083</v>
      </c>
      <c r="J322">
        <v>0.33333333333333337</v>
      </c>
      <c r="K322">
        <v>0.29508196721311475</v>
      </c>
      <c r="L322">
        <v>0.5714285714285714</v>
      </c>
      <c r="M322">
        <f>HARMEAN(f1_scores_automated_training_7_nobidet_IncResV2__2[[#This Row],[Value.1]:[Value.11]])</f>
        <v>0.38333849641122447</v>
      </c>
    </row>
    <row r="323" spans="1:13" x14ac:dyDescent="0.25">
      <c r="A323" s="3" t="s">
        <v>372</v>
      </c>
      <c r="B323">
        <v>0.53366583541147128</v>
      </c>
      <c r="C323">
        <v>0.76666666666666672</v>
      </c>
      <c r="D323">
        <v>0.57446808510638303</v>
      </c>
      <c r="E323">
        <v>0.66952789699570825</v>
      </c>
      <c r="F323">
        <v>0.37815126050420167</v>
      </c>
      <c r="G323">
        <v>0.62454873646209386</v>
      </c>
      <c r="H323">
        <v>0.15873015873015875</v>
      </c>
      <c r="I323">
        <v>0.35019455252918291</v>
      </c>
      <c r="J323">
        <v>0.37267080745341608</v>
      </c>
      <c r="K323">
        <v>0.29508196721311475</v>
      </c>
      <c r="L323">
        <v>0.58666666666666667</v>
      </c>
      <c r="M323">
        <f>HARMEAN(f1_scores_automated_training_7_nobidet_IncResV2__2[[#This Row],[Value.1]:[Value.11]])</f>
        <v>0.39868891032594772</v>
      </c>
    </row>
    <row r="324" spans="1:13" x14ac:dyDescent="0.25">
      <c r="A324" s="3" t="s">
        <v>373</v>
      </c>
      <c r="B324">
        <v>0.55276381909547734</v>
      </c>
      <c r="C324">
        <v>0.77966101694915269</v>
      </c>
      <c r="D324">
        <v>0.51162790697674421</v>
      </c>
      <c r="E324">
        <v>0.6722454672245467</v>
      </c>
      <c r="F324">
        <v>0.35341365461847385</v>
      </c>
      <c r="G324">
        <v>0.62018348623853203</v>
      </c>
      <c r="H324">
        <v>0.17647058823529413</v>
      </c>
      <c r="I324">
        <v>0.35573122529644269</v>
      </c>
      <c r="J324">
        <v>0.3473053892215569</v>
      </c>
      <c r="K324">
        <v>0.26923076923076922</v>
      </c>
      <c r="L324">
        <v>0.60689655172413792</v>
      </c>
      <c r="M324">
        <f>HARMEAN(f1_scores_automated_training_7_nobidet_IncResV2__2[[#This Row],[Value.1]:[Value.11]])</f>
        <v>0.39718547832852519</v>
      </c>
    </row>
    <row r="325" spans="1:13" x14ac:dyDescent="0.25">
      <c r="A325" s="3" t="s">
        <v>374</v>
      </c>
      <c r="B325">
        <v>0.55172413793103448</v>
      </c>
      <c r="C325">
        <v>0.77419354838709686</v>
      </c>
      <c r="D325">
        <v>0.5376344086021505</v>
      </c>
      <c r="E325">
        <v>0.66763005780346818</v>
      </c>
      <c r="F325">
        <v>0.33606557377049184</v>
      </c>
      <c r="G325">
        <v>0.59558823529411753</v>
      </c>
      <c r="H325">
        <v>0.16129032258064516</v>
      </c>
      <c r="I325">
        <v>0.36641221374045801</v>
      </c>
      <c r="J325">
        <v>0.32704402515723269</v>
      </c>
      <c r="K325">
        <v>0.23728813559322035</v>
      </c>
      <c r="L325">
        <v>0.58823529411764708</v>
      </c>
      <c r="M325">
        <f>HARMEAN(f1_scores_automated_training_7_nobidet_IncResV2__2[[#This Row],[Value.1]:[Value.11]])</f>
        <v>0.37907807513001918</v>
      </c>
    </row>
    <row r="326" spans="1:13" x14ac:dyDescent="0.25">
      <c r="A326" s="3" t="s">
        <v>375</v>
      </c>
      <c r="B326">
        <v>0.57070707070707072</v>
      </c>
      <c r="C326">
        <v>0.77966101694915269</v>
      </c>
      <c r="D326">
        <v>0.55238095238095231</v>
      </c>
      <c r="E326">
        <v>0.66569767441860472</v>
      </c>
      <c r="F326">
        <v>0.3451327433628319</v>
      </c>
      <c r="G326">
        <v>0.61538461538461542</v>
      </c>
      <c r="H326">
        <v>0.14705882352941177</v>
      </c>
      <c r="I326">
        <v>0.34558823529411764</v>
      </c>
      <c r="J326">
        <v>0.35294117647058826</v>
      </c>
      <c r="K326">
        <v>0.22222222222222221</v>
      </c>
      <c r="L326">
        <v>0.59154929577464788</v>
      </c>
      <c r="M326">
        <f>HARMEAN(f1_scores_automated_training_7_nobidet_IncResV2__2[[#This Row],[Value.1]:[Value.11]])</f>
        <v>0.37178224459815107</v>
      </c>
    </row>
    <row r="327" spans="1:13" x14ac:dyDescent="0.25">
      <c r="A327" s="3" t="s">
        <v>376</v>
      </c>
      <c r="B327">
        <v>0.56019656019656017</v>
      </c>
      <c r="C327">
        <v>0.73770491803278693</v>
      </c>
      <c r="D327">
        <v>0.5625</v>
      </c>
      <c r="E327">
        <v>0.67514124293785316</v>
      </c>
      <c r="F327">
        <v>0.34599156118143459</v>
      </c>
      <c r="G327">
        <v>0.60573476702508955</v>
      </c>
      <c r="H327">
        <v>0.15151515151515152</v>
      </c>
      <c r="I327">
        <v>0.37096774193548387</v>
      </c>
      <c r="J327">
        <v>0.33121019108280259</v>
      </c>
      <c r="K327">
        <v>0.2807017543859649</v>
      </c>
      <c r="L327">
        <v>0.56338028169014087</v>
      </c>
      <c r="M327">
        <f>HARMEAN(f1_scores_automated_training_7_nobidet_IncResV2__2[[#This Row],[Value.1]:[Value.11]])</f>
        <v>0.38470810437606306</v>
      </c>
    </row>
    <row r="328" spans="1:13" x14ac:dyDescent="0.25">
      <c r="A328" s="3" t="s">
        <v>377</v>
      </c>
      <c r="B328">
        <v>0.5758354755784062</v>
      </c>
      <c r="C328">
        <v>0.75862068965517238</v>
      </c>
      <c r="D328">
        <v>0.51020408163265307</v>
      </c>
      <c r="E328">
        <v>0.67642752562225472</v>
      </c>
      <c r="F328">
        <v>0.35344827586206895</v>
      </c>
      <c r="G328">
        <v>0.6404109589041096</v>
      </c>
      <c r="H328">
        <v>0.17647058823529413</v>
      </c>
      <c r="I328">
        <v>0.34108527131782945</v>
      </c>
      <c r="J328">
        <v>0.33333333333333331</v>
      </c>
      <c r="K328">
        <v>0.25454545454545452</v>
      </c>
      <c r="L328">
        <v>0.5714285714285714</v>
      </c>
      <c r="M328">
        <f>HARMEAN(f1_scores_automated_training_7_nobidet_IncResV2__2[[#This Row],[Value.1]:[Value.11]])</f>
        <v>0.39061160275253093</v>
      </c>
    </row>
    <row r="329" spans="1:13" x14ac:dyDescent="0.25">
      <c r="A329" s="3" t="s">
        <v>378</v>
      </c>
      <c r="B329">
        <v>0.57213930348258712</v>
      </c>
      <c r="C329">
        <v>0.73770491803278693</v>
      </c>
      <c r="D329">
        <v>0.46808510638297868</v>
      </c>
      <c r="E329">
        <v>0.66762177650429788</v>
      </c>
      <c r="F329">
        <v>0.34334763948497854</v>
      </c>
      <c r="G329">
        <v>0.61284403669724763</v>
      </c>
      <c r="H329">
        <v>0.19047619047619047</v>
      </c>
      <c r="I329">
        <v>0.35074626865671643</v>
      </c>
      <c r="J329">
        <v>0.36585365853658541</v>
      </c>
      <c r="K329">
        <v>0.31746031746031744</v>
      </c>
      <c r="L329">
        <v>0.58904109589041098</v>
      </c>
      <c r="M329">
        <f>HARMEAN(f1_scores_automated_training_7_nobidet_IncResV2__2[[#This Row],[Value.1]:[Value.11]])</f>
        <v>0.40795274254519043</v>
      </c>
    </row>
    <row r="330" spans="1:13" x14ac:dyDescent="0.25">
      <c r="A330" s="3" t="s">
        <v>379</v>
      </c>
      <c r="B330">
        <v>0.55445544554455439</v>
      </c>
      <c r="C330">
        <v>0.76033057851239672</v>
      </c>
      <c r="D330">
        <v>0.47916666666666663</v>
      </c>
      <c r="E330">
        <v>0.66094420600858372</v>
      </c>
      <c r="F330">
        <v>0.35983263598326359</v>
      </c>
      <c r="G330">
        <v>0.6220614828209764</v>
      </c>
      <c r="H330">
        <v>0.1875</v>
      </c>
      <c r="I330">
        <v>0.33846153846153848</v>
      </c>
      <c r="J330">
        <v>0.36585365853658541</v>
      </c>
      <c r="K330">
        <v>0.25806451612903231</v>
      </c>
      <c r="L330">
        <v>0.57352941176470584</v>
      </c>
      <c r="M330">
        <f>HARMEAN(f1_scores_automated_training_7_nobidet_IncResV2__2[[#This Row],[Value.1]:[Value.11]])</f>
        <v>0.39646551531739033</v>
      </c>
    </row>
    <row r="331" spans="1:13" x14ac:dyDescent="0.25">
      <c r="A331" s="3" t="s">
        <v>380</v>
      </c>
      <c r="B331">
        <v>0.53364269141531329</v>
      </c>
      <c r="C331">
        <v>0.75409836065573765</v>
      </c>
      <c r="D331">
        <v>0.45652173913043476</v>
      </c>
      <c r="E331">
        <v>0.65789473684210542</v>
      </c>
      <c r="F331">
        <v>0.36771300448430494</v>
      </c>
      <c r="G331">
        <v>0.62295081967213117</v>
      </c>
      <c r="H331">
        <v>0.20588235294117646</v>
      </c>
      <c r="I331">
        <v>0.35338345864661652</v>
      </c>
      <c r="J331">
        <v>0.34567901234567894</v>
      </c>
      <c r="K331">
        <v>0.23728813559322035</v>
      </c>
      <c r="L331">
        <v>0.59154929577464788</v>
      </c>
      <c r="M331">
        <f>HARMEAN(f1_scores_automated_training_7_nobidet_IncResV2__2[[#This Row],[Value.1]:[Value.11]])</f>
        <v>0.39682825017659373</v>
      </c>
    </row>
    <row r="332" spans="1:13" x14ac:dyDescent="0.25">
      <c r="A332" s="3" t="s">
        <v>381</v>
      </c>
      <c r="B332">
        <v>0.54683544303797471</v>
      </c>
      <c r="C332">
        <v>0.74603174603174605</v>
      </c>
      <c r="D332">
        <v>0.42105263157894735</v>
      </c>
      <c r="E332">
        <v>0.66013986013986015</v>
      </c>
      <c r="F332">
        <v>0.33333333333333337</v>
      </c>
      <c r="G332">
        <v>0.61261261261261268</v>
      </c>
      <c r="H332">
        <v>0.18181818181818182</v>
      </c>
      <c r="I332">
        <v>0.38095238095238099</v>
      </c>
      <c r="J332">
        <v>0.33749999999999997</v>
      </c>
      <c r="K332">
        <v>0.20689655172413793</v>
      </c>
      <c r="L332">
        <v>0.57746478873239437</v>
      </c>
      <c r="M332">
        <f>HARMEAN(f1_scores_automated_training_7_nobidet_IncResV2__2[[#This Row],[Value.1]:[Value.11]])</f>
        <v>0.374859645324575</v>
      </c>
    </row>
    <row r="333" spans="1:13" x14ac:dyDescent="0.25">
      <c r="A333" s="3" t="s">
        <v>382</v>
      </c>
      <c r="B333">
        <v>0.52195121951219514</v>
      </c>
      <c r="C333">
        <v>0.76271186440677952</v>
      </c>
      <c r="D333">
        <v>0.43678160919540232</v>
      </c>
      <c r="E333">
        <v>0.6563380281690141</v>
      </c>
      <c r="F333">
        <v>0.35616438356164382</v>
      </c>
      <c r="G333">
        <v>0.62633451957295372</v>
      </c>
      <c r="H333">
        <v>0.17391304347826086</v>
      </c>
      <c r="I333">
        <v>0.35741444866920152</v>
      </c>
      <c r="J333">
        <v>0.33333333333333331</v>
      </c>
      <c r="K333">
        <v>0.18518518518518517</v>
      </c>
      <c r="L333">
        <v>0.58333333333333337</v>
      </c>
      <c r="M333">
        <f>HARMEAN(f1_scores_automated_training_7_nobidet_IncResV2__2[[#This Row],[Value.1]:[Value.11]])</f>
        <v>0.36536937316925627</v>
      </c>
    </row>
    <row r="334" spans="1:13" x14ac:dyDescent="0.25">
      <c r="A334" s="3" t="s">
        <v>383</v>
      </c>
      <c r="B334">
        <v>0.53886010362694303</v>
      </c>
      <c r="C334">
        <v>0.75409836065573765</v>
      </c>
      <c r="D334">
        <v>0.45652173913043476</v>
      </c>
      <c r="E334">
        <v>0.66855524079320117</v>
      </c>
      <c r="F334">
        <v>0.36842105263157898</v>
      </c>
      <c r="G334">
        <v>0.62237762237762229</v>
      </c>
      <c r="H334">
        <v>0.15151515151515152</v>
      </c>
      <c r="I334">
        <v>0.34108527131782945</v>
      </c>
      <c r="J334">
        <v>0.33734939759036142</v>
      </c>
      <c r="K334">
        <v>0.29629629629629628</v>
      </c>
      <c r="L334">
        <v>0.55405405405405406</v>
      </c>
      <c r="M334">
        <f>HARMEAN(f1_scores_automated_training_7_nobidet_IncResV2__2[[#This Row],[Value.1]:[Value.11]])</f>
        <v>0.38108298093622028</v>
      </c>
    </row>
    <row r="335" spans="1:13" x14ac:dyDescent="0.25">
      <c r="A335" s="3" t="s">
        <v>384</v>
      </c>
      <c r="B335">
        <v>0.55288461538461542</v>
      </c>
      <c r="C335">
        <v>0.74603174603174605</v>
      </c>
      <c r="D335">
        <v>0.43478260869565216</v>
      </c>
      <c r="E335">
        <v>0.65573770491803285</v>
      </c>
      <c r="F335">
        <v>0.34482758620689657</v>
      </c>
      <c r="G335">
        <v>0.62295081967213117</v>
      </c>
      <c r="H335">
        <v>0.14925373134328357</v>
      </c>
      <c r="I335">
        <v>0.34586466165413532</v>
      </c>
      <c r="J335">
        <v>0.31901840490797545</v>
      </c>
      <c r="K335">
        <v>0.20689655172413793</v>
      </c>
      <c r="L335">
        <v>0.59493670886075956</v>
      </c>
      <c r="M335">
        <f>HARMEAN(f1_scores_automated_training_7_nobidet_IncResV2__2[[#This Row],[Value.1]:[Value.11]])</f>
        <v>0.35807887915105391</v>
      </c>
    </row>
    <row r="336" spans="1:13" x14ac:dyDescent="0.25">
      <c r="A336" s="3" t="s">
        <v>385</v>
      </c>
      <c r="B336">
        <v>0.5463659147869675</v>
      </c>
      <c r="C336">
        <v>0.75000000000000011</v>
      </c>
      <c r="D336">
        <v>0.4468085106382978</v>
      </c>
      <c r="E336">
        <v>0.66954022988505746</v>
      </c>
      <c r="F336">
        <v>0.33870967741935487</v>
      </c>
      <c r="G336">
        <v>0.60902255639097735</v>
      </c>
      <c r="H336">
        <v>0.14925373134328357</v>
      </c>
      <c r="I336">
        <v>0.37354085603112835</v>
      </c>
      <c r="J336">
        <v>0.32298136645962733</v>
      </c>
      <c r="K336">
        <v>0.20689655172413793</v>
      </c>
      <c r="L336">
        <v>0.59493670886075956</v>
      </c>
      <c r="M336">
        <f>HARMEAN(f1_scores_automated_training_7_nobidet_IncResV2__2[[#This Row],[Value.1]:[Value.11]])</f>
        <v>0.36092739331417528</v>
      </c>
    </row>
    <row r="337" spans="1:13" x14ac:dyDescent="0.25">
      <c r="A337" s="3" t="s">
        <v>386</v>
      </c>
      <c r="B337">
        <v>0.55361596009975067</v>
      </c>
      <c r="C337">
        <v>0.75409836065573765</v>
      </c>
      <c r="D337">
        <v>0.4950495049504951</v>
      </c>
      <c r="E337">
        <v>0.65211062590975244</v>
      </c>
      <c r="F337">
        <v>0.37104072398190041</v>
      </c>
      <c r="G337">
        <v>0.64197530864197527</v>
      </c>
      <c r="H337">
        <v>0.20588235294117646</v>
      </c>
      <c r="I337">
        <v>0.34749034749034752</v>
      </c>
      <c r="J337">
        <v>0.33532934131736525</v>
      </c>
      <c r="K337">
        <v>0.20338983050847459</v>
      </c>
      <c r="L337">
        <v>0.56164383561643827</v>
      </c>
      <c r="M337">
        <f>HARMEAN(f1_scores_automated_training_7_nobidet_IncResV2__2[[#This Row],[Value.1]:[Value.11]])</f>
        <v>0.38796726403669796</v>
      </c>
    </row>
    <row r="338" spans="1:13" x14ac:dyDescent="0.25">
      <c r="A338" s="3" t="s">
        <v>387</v>
      </c>
      <c r="B338">
        <v>0.53333333333333333</v>
      </c>
      <c r="C338">
        <v>0.77049180327868838</v>
      </c>
      <c r="D338">
        <v>0.4395604395604395</v>
      </c>
      <c r="E338">
        <v>0.66956521739130437</v>
      </c>
      <c r="F338">
        <v>0.34579439252336447</v>
      </c>
      <c r="G338">
        <v>0.62567811934900541</v>
      </c>
      <c r="H338">
        <v>0.20588235294117646</v>
      </c>
      <c r="I338">
        <v>0.36575875486381321</v>
      </c>
      <c r="J338">
        <v>0.34523809523809518</v>
      </c>
      <c r="K338">
        <v>0.23728813559322035</v>
      </c>
      <c r="L338">
        <v>0.57692307692307698</v>
      </c>
      <c r="M338">
        <f>HARMEAN(f1_scores_automated_training_7_nobidet_IncResV2__2[[#This Row],[Value.1]:[Value.11]])</f>
        <v>0.39473363885308277</v>
      </c>
    </row>
    <row r="339" spans="1:13" x14ac:dyDescent="0.25">
      <c r="A339" s="3" t="s">
        <v>388</v>
      </c>
      <c r="B339">
        <v>0.56801909307875897</v>
      </c>
      <c r="C339">
        <v>0.76271186440677952</v>
      </c>
      <c r="D339">
        <v>0.42307692307692307</v>
      </c>
      <c r="E339">
        <v>0.66473149492017414</v>
      </c>
      <c r="F339">
        <v>0.34703196347031962</v>
      </c>
      <c r="G339">
        <v>0.65371024734982341</v>
      </c>
      <c r="H339">
        <v>0.17647058823529413</v>
      </c>
      <c r="I339">
        <v>0.34241245136186771</v>
      </c>
      <c r="J339">
        <v>0.30674846625766872</v>
      </c>
      <c r="K339">
        <v>0.29508196721311475</v>
      </c>
      <c r="L339">
        <v>0.55223880597014929</v>
      </c>
      <c r="M339">
        <f>HARMEAN(f1_scores_automated_training_7_nobidet_IncResV2__2[[#This Row],[Value.1]:[Value.11]])</f>
        <v>0.38735465819160164</v>
      </c>
    </row>
    <row r="340" spans="1:13" x14ac:dyDescent="0.25">
      <c r="A340" s="3" t="s">
        <v>389</v>
      </c>
      <c r="B340">
        <v>0.55529411764705883</v>
      </c>
      <c r="C340">
        <v>0.75806451612903225</v>
      </c>
      <c r="D340">
        <v>0.45360824742268047</v>
      </c>
      <c r="E340">
        <v>0.66957787481804953</v>
      </c>
      <c r="F340">
        <v>0.35616438356164382</v>
      </c>
      <c r="G340">
        <v>0.6252285191956124</v>
      </c>
      <c r="H340">
        <v>0.17142857142857143</v>
      </c>
      <c r="I340">
        <v>0.3595505617977528</v>
      </c>
      <c r="J340">
        <v>0.36144578313253012</v>
      </c>
      <c r="K340">
        <v>0.25454545454545452</v>
      </c>
      <c r="L340">
        <v>0.59574468085106391</v>
      </c>
      <c r="M340">
        <f>HARMEAN(f1_scores_automated_training_7_nobidet_IncResV2__2[[#This Row],[Value.1]:[Value.11]])</f>
        <v>0.3898839922615982</v>
      </c>
    </row>
    <row r="341" spans="1:13" x14ac:dyDescent="0.25">
      <c r="A341" s="3" t="s">
        <v>390</v>
      </c>
      <c r="B341">
        <v>0.54976303317535535</v>
      </c>
      <c r="C341">
        <v>0.77049180327868838</v>
      </c>
      <c r="D341">
        <v>0.42105263157894735</v>
      </c>
      <c r="E341">
        <v>0.65090403337969405</v>
      </c>
      <c r="F341">
        <v>0.32727272727272727</v>
      </c>
      <c r="G341">
        <v>0.62107208872458408</v>
      </c>
      <c r="H341">
        <v>0.15384615384615385</v>
      </c>
      <c r="I341">
        <v>0.36781609195402298</v>
      </c>
      <c r="J341">
        <v>0.31645569620253167</v>
      </c>
      <c r="K341">
        <v>0.27586206896551729</v>
      </c>
      <c r="L341">
        <v>0.59854014598540151</v>
      </c>
      <c r="M341">
        <f>HARMEAN(f1_scores_automated_training_7_nobidet_IncResV2__2[[#This Row],[Value.1]:[Value.11]])</f>
        <v>0.37455327344572908</v>
      </c>
    </row>
    <row r="342" spans="1:13" x14ac:dyDescent="0.25">
      <c r="A342" s="3" t="s">
        <v>391</v>
      </c>
      <c r="B342">
        <v>0.54320987654320974</v>
      </c>
      <c r="C342">
        <v>0.77419354838709686</v>
      </c>
      <c r="D342">
        <v>0.5</v>
      </c>
      <c r="E342">
        <v>0.64809384164222872</v>
      </c>
      <c r="F342">
        <v>0.32758620689655177</v>
      </c>
      <c r="G342">
        <v>0.62836624775583494</v>
      </c>
      <c r="H342">
        <v>0.17142857142857143</v>
      </c>
      <c r="I342">
        <v>0.35384615384615375</v>
      </c>
      <c r="J342">
        <v>0.3493975903614458</v>
      </c>
      <c r="K342">
        <v>0.26666666666666666</v>
      </c>
      <c r="L342">
        <v>0.56164383561643827</v>
      </c>
      <c r="M342">
        <f>HARMEAN(f1_scores_automated_training_7_nobidet_IncResV2__2[[#This Row],[Value.1]:[Value.11]])</f>
        <v>0.38771166360483944</v>
      </c>
    </row>
    <row r="343" spans="1:13" x14ac:dyDescent="0.25">
      <c r="A343" s="3" t="s">
        <v>392</v>
      </c>
      <c r="B343">
        <v>0.54545454545454541</v>
      </c>
      <c r="C343">
        <v>0.80000000000000016</v>
      </c>
      <c r="D343">
        <v>0.42857142857142855</v>
      </c>
      <c r="E343">
        <v>0.65684830633284241</v>
      </c>
      <c r="F343">
        <v>0.33766233766233766</v>
      </c>
      <c r="G343">
        <v>0.64572425828970326</v>
      </c>
      <c r="H343">
        <v>0.20289855072463769</v>
      </c>
      <c r="I343">
        <v>0.35114503816793891</v>
      </c>
      <c r="J343">
        <v>0.35632183908045978</v>
      </c>
      <c r="K343">
        <v>0.27118644067796605</v>
      </c>
      <c r="L343">
        <v>0.60810810810810811</v>
      </c>
      <c r="M343">
        <f>HARMEAN(f1_scores_automated_training_7_nobidet_IncResV2__2[[#This Row],[Value.1]:[Value.11]])</f>
        <v>0.40198700165872076</v>
      </c>
    </row>
    <row r="344" spans="1:13" x14ac:dyDescent="0.25">
      <c r="A344" s="3" t="s">
        <v>393</v>
      </c>
      <c r="B344">
        <v>0.53041362530413616</v>
      </c>
      <c r="C344">
        <v>0.76190476190476197</v>
      </c>
      <c r="D344">
        <v>0.45714285714285713</v>
      </c>
      <c r="E344">
        <v>0.64927536231884053</v>
      </c>
      <c r="F344">
        <v>0.32727272727272727</v>
      </c>
      <c r="G344">
        <v>0.63503649635036485</v>
      </c>
      <c r="H344">
        <v>0.17647058823529413</v>
      </c>
      <c r="I344">
        <v>0.35877862595419852</v>
      </c>
      <c r="J344">
        <v>0.3214285714285714</v>
      </c>
      <c r="K344">
        <v>0.25925925925925924</v>
      </c>
      <c r="L344">
        <v>0.58904109589041098</v>
      </c>
      <c r="M344">
        <f>HARMEAN(f1_scores_automated_training_7_nobidet_IncResV2__2[[#This Row],[Value.1]:[Value.11]])</f>
        <v>0.38360142989896118</v>
      </c>
    </row>
    <row r="345" spans="1:13" x14ac:dyDescent="0.25">
      <c r="A345" s="3" t="s">
        <v>394</v>
      </c>
      <c r="B345">
        <v>0.52604166666666674</v>
      </c>
      <c r="C345">
        <v>0.76666666666666672</v>
      </c>
      <c r="D345">
        <v>0.4175824175824176</v>
      </c>
      <c r="E345">
        <v>0.65749656121045386</v>
      </c>
      <c r="F345">
        <v>0.3451327433628319</v>
      </c>
      <c r="G345">
        <v>0.64930555555555558</v>
      </c>
      <c r="H345">
        <v>0.20895522388059704</v>
      </c>
      <c r="I345">
        <v>0.37154150197628455</v>
      </c>
      <c r="J345">
        <v>0.3473053892215569</v>
      </c>
      <c r="K345">
        <v>0.2745098039215686</v>
      </c>
      <c r="L345">
        <v>0.6029411764705882</v>
      </c>
      <c r="M345">
        <f>HARMEAN(f1_scores_automated_training_7_nobidet_IncResV2__2[[#This Row],[Value.1]:[Value.11]])</f>
        <v>0.40416739441450861</v>
      </c>
    </row>
    <row r="346" spans="1:13" x14ac:dyDescent="0.25">
      <c r="A346" s="3" t="s">
        <v>395</v>
      </c>
      <c r="B346">
        <v>0.53299492385786795</v>
      </c>
      <c r="C346">
        <v>0.74603174603174605</v>
      </c>
      <c r="D346">
        <v>0.46153846153846151</v>
      </c>
      <c r="E346">
        <v>0.6694915254237287</v>
      </c>
      <c r="F346">
        <v>0.34361233480176206</v>
      </c>
      <c r="G346">
        <v>0.64758497316636854</v>
      </c>
      <c r="H346">
        <v>0.21212121212121213</v>
      </c>
      <c r="I346">
        <v>0.36575875486381321</v>
      </c>
      <c r="J346">
        <v>0.3313609467455621</v>
      </c>
      <c r="K346">
        <v>0.25</v>
      </c>
      <c r="L346">
        <v>0.57931034482758614</v>
      </c>
      <c r="M346">
        <f>HARMEAN(f1_scores_automated_training_7_nobidet_IncResV2__2[[#This Row],[Value.1]:[Value.11]])</f>
        <v>0.39965433892365332</v>
      </c>
    </row>
    <row r="347" spans="1:13" x14ac:dyDescent="0.25">
      <c r="A347" s="3" t="s">
        <v>396</v>
      </c>
      <c r="B347">
        <v>0.53809523809523807</v>
      </c>
      <c r="C347">
        <v>0.75806451612903225</v>
      </c>
      <c r="D347">
        <v>0.49484536082474229</v>
      </c>
      <c r="E347">
        <v>0.66567607726597322</v>
      </c>
      <c r="F347">
        <v>0.35000000000000003</v>
      </c>
      <c r="G347">
        <v>0.63940520446096649</v>
      </c>
      <c r="H347">
        <v>0.2318840579710145</v>
      </c>
      <c r="I347">
        <v>0.37547892720306508</v>
      </c>
      <c r="J347">
        <v>0.36249999999999993</v>
      </c>
      <c r="K347">
        <v>0.23728813559322035</v>
      </c>
      <c r="L347">
        <v>0.5859872611464968</v>
      </c>
      <c r="M347">
        <f>HARMEAN(f1_scores_automated_training_7_nobidet_IncResV2__2[[#This Row],[Value.1]:[Value.11]])</f>
        <v>0.41080167470462975</v>
      </c>
    </row>
    <row r="348" spans="1:13" x14ac:dyDescent="0.25">
      <c r="A348" s="3" t="s">
        <v>397</v>
      </c>
      <c r="B348">
        <v>0.52482269503546097</v>
      </c>
      <c r="C348">
        <v>0.77685950413223137</v>
      </c>
      <c r="D348">
        <v>0.48979591836734693</v>
      </c>
      <c r="E348">
        <v>0.66284074605451937</v>
      </c>
      <c r="F348">
        <v>0.34666666666666662</v>
      </c>
      <c r="G348">
        <v>0.61393596986817323</v>
      </c>
      <c r="H348">
        <v>0.19718309859154928</v>
      </c>
      <c r="I348">
        <v>0.35877862595419852</v>
      </c>
      <c r="J348">
        <v>0.34567901234567894</v>
      </c>
      <c r="K348">
        <v>0.26229508196721307</v>
      </c>
      <c r="L348">
        <v>0.62585034013605445</v>
      </c>
      <c r="M348">
        <f>HARMEAN(f1_scores_automated_training_7_nobidet_IncResV2__2[[#This Row],[Value.1]:[Value.11]])</f>
        <v>0.40119249424798858</v>
      </c>
    </row>
    <row r="349" spans="1:13" x14ac:dyDescent="0.25">
      <c r="A349" s="3" t="s">
        <v>398</v>
      </c>
      <c r="B349">
        <v>0.51781472684085506</v>
      </c>
      <c r="C349">
        <v>0.76666666666666672</v>
      </c>
      <c r="D349">
        <v>0.44444444444444448</v>
      </c>
      <c r="E349">
        <v>0.65266106442577021</v>
      </c>
      <c r="F349">
        <v>0.35944700460829498</v>
      </c>
      <c r="G349">
        <v>0.63387978142076506</v>
      </c>
      <c r="H349">
        <v>0.18181818181818182</v>
      </c>
      <c r="I349">
        <v>0.36078431372549019</v>
      </c>
      <c r="J349">
        <v>0.35582822085889565</v>
      </c>
      <c r="K349">
        <v>0.2181818181818182</v>
      </c>
      <c r="L349">
        <v>0.60431654676258995</v>
      </c>
      <c r="M349">
        <f>HARMEAN(f1_scores_automated_training_7_nobidet_IncResV2__2[[#This Row],[Value.1]:[Value.11]])</f>
        <v>0.38330803599214036</v>
      </c>
    </row>
    <row r="350" spans="1:13" x14ac:dyDescent="0.25">
      <c r="A350" s="3" t="s">
        <v>399</v>
      </c>
      <c r="B350">
        <v>0.51758793969849248</v>
      </c>
      <c r="C350">
        <v>0.75806451612903225</v>
      </c>
      <c r="D350">
        <v>0.46153846153846151</v>
      </c>
      <c r="E350">
        <v>0.66195190947666194</v>
      </c>
      <c r="F350">
        <v>0.33183856502242154</v>
      </c>
      <c r="G350">
        <v>0.62877442273534634</v>
      </c>
      <c r="H350">
        <v>0.15151515151515152</v>
      </c>
      <c r="I350">
        <v>0.34782608695652167</v>
      </c>
      <c r="J350">
        <v>0.35294117647058826</v>
      </c>
      <c r="K350">
        <v>0.31034482758620691</v>
      </c>
      <c r="L350">
        <v>0.60689655172413792</v>
      </c>
      <c r="M350">
        <f>HARMEAN(f1_scores_automated_training_7_nobidet_IncResV2__2[[#This Row],[Value.1]:[Value.11]])</f>
        <v>0.38313202040310113</v>
      </c>
    </row>
    <row r="351" spans="1:13" x14ac:dyDescent="0.25">
      <c r="A351" s="3" t="s">
        <v>400</v>
      </c>
      <c r="B351">
        <v>0.5308056872037914</v>
      </c>
      <c r="C351">
        <v>0.752</v>
      </c>
      <c r="D351">
        <v>0.50505050505050508</v>
      </c>
      <c r="E351">
        <v>0.65693430656934304</v>
      </c>
      <c r="F351">
        <v>0.33913043478260868</v>
      </c>
      <c r="G351">
        <v>0.62615101289134445</v>
      </c>
      <c r="H351">
        <v>0.20895522388059704</v>
      </c>
      <c r="I351">
        <v>0.36434108527131781</v>
      </c>
      <c r="J351">
        <v>0.33128834355828218</v>
      </c>
      <c r="K351">
        <v>0.21428571428571433</v>
      </c>
      <c r="L351">
        <v>0.57333333333333336</v>
      </c>
      <c r="M351">
        <f>HARMEAN(f1_scores_automated_training_7_nobidet_IncResV2__2[[#This Row],[Value.1]:[Value.11]])</f>
        <v>0.38977401414036211</v>
      </c>
    </row>
    <row r="352" spans="1:13" x14ac:dyDescent="0.25">
      <c r="A352" s="3" t="s">
        <v>401</v>
      </c>
      <c r="B352">
        <v>0.19254658385093165</v>
      </c>
      <c r="C352">
        <v>2.222222222222222E-2</v>
      </c>
      <c r="D352">
        <v>1.6E-2</v>
      </c>
      <c r="E352">
        <v>0.27949183303085301</v>
      </c>
      <c r="F352">
        <v>0.13157894736842105</v>
      </c>
      <c r="G352">
        <v>0.27886056971514239</v>
      </c>
      <c r="H352">
        <v>0.15384615384615385</v>
      </c>
      <c r="I352">
        <v>3.4285714285714287E-2</v>
      </c>
      <c r="J352">
        <v>0</v>
      </c>
      <c r="K352">
        <v>3.9473684210526314E-2</v>
      </c>
      <c r="L352">
        <v>3.896103896103896E-2</v>
      </c>
    </row>
    <row r="353" spans="1:12" x14ac:dyDescent="0.25">
      <c r="A353" s="3" t="s">
        <v>402</v>
      </c>
      <c r="B353">
        <v>0.25136612021857929</v>
      </c>
      <c r="C353">
        <v>7.6923076923076913E-2</v>
      </c>
      <c r="D353">
        <v>2.1739130434782608E-2</v>
      </c>
      <c r="E353">
        <v>0.37026239067055394</v>
      </c>
      <c r="F353">
        <v>8.7649402390438252E-2</v>
      </c>
      <c r="G353">
        <v>0.36295369211514389</v>
      </c>
      <c r="H353">
        <v>3.4482758620689655E-2</v>
      </c>
      <c r="I353">
        <v>7.1942446043165451E-2</v>
      </c>
      <c r="J353">
        <v>0</v>
      </c>
      <c r="K353">
        <v>2.2988505747126433E-2</v>
      </c>
      <c r="L353">
        <v>3.1496062992125977E-2</v>
      </c>
    </row>
    <row r="354" spans="1:12" x14ac:dyDescent="0.25">
      <c r="A354" s="3" t="s">
        <v>403</v>
      </c>
      <c r="B354">
        <v>0.26288659793814434</v>
      </c>
      <c r="C354">
        <v>0.25581395348837205</v>
      </c>
      <c r="D354">
        <v>0</v>
      </c>
      <c r="E354">
        <v>0.40583554376657827</v>
      </c>
      <c r="F354">
        <v>4.1025641025641026E-2</v>
      </c>
      <c r="G354">
        <v>0.40758293838862558</v>
      </c>
      <c r="H354">
        <v>3.9215686274509803E-2</v>
      </c>
      <c r="I354">
        <v>8.1300813008130066E-2</v>
      </c>
      <c r="J354">
        <v>0</v>
      </c>
      <c r="K354">
        <v>0</v>
      </c>
      <c r="L354">
        <v>6.0606060606060615E-2</v>
      </c>
    </row>
    <row r="355" spans="1:12" x14ac:dyDescent="0.25">
      <c r="A355" s="3" t="s">
        <v>404</v>
      </c>
      <c r="B355">
        <v>0.29426433915211969</v>
      </c>
      <c r="C355">
        <v>0.40449438202247195</v>
      </c>
      <c r="D355">
        <v>0</v>
      </c>
      <c r="E355">
        <v>0.4363177805800757</v>
      </c>
      <c r="F355">
        <v>5.4054054054054057E-2</v>
      </c>
      <c r="G355">
        <v>0.42364532019704426</v>
      </c>
      <c r="H355">
        <v>0</v>
      </c>
      <c r="I355">
        <v>8.0645161290322578E-2</v>
      </c>
      <c r="J355">
        <v>1.6949152542372878E-2</v>
      </c>
      <c r="K355">
        <v>3.5087719298245612E-2</v>
      </c>
      <c r="L355">
        <v>0.11764705882352942</v>
      </c>
    </row>
    <row r="356" spans="1:12" x14ac:dyDescent="0.25">
      <c r="A356" s="3" t="s">
        <v>405</v>
      </c>
      <c r="B356">
        <v>0.33086419753086416</v>
      </c>
      <c r="C356">
        <v>0.53608247422680411</v>
      </c>
      <c r="D356">
        <v>0</v>
      </c>
      <c r="E356">
        <v>0.4467005076142132</v>
      </c>
      <c r="F356">
        <v>4.5454545454545456E-2</v>
      </c>
      <c r="G356">
        <v>0.43705463182897863</v>
      </c>
      <c r="H356">
        <v>0</v>
      </c>
      <c r="I356">
        <v>6.8965517241379309E-2</v>
      </c>
      <c r="J356">
        <v>4.9999999999999996E-2</v>
      </c>
      <c r="K356">
        <v>0</v>
      </c>
      <c r="L356">
        <v>0.12195121951219512</v>
      </c>
    </row>
    <row r="357" spans="1:12" x14ac:dyDescent="0.25">
      <c r="A357" s="3" t="s">
        <v>406</v>
      </c>
      <c r="B357">
        <v>0.33175355450236971</v>
      </c>
      <c r="C357">
        <v>0.6019417475728156</v>
      </c>
      <c r="D357">
        <v>2.777777777777778E-2</v>
      </c>
      <c r="E357">
        <v>0.47044025157232705</v>
      </c>
      <c r="F357">
        <v>4.938271604938272E-2</v>
      </c>
      <c r="G357">
        <v>0.46079613992762364</v>
      </c>
      <c r="H357">
        <v>0</v>
      </c>
      <c r="I357">
        <v>8.4745762711864403E-2</v>
      </c>
      <c r="J357">
        <v>3.2786885245901634E-2</v>
      </c>
      <c r="K357">
        <v>0</v>
      </c>
      <c r="L357">
        <v>0.16470588235294117</v>
      </c>
    </row>
    <row r="358" spans="1:12" x14ac:dyDescent="0.25">
      <c r="A358" s="3" t="s">
        <v>407</v>
      </c>
      <c r="B358">
        <v>0.3501199040767386</v>
      </c>
      <c r="C358">
        <v>0.63461538461538469</v>
      </c>
      <c r="D358">
        <v>2.8169014084507043E-2</v>
      </c>
      <c r="E358">
        <v>0.47474747474747481</v>
      </c>
      <c r="F358">
        <v>3.6585365853658534E-2</v>
      </c>
      <c r="G358">
        <v>0.46650717703349281</v>
      </c>
      <c r="H358">
        <v>0</v>
      </c>
      <c r="I358">
        <v>8.3333333333333329E-2</v>
      </c>
      <c r="J358">
        <v>4.8000000000000001E-2</v>
      </c>
      <c r="K358">
        <v>0</v>
      </c>
      <c r="L358">
        <v>0.14814814814814814</v>
      </c>
    </row>
    <row r="359" spans="1:12" x14ac:dyDescent="0.25">
      <c r="A359" s="3" t="s">
        <v>408</v>
      </c>
      <c r="B359">
        <v>0.39130434782608697</v>
      </c>
      <c r="C359">
        <v>0.68468468468468469</v>
      </c>
      <c r="D359">
        <v>2.7027027027027029E-2</v>
      </c>
      <c r="E359">
        <v>0.49363867684478369</v>
      </c>
      <c r="F359">
        <v>3.6363636363636369E-2</v>
      </c>
      <c r="G359">
        <v>0.47355769230769229</v>
      </c>
      <c r="H359">
        <v>0</v>
      </c>
      <c r="I359">
        <v>0.10169491525423729</v>
      </c>
      <c r="J359">
        <v>4.8387096774193547E-2</v>
      </c>
      <c r="K359">
        <v>0</v>
      </c>
      <c r="L359">
        <v>0.20930232558139533</v>
      </c>
    </row>
    <row r="360" spans="1:12" x14ac:dyDescent="0.25">
      <c r="A360" s="3" t="s">
        <v>409</v>
      </c>
      <c r="B360">
        <v>0.37378640776699029</v>
      </c>
      <c r="C360">
        <v>0.71559633027522929</v>
      </c>
      <c r="D360">
        <v>2.8169014084507043E-2</v>
      </c>
      <c r="E360">
        <v>0.52078239608801957</v>
      </c>
      <c r="F360">
        <v>9.5238095238095261E-2</v>
      </c>
      <c r="G360">
        <v>0.49814126394052038</v>
      </c>
      <c r="H360">
        <v>0</v>
      </c>
      <c r="I360">
        <v>8.3333333333333329E-2</v>
      </c>
      <c r="J360">
        <v>3.2520325203252029E-2</v>
      </c>
      <c r="K360">
        <v>0</v>
      </c>
      <c r="L360">
        <v>0.17073170731707316</v>
      </c>
    </row>
    <row r="361" spans="1:12" x14ac:dyDescent="0.25">
      <c r="A361" s="3" t="s">
        <v>410</v>
      </c>
      <c r="B361">
        <v>0.38046272493573269</v>
      </c>
      <c r="C361">
        <v>0.73584905660377353</v>
      </c>
      <c r="D361">
        <v>2.8985507246376815E-2</v>
      </c>
      <c r="E361">
        <v>0.53964497041420112</v>
      </c>
      <c r="F361">
        <v>9.1503267973856217E-2</v>
      </c>
      <c r="G361">
        <v>0.5074626865671642</v>
      </c>
      <c r="H361">
        <v>0</v>
      </c>
      <c r="I361">
        <v>8.4745762711864403E-2</v>
      </c>
      <c r="J361">
        <v>0.1021897810218978</v>
      </c>
      <c r="K361">
        <v>0</v>
      </c>
      <c r="L361">
        <v>0.3146067415730337</v>
      </c>
    </row>
    <row r="362" spans="1:12" x14ac:dyDescent="0.25">
      <c r="A362" s="3" t="s">
        <v>411</v>
      </c>
      <c r="B362">
        <v>0.40099009900990101</v>
      </c>
      <c r="C362">
        <v>0.70476190476190481</v>
      </c>
      <c r="D362">
        <v>0</v>
      </c>
      <c r="E362">
        <v>0.55542021924482343</v>
      </c>
      <c r="F362">
        <v>0.12422360248447205</v>
      </c>
      <c r="G362">
        <v>0.52085967130214916</v>
      </c>
      <c r="H362">
        <v>0</v>
      </c>
      <c r="I362">
        <v>9.9173553719008267E-2</v>
      </c>
      <c r="J362">
        <v>0.12676056338028166</v>
      </c>
      <c r="K362">
        <v>0</v>
      </c>
      <c r="L362">
        <v>0.37499999999999994</v>
      </c>
    </row>
    <row r="363" spans="1:12" x14ac:dyDescent="0.25">
      <c r="A363" s="3" t="s">
        <v>412</v>
      </c>
      <c r="B363">
        <v>0.42439024390243901</v>
      </c>
      <c r="C363">
        <v>0.71153846153846156</v>
      </c>
      <c r="D363">
        <v>0</v>
      </c>
      <c r="E363">
        <v>0.54589371980676327</v>
      </c>
      <c r="F363">
        <v>0.10256410256410257</v>
      </c>
      <c r="G363">
        <v>0.53658536585365857</v>
      </c>
      <c r="H363">
        <v>0</v>
      </c>
      <c r="I363">
        <v>9.6774193548387094E-2</v>
      </c>
      <c r="J363">
        <v>0.15277777777777776</v>
      </c>
      <c r="K363">
        <v>0</v>
      </c>
      <c r="L363">
        <v>0.4210526315789474</v>
      </c>
    </row>
    <row r="364" spans="1:12" x14ac:dyDescent="0.25">
      <c r="A364" s="3" t="s">
        <v>413</v>
      </c>
      <c r="B364">
        <v>0.44124700239808157</v>
      </c>
      <c r="C364">
        <v>0.71698113207547165</v>
      </c>
      <c r="D364">
        <v>2.777777777777778E-2</v>
      </c>
      <c r="E364">
        <v>0.55819774718397996</v>
      </c>
      <c r="F364">
        <v>0.11180124223602483</v>
      </c>
      <c r="G364">
        <v>0.53316326530612246</v>
      </c>
      <c r="H364">
        <v>0</v>
      </c>
      <c r="I364">
        <v>0.125</v>
      </c>
      <c r="J364">
        <v>0.15384615384615383</v>
      </c>
      <c r="K364">
        <v>0</v>
      </c>
      <c r="L364">
        <v>0.5</v>
      </c>
    </row>
    <row r="365" spans="1:12" x14ac:dyDescent="0.25">
      <c r="A365" s="3" t="s">
        <v>414</v>
      </c>
      <c r="B365">
        <v>0.45939675174013922</v>
      </c>
      <c r="C365">
        <v>0.74285714285714288</v>
      </c>
      <c r="D365">
        <v>2.7397260273972601E-2</v>
      </c>
      <c r="E365">
        <v>0.56996148908857514</v>
      </c>
      <c r="F365">
        <v>0.13750000000000001</v>
      </c>
      <c r="G365">
        <v>0.53846153846153844</v>
      </c>
      <c r="H365">
        <v>0</v>
      </c>
      <c r="I365">
        <v>0.13846153846153847</v>
      </c>
      <c r="J365">
        <v>0.21621621621621617</v>
      </c>
      <c r="K365">
        <v>0</v>
      </c>
      <c r="L365">
        <v>0.44230769230769229</v>
      </c>
    </row>
    <row r="366" spans="1:12" x14ac:dyDescent="0.25">
      <c r="A366" s="3" t="s">
        <v>415</v>
      </c>
      <c r="B366">
        <v>0.48920863309352519</v>
      </c>
      <c r="C366">
        <v>0.71028037383177567</v>
      </c>
      <c r="D366">
        <v>5.4054054054054057E-2</v>
      </c>
      <c r="E366">
        <v>0.59359605911330049</v>
      </c>
      <c r="F366">
        <v>0.17177914110429446</v>
      </c>
      <c r="G366">
        <v>0.54376657824933694</v>
      </c>
      <c r="H366">
        <v>0</v>
      </c>
      <c r="I366">
        <v>0.14705882352941177</v>
      </c>
      <c r="J366">
        <v>0.20408163265306117</v>
      </c>
      <c r="K366">
        <v>0</v>
      </c>
      <c r="L366">
        <v>0.5</v>
      </c>
    </row>
    <row r="367" spans="1:12" x14ac:dyDescent="0.25">
      <c r="A367" s="3" t="s">
        <v>416</v>
      </c>
      <c r="B367">
        <v>0.46190476190476193</v>
      </c>
      <c r="C367">
        <v>0.71153846153846156</v>
      </c>
      <c r="D367">
        <v>5.4054054054054057E-2</v>
      </c>
      <c r="E367">
        <v>0.57855361596009969</v>
      </c>
      <c r="F367">
        <v>0.2073170731707317</v>
      </c>
      <c r="G367">
        <v>0.56064690026954189</v>
      </c>
      <c r="H367">
        <v>0</v>
      </c>
      <c r="I367">
        <v>0.17687074829931973</v>
      </c>
      <c r="J367">
        <v>0.2105263157894737</v>
      </c>
      <c r="K367">
        <v>4.8780487804878044E-2</v>
      </c>
      <c r="L367">
        <v>0.5</v>
      </c>
    </row>
    <row r="368" spans="1:12" x14ac:dyDescent="0.25">
      <c r="A368" s="3" t="s">
        <v>417</v>
      </c>
      <c r="B368">
        <v>0.48837209302325579</v>
      </c>
      <c r="C368">
        <v>0.74285714285714288</v>
      </c>
      <c r="D368">
        <v>8.3333333333333329E-2</v>
      </c>
      <c r="E368">
        <v>0.58638743455497389</v>
      </c>
      <c r="F368">
        <v>0.17391304347826084</v>
      </c>
      <c r="G368">
        <v>0.56618610747051112</v>
      </c>
      <c r="H368">
        <v>0</v>
      </c>
      <c r="I368">
        <v>0.22368421052631576</v>
      </c>
      <c r="J368">
        <v>0.2207792207792208</v>
      </c>
      <c r="K368">
        <v>0.05</v>
      </c>
      <c r="L368">
        <v>0.47706422018348621</v>
      </c>
    </row>
    <row r="369" spans="1:13" x14ac:dyDescent="0.25">
      <c r="A369" s="3" t="s">
        <v>418</v>
      </c>
      <c r="B369">
        <v>0.49541284403669728</v>
      </c>
      <c r="C369">
        <v>0.74766355140186913</v>
      </c>
      <c r="D369">
        <v>0.10666666666666666</v>
      </c>
      <c r="E369">
        <v>0.59072847682119212</v>
      </c>
      <c r="F369">
        <v>0.19277108433734941</v>
      </c>
      <c r="G369">
        <v>0.56527590847913867</v>
      </c>
      <c r="H369">
        <v>0</v>
      </c>
      <c r="I369">
        <v>0.2048192771084337</v>
      </c>
      <c r="J369">
        <v>0.23684210526315788</v>
      </c>
      <c r="K369">
        <v>0.05</v>
      </c>
      <c r="L369">
        <v>0.49090909090909096</v>
      </c>
    </row>
    <row r="370" spans="1:13" x14ac:dyDescent="0.25">
      <c r="A370" s="3" t="s">
        <v>419</v>
      </c>
      <c r="B370">
        <v>0.49289099526066349</v>
      </c>
      <c r="C370">
        <v>0.75925925925925919</v>
      </c>
      <c r="D370">
        <v>0.10810810810810811</v>
      </c>
      <c r="E370">
        <v>0.60025873221216031</v>
      </c>
      <c r="F370">
        <v>0.21301775147928995</v>
      </c>
      <c r="G370">
        <v>0.5714285714285714</v>
      </c>
      <c r="H370">
        <v>0</v>
      </c>
      <c r="I370">
        <v>0.21590909090909091</v>
      </c>
      <c r="J370">
        <v>0.21476510067114091</v>
      </c>
      <c r="K370">
        <v>0.05</v>
      </c>
      <c r="L370">
        <v>0.48648648648648651</v>
      </c>
    </row>
    <row r="371" spans="1:13" x14ac:dyDescent="0.25">
      <c r="A371" s="3" t="s">
        <v>420</v>
      </c>
      <c r="B371">
        <v>0.49758454106280192</v>
      </c>
      <c r="C371">
        <v>0.74766355140186913</v>
      </c>
      <c r="D371">
        <v>0.12987012987012986</v>
      </c>
      <c r="E371">
        <v>0.59667093469910371</v>
      </c>
      <c r="F371">
        <v>0.21428571428571425</v>
      </c>
      <c r="G371">
        <v>0.57344632768361581</v>
      </c>
      <c r="H371">
        <v>0</v>
      </c>
      <c r="I371">
        <v>0.23404255319148937</v>
      </c>
      <c r="J371">
        <v>0.20512820512820515</v>
      </c>
      <c r="K371">
        <v>0</v>
      </c>
      <c r="L371">
        <v>0.5178571428571429</v>
      </c>
    </row>
    <row r="372" spans="1:13" x14ac:dyDescent="0.25">
      <c r="A372" s="3" t="s">
        <v>421</v>
      </c>
      <c r="B372">
        <v>0.50239234449760761</v>
      </c>
      <c r="C372">
        <v>0.75675675675675669</v>
      </c>
      <c r="D372">
        <v>0.1095890410958904</v>
      </c>
      <c r="E372">
        <v>0.59760956175298807</v>
      </c>
      <c r="F372">
        <v>0.21428571428571425</v>
      </c>
      <c r="G372">
        <v>0.57420249653259359</v>
      </c>
      <c r="H372">
        <v>0</v>
      </c>
      <c r="I372">
        <v>0.27551020408163263</v>
      </c>
      <c r="J372">
        <v>0.24050632911392403</v>
      </c>
      <c r="K372">
        <v>0.05</v>
      </c>
      <c r="L372">
        <v>0.5178571428571429</v>
      </c>
    </row>
    <row r="373" spans="1:13" x14ac:dyDescent="0.25">
      <c r="A373" s="3" t="s">
        <v>422</v>
      </c>
      <c r="B373">
        <v>0.54146341463414627</v>
      </c>
      <c r="C373">
        <v>0.74545454545454548</v>
      </c>
      <c r="D373">
        <v>0.18181818181818182</v>
      </c>
      <c r="E373">
        <v>0.60677083333333326</v>
      </c>
      <c r="F373">
        <v>0.21686746987951808</v>
      </c>
      <c r="G373">
        <v>0.5902578796561605</v>
      </c>
      <c r="H373">
        <v>0</v>
      </c>
      <c r="I373">
        <v>0.25120772946859898</v>
      </c>
      <c r="J373">
        <v>0.23312883435582821</v>
      </c>
      <c r="K373">
        <v>0.05</v>
      </c>
      <c r="L373">
        <v>0.48648648648648651</v>
      </c>
    </row>
    <row r="374" spans="1:13" x14ac:dyDescent="0.25">
      <c r="A374" s="3" t="s">
        <v>423</v>
      </c>
      <c r="B374">
        <v>0.54214123006833703</v>
      </c>
      <c r="C374">
        <v>0.73873873873873874</v>
      </c>
      <c r="D374">
        <v>0.25</v>
      </c>
      <c r="E374">
        <v>0.59799713876967098</v>
      </c>
      <c r="F374">
        <v>0.21951219512195122</v>
      </c>
      <c r="G374">
        <v>0.59888579387186636</v>
      </c>
      <c r="H374">
        <v>0</v>
      </c>
      <c r="I374">
        <v>0.25806451612903231</v>
      </c>
      <c r="J374">
        <v>0.26666666666666666</v>
      </c>
      <c r="K374">
        <v>4.8780487804878044E-2</v>
      </c>
      <c r="L374">
        <v>0.48275862068965519</v>
      </c>
    </row>
    <row r="375" spans="1:13" x14ac:dyDescent="0.25">
      <c r="A375" s="3" t="s">
        <v>424</v>
      </c>
      <c r="B375">
        <v>0.53395784543325531</v>
      </c>
      <c r="C375">
        <v>0.72072072072072069</v>
      </c>
      <c r="D375">
        <v>0.31707317073170732</v>
      </c>
      <c r="E375">
        <v>0.61325966850828717</v>
      </c>
      <c r="F375">
        <v>0.24691358024691357</v>
      </c>
      <c r="G375">
        <v>0.60398860398860399</v>
      </c>
      <c r="H375">
        <v>0</v>
      </c>
      <c r="I375">
        <v>0.26728110599078342</v>
      </c>
      <c r="J375">
        <v>0.25581395348837205</v>
      </c>
      <c r="K375">
        <v>4.8780487804878044E-2</v>
      </c>
      <c r="L375">
        <v>0.52252252252252251</v>
      </c>
    </row>
    <row r="376" spans="1:13" x14ac:dyDescent="0.25">
      <c r="A376" s="3" t="s">
        <v>425</v>
      </c>
      <c r="B376">
        <v>0.54245283018867918</v>
      </c>
      <c r="C376">
        <v>0.77876106194690264</v>
      </c>
      <c r="D376">
        <v>0.37209302325581395</v>
      </c>
      <c r="E376">
        <v>0.61852861035422346</v>
      </c>
      <c r="F376">
        <v>0.21951219512195122</v>
      </c>
      <c r="G376">
        <v>0.60388639760837082</v>
      </c>
      <c r="H376">
        <v>0</v>
      </c>
      <c r="I376">
        <v>0.27385892116182575</v>
      </c>
      <c r="J376">
        <v>0.26829268292682923</v>
      </c>
      <c r="K376">
        <v>0.05</v>
      </c>
      <c r="L376">
        <v>0.5043478260869565</v>
      </c>
    </row>
    <row r="377" spans="1:13" x14ac:dyDescent="0.25">
      <c r="A377" s="3" t="s">
        <v>426</v>
      </c>
      <c r="B377">
        <v>0.52606635071090047</v>
      </c>
      <c r="C377">
        <v>0.75675675675675669</v>
      </c>
      <c r="D377">
        <v>0.36781609195402298</v>
      </c>
      <c r="E377">
        <v>0.61095890410958908</v>
      </c>
      <c r="F377">
        <v>0.23030303030303029</v>
      </c>
      <c r="G377">
        <v>0.6015037593984961</v>
      </c>
      <c r="H377">
        <v>0</v>
      </c>
      <c r="I377">
        <v>0.29752066115702475</v>
      </c>
      <c r="J377">
        <v>0.2807017543859649</v>
      </c>
      <c r="K377">
        <v>4.8780487804878044E-2</v>
      </c>
      <c r="L377">
        <v>0.5</v>
      </c>
    </row>
    <row r="378" spans="1:13" x14ac:dyDescent="0.25">
      <c r="A378" s="3" t="s">
        <v>427</v>
      </c>
      <c r="B378">
        <v>0.55251141552511407</v>
      </c>
      <c r="C378">
        <v>0.74336283185840701</v>
      </c>
      <c r="D378">
        <v>0.3571428571428571</v>
      </c>
      <c r="E378">
        <v>0.60145985401459856</v>
      </c>
      <c r="F378">
        <v>0.22619047619047619</v>
      </c>
      <c r="G378">
        <v>0.60667634252539915</v>
      </c>
      <c r="H378">
        <v>0</v>
      </c>
      <c r="I378">
        <v>0.27848101265822789</v>
      </c>
      <c r="J378">
        <v>0.24277456647398846</v>
      </c>
      <c r="K378">
        <v>0</v>
      </c>
      <c r="L378">
        <v>0.50819672131147542</v>
      </c>
    </row>
    <row r="379" spans="1:13" x14ac:dyDescent="0.25">
      <c r="A379" s="3" t="s">
        <v>428</v>
      </c>
      <c r="B379">
        <v>0.57482185273159148</v>
      </c>
      <c r="C379">
        <v>0.72566371681415931</v>
      </c>
      <c r="D379">
        <v>0.32558139534883723</v>
      </c>
      <c r="E379">
        <v>0.61643835616438358</v>
      </c>
      <c r="F379">
        <v>0.23750000000000002</v>
      </c>
      <c r="G379">
        <v>0.62349397590361444</v>
      </c>
      <c r="H379">
        <v>0</v>
      </c>
      <c r="I379">
        <v>0.29166666666666669</v>
      </c>
      <c r="J379">
        <v>0.2857142857142857</v>
      </c>
      <c r="K379">
        <v>4.8780487804878044E-2</v>
      </c>
      <c r="L379">
        <v>0.5178571428571429</v>
      </c>
    </row>
    <row r="380" spans="1:13" x14ac:dyDescent="0.25">
      <c r="A380" s="3" t="s">
        <v>429</v>
      </c>
      <c r="B380">
        <v>0.56934306569343063</v>
      </c>
      <c r="C380">
        <v>0.77192982456140347</v>
      </c>
      <c r="D380">
        <v>0.3529411764705882</v>
      </c>
      <c r="E380">
        <v>0.62011173184357538</v>
      </c>
      <c r="F380">
        <v>0.25433526011560692</v>
      </c>
      <c r="G380">
        <v>0.61607142857142849</v>
      </c>
      <c r="H380">
        <v>0</v>
      </c>
      <c r="I380">
        <v>0.30962343096234307</v>
      </c>
      <c r="J380">
        <v>0.26285714285714284</v>
      </c>
      <c r="K380">
        <v>4.8780487804878044E-2</v>
      </c>
      <c r="L380">
        <v>0.55284552845528445</v>
      </c>
    </row>
    <row r="381" spans="1:13" x14ac:dyDescent="0.25">
      <c r="A381" s="3" t="s">
        <v>430</v>
      </c>
      <c r="B381">
        <v>0.56723716381418099</v>
      </c>
      <c r="C381">
        <v>0.7543859649122806</v>
      </c>
      <c r="D381">
        <v>0.3595505617977528</v>
      </c>
      <c r="E381">
        <v>0.62277091906721538</v>
      </c>
      <c r="F381">
        <v>0.23391812865497075</v>
      </c>
      <c r="G381">
        <v>0.63287250384024585</v>
      </c>
      <c r="H381">
        <v>0</v>
      </c>
      <c r="I381">
        <v>0.35199999999999992</v>
      </c>
      <c r="J381">
        <v>0.31034482758620685</v>
      </c>
      <c r="K381">
        <v>4.7619047619047616E-2</v>
      </c>
      <c r="L381">
        <v>0.56666666666666665</v>
      </c>
    </row>
    <row r="382" spans="1:13" x14ac:dyDescent="0.25">
      <c r="A382" s="3" t="s">
        <v>431</v>
      </c>
      <c r="B382">
        <v>0.57007125890736343</v>
      </c>
      <c r="C382">
        <v>0.7678571428571429</v>
      </c>
      <c r="D382">
        <v>0.36363636363636365</v>
      </c>
      <c r="E382">
        <v>0.62165963431786209</v>
      </c>
      <c r="F382">
        <v>0.2873563218390805</v>
      </c>
      <c r="G382">
        <v>0.64145234493192138</v>
      </c>
      <c r="H382">
        <v>3.9999999999999994E-2</v>
      </c>
      <c r="I382">
        <v>0.33884297520661161</v>
      </c>
      <c r="J382">
        <v>0.32402234636871502</v>
      </c>
      <c r="K382">
        <v>4.6511627906976737E-2</v>
      </c>
      <c r="L382">
        <v>0.59829059829059827</v>
      </c>
      <c r="M382">
        <f>HARMEAN(f1_scores_automated_training_7_nobidet_IncResV2__2[[#This Row],[Value.1]:[Value.11]])</f>
        <v>0.1650093062506528</v>
      </c>
    </row>
    <row r="383" spans="1:13" x14ac:dyDescent="0.25">
      <c r="A383" s="3" t="s">
        <v>432</v>
      </c>
      <c r="B383">
        <v>0.56115107913669071</v>
      </c>
      <c r="C383">
        <v>0.76106194690265483</v>
      </c>
      <c r="D383">
        <v>0.38636363636363635</v>
      </c>
      <c r="E383">
        <v>0.63387978142076506</v>
      </c>
      <c r="F383">
        <v>0.26744186046511625</v>
      </c>
      <c r="G383">
        <v>0.65217391304347827</v>
      </c>
      <c r="H383">
        <v>0</v>
      </c>
      <c r="I383">
        <v>0.32921810699588477</v>
      </c>
      <c r="J383">
        <v>0.33333333333333337</v>
      </c>
      <c r="K383">
        <v>4.7619047619047616E-2</v>
      </c>
      <c r="L383">
        <v>0.59322033898305093</v>
      </c>
    </row>
    <row r="384" spans="1:13" x14ac:dyDescent="0.25">
      <c r="A384" s="3" t="s">
        <v>433</v>
      </c>
      <c r="B384">
        <v>0.55555555555555558</v>
      </c>
      <c r="C384">
        <v>0.74782608695652175</v>
      </c>
      <c r="D384">
        <v>0.36956521739130432</v>
      </c>
      <c r="E384">
        <v>0.62824207492795403</v>
      </c>
      <c r="F384">
        <v>0.25806451612903231</v>
      </c>
      <c r="G384">
        <v>0.65312499999999996</v>
      </c>
      <c r="H384">
        <v>0</v>
      </c>
      <c r="I384">
        <v>0.3203125</v>
      </c>
      <c r="J384">
        <v>0.34065934065934067</v>
      </c>
      <c r="K384">
        <v>4.4444444444444446E-2</v>
      </c>
      <c r="L384">
        <v>0.62295081967213117</v>
      </c>
    </row>
    <row r="385" spans="1:13" x14ac:dyDescent="0.25">
      <c r="A385" s="3" t="s">
        <v>434</v>
      </c>
      <c r="B385">
        <v>0.55125284738041003</v>
      </c>
      <c r="C385">
        <v>0.77192982456140347</v>
      </c>
      <c r="D385">
        <v>0.3529411764705882</v>
      </c>
      <c r="E385">
        <v>0.61428571428571432</v>
      </c>
      <c r="F385">
        <v>0.24999999999999994</v>
      </c>
      <c r="G385">
        <v>0.64012738853503193</v>
      </c>
      <c r="H385">
        <v>0</v>
      </c>
      <c r="I385">
        <v>0.31275720164609055</v>
      </c>
      <c r="J385">
        <v>0.34408602150537632</v>
      </c>
      <c r="K385">
        <v>4.6511627906976737E-2</v>
      </c>
      <c r="L385">
        <v>0.62400000000000011</v>
      </c>
    </row>
    <row r="386" spans="1:13" x14ac:dyDescent="0.25">
      <c r="A386" s="3" t="s">
        <v>435</v>
      </c>
      <c r="B386">
        <v>0.53669724770642202</v>
      </c>
      <c r="C386">
        <v>0.78947368421052622</v>
      </c>
      <c r="D386">
        <v>0.43181818181818177</v>
      </c>
      <c r="E386">
        <v>0.62209302325581395</v>
      </c>
      <c r="F386">
        <v>0.25274725274725274</v>
      </c>
      <c r="G386">
        <v>0.64898595943837756</v>
      </c>
      <c r="H386">
        <v>3.8461538461538464E-2</v>
      </c>
      <c r="I386">
        <v>0.30081300813008133</v>
      </c>
      <c r="J386">
        <v>0.38251366120218583</v>
      </c>
      <c r="K386">
        <v>4.4444444444444446E-2</v>
      </c>
      <c r="L386">
        <v>0.63414634146341475</v>
      </c>
      <c r="M386">
        <f>HARMEAN(f1_scores_automated_training_7_nobidet_IncResV2__2[[#This Row],[Value.1]:[Value.11]])</f>
        <v>0.16042913129199976</v>
      </c>
    </row>
    <row r="387" spans="1:13" x14ac:dyDescent="0.25">
      <c r="A387" s="3" t="s">
        <v>436</v>
      </c>
      <c r="B387">
        <v>0.55632183908045973</v>
      </c>
      <c r="C387">
        <v>0.77192982456140347</v>
      </c>
      <c r="D387">
        <v>0.46153846153846151</v>
      </c>
      <c r="E387">
        <v>0.6266471449487554</v>
      </c>
      <c r="F387">
        <v>0.27624309392265189</v>
      </c>
      <c r="G387">
        <v>0.63607594936708856</v>
      </c>
      <c r="H387">
        <v>3.7735849056603772E-2</v>
      </c>
      <c r="I387">
        <v>0.32231404958677684</v>
      </c>
      <c r="J387">
        <v>0.38541666666666669</v>
      </c>
      <c r="K387">
        <v>4.6511627906976737E-2</v>
      </c>
      <c r="L387">
        <v>0.60606060606060608</v>
      </c>
      <c r="M387">
        <f>HARMEAN(f1_scores_automated_training_7_nobidet_IncResV2__2[[#This Row],[Value.1]:[Value.11]])</f>
        <v>0.16321749940450625</v>
      </c>
    </row>
    <row r="388" spans="1:13" x14ac:dyDescent="0.25">
      <c r="A388" s="3" t="s">
        <v>437</v>
      </c>
      <c r="B388">
        <v>0.55730337078651682</v>
      </c>
      <c r="C388">
        <v>0.76521739130434785</v>
      </c>
      <c r="D388">
        <v>0.45652173913043476</v>
      </c>
      <c r="E388">
        <v>0.62444771723122228</v>
      </c>
      <c r="F388">
        <v>0.28571428571428575</v>
      </c>
      <c r="G388">
        <v>0.6471544715447155</v>
      </c>
      <c r="H388">
        <v>7.5471698113207544E-2</v>
      </c>
      <c r="I388">
        <v>0.31746031746031744</v>
      </c>
      <c r="J388">
        <v>0.38502673796791442</v>
      </c>
      <c r="K388">
        <v>4.6511627906976737E-2</v>
      </c>
      <c r="L388">
        <v>0.640625</v>
      </c>
      <c r="M388">
        <f>HARMEAN(f1_scores_automated_training_7_nobidet_IncResV2__2[[#This Row],[Value.1]:[Value.11]])</f>
        <v>0.20371695183969921</v>
      </c>
    </row>
    <row r="389" spans="1:13" x14ac:dyDescent="0.25">
      <c r="A389" s="3" t="s">
        <v>438</v>
      </c>
      <c r="B389">
        <v>0.55940594059405935</v>
      </c>
      <c r="C389">
        <v>0.78632478632478631</v>
      </c>
      <c r="D389">
        <v>0.41860465116279066</v>
      </c>
      <c r="E389">
        <v>0.61676646706586824</v>
      </c>
      <c r="F389">
        <v>0.27979274611398963</v>
      </c>
      <c r="G389">
        <v>0.64039408866995073</v>
      </c>
      <c r="H389">
        <v>7.2727272727272724E-2</v>
      </c>
      <c r="I389">
        <v>0.32740213523131673</v>
      </c>
      <c r="J389">
        <v>0.42424242424242425</v>
      </c>
      <c r="K389">
        <v>8.6956521739130432E-2</v>
      </c>
      <c r="L389">
        <v>0.62411347517730487</v>
      </c>
      <c r="M389">
        <f>HARMEAN(f1_scores_automated_training_7_nobidet_IncResV2__2[[#This Row],[Value.1]:[Value.11]])</f>
        <v>0.24736347745378953</v>
      </c>
    </row>
    <row r="390" spans="1:13" x14ac:dyDescent="0.25">
      <c r="A390" s="3" t="s">
        <v>439</v>
      </c>
      <c r="B390">
        <v>0.55603448275862077</v>
      </c>
      <c r="C390">
        <v>0.80341880341880334</v>
      </c>
      <c r="D390">
        <v>0.42857142857142855</v>
      </c>
      <c r="E390">
        <v>0.6352941176470589</v>
      </c>
      <c r="F390">
        <v>0.33333333333333337</v>
      </c>
      <c r="G390">
        <v>0.65584415584415579</v>
      </c>
      <c r="H390">
        <v>3.8461538461538464E-2</v>
      </c>
      <c r="I390">
        <v>0.3027888446215139</v>
      </c>
      <c r="J390">
        <v>0.37288135593220334</v>
      </c>
      <c r="K390">
        <v>4.4444444444444446E-2</v>
      </c>
      <c r="L390">
        <v>0.6166666666666667</v>
      </c>
      <c r="M390">
        <f>HARMEAN(f1_scores_automated_training_7_nobidet_IncResV2__2[[#This Row],[Value.1]:[Value.11]])</f>
        <v>0.16276677058076613</v>
      </c>
    </row>
    <row r="391" spans="1:13" x14ac:dyDescent="0.25">
      <c r="A391" s="3" t="s">
        <v>440</v>
      </c>
      <c r="B391">
        <v>0.55072463768115942</v>
      </c>
      <c r="C391">
        <v>0.78991596638655459</v>
      </c>
      <c r="D391">
        <v>0.43678160919540232</v>
      </c>
      <c r="E391">
        <v>0.63283582089552248</v>
      </c>
      <c r="F391">
        <v>0.34482758620689652</v>
      </c>
      <c r="G391">
        <v>0.64390243902439026</v>
      </c>
      <c r="H391">
        <v>3.8461538461538464E-2</v>
      </c>
      <c r="I391">
        <v>0.34328358208955218</v>
      </c>
      <c r="J391">
        <v>0.3783783783783784</v>
      </c>
      <c r="K391">
        <v>8.6956521739130432E-2</v>
      </c>
      <c r="L391">
        <v>0.61870503597122306</v>
      </c>
      <c r="M391">
        <f>HARMEAN(f1_scores_automated_training_7_nobidet_IncResV2__2[[#This Row],[Value.1]:[Value.11]])</f>
        <v>0.19616018479099265</v>
      </c>
    </row>
    <row r="392" spans="1:13" x14ac:dyDescent="0.25">
      <c r="A392" s="3" t="s">
        <v>441</v>
      </c>
      <c r="B392">
        <v>0.5280373831775701</v>
      </c>
      <c r="C392">
        <v>0.78632478632478631</v>
      </c>
      <c r="D392">
        <v>0.4631578947368421</v>
      </c>
      <c r="E392">
        <v>0.6187683284457477</v>
      </c>
      <c r="F392">
        <v>0.27322404371584702</v>
      </c>
      <c r="G392">
        <v>0.64943457189014542</v>
      </c>
      <c r="H392">
        <v>3.9215686274509803E-2</v>
      </c>
      <c r="I392">
        <v>0.32156862745098036</v>
      </c>
      <c r="J392">
        <v>0.38918918918918916</v>
      </c>
      <c r="K392">
        <v>8.8888888888888892E-2</v>
      </c>
      <c r="L392">
        <v>0.62318840579710144</v>
      </c>
      <c r="M392">
        <f>HARMEAN(f1_scores_automated_training_7_nobidet_IncResV2__2[[#This Row],[Value.1]:[Value.11]])</f>
        <v>0.19581872968587594</v>
      </c>
    </row>
    <row r="393" spans="1:13" x14ac:dyDescent="0.25">
      <c r="A393" s="3" t="s">
        <v>442</v>
      </c>
      <c r="B393">
        <v>0.5608695652173914</v>
      </c>
      <c r="C393">
        <v>0.81739130434782603</v>
      </c>
      <c r="D393">
        <v>0.43298969072164945</v>
      </c>
      <c r="E393">
        <v>0.61419753086419748</v>
      </c>
      <c r="F393">
        <v>0.30303030303030304</v>
      </c>
      <c r="G393">
        <v>0.66222961730449248</v>
      </c>
      <c r="H393">
        <v>7.407407407407407E-2</v>
      </c>
      <c r="I393">
        <v>0.34220532319391639</v>
      </c>
      <c r="J393">
        <v>0.39999999999999997</v>
      </c>
      <c r="K393">
        <v>0.12765957446808512</v>
      </c>
      <c r="L393">
        <v>0.63076923076923075</v>
      </c>
      <c r="M393">
        <f>HARMEAN(f1_scores_automated_training_7_nobidet_IncResV2__2[[#This Row],[Value.1]:[Value.11]])</f>
        <v>0.27434851716022013</v>
      </c>
    </row>
    <row r="394" spans="1:13" x14ac:dyDescent="0.25">
      <c r="A394" s="3" t="s">
        <v>443</v>
      </c>
      <c r="B394">
        <v>0.53975903614457832</v>
      </c>
      <c r="C394">
        <v>0.8</v>
      </c>
      <c r="D394">
        <v>0.44186046511627913</v>
      </c>
      <c r="E394">
        <v>0.62660944206008584</v>
      </c>
      <c r="F394">
        <v>0.3350253807106599</v>
      </c>
      <c r="G394">
        <v>0.65686274509803921</v>
      </c>
      <c r="H394">
        <v>3.8461538461538464E-2</v>
      </c>
      <c r="I394">
        <v>0.32669322709163345</v>
      </c>
      <c r="J394">
        <v>0.40624999999999994</v>
      </c>
      <c r="K394">
        <v>0.125</v>
      </c>
      <c r="L394">
        <v>0.6412213740458016</v>
      </c>
      <c r="M394">
        <f>HARMEAN(f1_scores_automated_training_7_nobidet_IncResV2__2[[#This Row],[Value.1]:[Value.11]])</f>
        <v>0.20932046445094538</v>
      </c>
    </row>
    <row r="395" spans="1:13" x14ac:dyDescent="0.25">
      <c r="A395" s="3" t="s">
        <v>444</v>
      </c>
      <c r="B395">
        <v>0.54794520547945202</v>
      </c>
      <c r="C395">
        <v>0.79310344827586199</v>
      </c>
      <c r="D395">
        <v>0.51020408163265307</v>
      </c>
      <c r="E395">
        <v>0.62733812949640289</v>
      </c>
      <c r="F395">
        <v>0.30612244897959184</v>
      </c>
      <c r="G395">
        <v>0.65758091993185686</v>
      </c>
      <c r="H395">
        <v>7.5471698113207544E-2</v>
      </c>
      <c r="I395">
        <v>0.34090909090909088</v>
      </c>
      <c r="J395">
        <v>0.37714285714285717</v>
      </c>
      <c r="K395">
        <v>8.5106382978723402E-2</v>
      </c>
      <c r="L395">
        <v>0.66666666666666663</v>
      </c>
      <c r="M395">
        <f>HARMEAN(f1_scores_automated_training_7_nobidet_IncResV2__2[[#This Row],[Value.1]:[Value.11]])</f>
        <v>0.25280297131529816</v>
      </c>
    </row>
    <row r="396" spans="1:13" x14ac:dyDescent="0.25">
      <c r="A396" s="3" t="s">
        <v>445</v>
      </c>
      <c r="B396">
        <v>0.5494505494505495</v>
      </c>
      <c r="C396">
        <v>0.78632478632478631</v>
      </c>
      <c r="D396">
        <v>0.46666666666666667</v>
      </c>
      <c r="E396">
        <v>0.63142437591776801</v>
      </c>
      <c r="F396">
        <v>0.30927835051546393</v>
      </c>
      <c r="G396">
        <v>0.63728813559322028</v>
      </c>
      <c r="H396">
        <v>7.407407407407407E-2</v>
      </c>
      <c r="I396">
        <v>0.32156862745098036</v>
      </c>
      <c r="J396">
        <v>0.41304347826086957</v>
      </c>
      <c r="K396">
        <v>0.16666666666666666</v>
      </c>
      <c r="L396">
        <v>0.64615384615384619</v>
      </c>
      <c r="M396">
        <f>HARMEAN(f1_scores_automated_training_7_nobidet_IncResV2__2[[#This Row],[Value.1]:[Value.11]])</f>
        <v>0.28796394042398687</v>
      </c>
    </row>
    <row r="397" spans="1:13" x14ac:dyDescent="0.25">
      <c r="A397" s="3" t="s">
        <v>446</v>
      </c>
      <c r="B397">
        <v>0.56823266219239366</v>
      </c>
      <c r="C397">
        <v>0.78991596638655459</v>
      </c>
      <c r="D397">
        <v>0.56565656565656564</v>
      </c>
      <c r="E397">
        <v>0.63805436337625188</v>
      </c>
      <c r="F397">
        <v>0.31472081218274112</v>
      </c>
      <c r="G397">
        <v>0.63066202090592338</v>
      </c>
      <c r="H397">
        <v>3.7037037037037035E-2</v>
      </c>
      <c r="I397">
        <v>0.33333333333333331</v>
      </c>
      <c r="J397">
        <v>0.36686390532544377</v>
      </c>
      <c r="K397">
        <v>0.16326530612244899</v>
      </c>
      <c r="L397">
        <v>0.6614173228346456</v>
      </c>
      <c r="M397">
        <f>HARMEAN(f1_scores_automated_training_7_nobidet_IncResV2__2[[#This Row],[Value.1]:[Value.11]])</f>
        <v>0.21364745938112342</v>
      </c>
    </row>
    <row r="398" spans="1:13" x14ac:dyDescent="0.25">
      <c r="A398" s="3" t="s">
        <v>447</v>
      </c>
      <c r="B398">
        <v>0.55369928400954649</v>
      </c>
      <c r="C398">
        <v>0.75630252100840345</v>
      </c>
      <c r="D398">
        <v>0.51546391752577325</v>
      </c>
      <c r="E398">
        <v>0.64201183431952658</v>
      </c>
      <c r="F398">
        <v>0.34146341463414631</v>
      </c>
      <c r="G398">
        <v>0.64493996569468259</v>
      </c>
      <c r="H398">
        <v>3.7037037037037035E-2</v>
      </c>
      <c r="I398">
        <v>0.33333333333333337</v>
      </c>
      <c r="J398">
        <v>0.41450777202072542</v>
      </c>
      <c r="K398">
        <v>0.19607843137254899</v>
      </c>
      <c r="L398">
        <v>0.59060402684563762</v>
      </c>
      <c r="M398">
        <f>HARMEAN(f1_scores_automated_training_7_nobidet_IncResV2__2[[#This Row],[Value.1]:[Value.11]])</f>
        <v>0.2186415991890692</v>
      </c>
    </row>
    <row r="399" spans="1:13" x14ac:dyDescent="0.25">
      <c r="A399" s="3" t="s">
        <v>448</v>
      </c>
      <c r="B399">
        <v>0.56263736263736264</v>
      </c>
      <c r="C399">
        <v>0.78947368421052622</v>
      </c>
      <c r="D399">
        <v>0.4731182795698925</v>
      </c>
      <c r="E399">
        <v>0.62555066079295152</v>
      </c>
      <c r="F399">
        <v>0.31632653061224486</v>
      </c>
      <c r="G399">
        <v>0.64067796610169492</v>
      </c>
      <c r="H399">
        <v>0.10909090909090909</v>
      </c>
      <c r="I399">
        <v>0.29921259842519687</v>
      </c>
      <c r="J399">
        <v>0.41142857142857142</v>
      </c>
      <c r="K399">
        <v>0.15686274509803919</v>
      </c>
      <c r="L399">
        <v>0.64179104477611937</v>
      </c>
      <c r="M399">
        <f>HARMEAN(f1_scores_automated_training_7_nobidet_IncResV2__2[[#This Row],[Value.1]:[Value.11]])</f>
        <v>0.32022504500165516</v>
      </c>
    </row>
    <row r="400" spans="1:13" x14ac:dyDescent="0.25">
      <c r="A400" s="3" t="s">
        <v>449</v>
      </c>
      <c r="B400">
        <v>0.54978354978354982</v>
      </c>
      <c r="C400">
        <v>0.80701754385964908</v>
      </c>
      <c r="D400">
        <v>0.48275862068965519</v>
      </c>
      <c r="E400">
        <v>0.6428571428571429</v>
      </c>
      <c r="F400">
        <v>0.31132075471698117</v>
      </c>
      <c r="G400">
        <v>0.65026362038664332</v>
      </c>
      <c r="H400">
        <v>0.13793103448275862</v>
      </c>
      <c r="I400">
        <v>0.31496062992125978</v>
      </c>
      <c r="J400">
        <v>0.39999999999999997</v>
      </c>
      <c r="K400">
        <v>0.18518518518518517</v>
      </c>
      <c r="L400">
        <v>0.6470588235294118</v>
      </c>
      <c r="M400">
        <f>HARMEAN(f1_scores_automated_training_7_nobidet_IncResV2__2[[#This Row],[Value.1]:[Value.11]])</f>
        <v>0.35137678918794496</v>
      </c>
    </row>
    <row r="401" spans="1:14" x14ac:dyDescent="0.25">
      <c r="A401" s="3" t="s">
        <v>450</v>
      </c>
      <c r="B401">
        <v>0.55847255369928406</v>
      </c>
      <c r="C401">
        <v>0.77966101694915269</v>
      </c>
      <c r="D401">
        <v>0.5</v>
      </c>
      <c r="E401">
        <v>0.64652567975830821</v>
      </c>
      <c r="F401">
        <v>0.3</v>
      </c>
      <c r="G401">
        <v>0.66554621848739504</v>
      </c>
      <c r="H401">
        <v>3.8461538461538464E-2</v>
      </c>
      <c r="I401">
        <v>0.30769230769230765</v>
      </c>
      <c r="J401">
        <v>0.43979057591623033</v>
      </c>
      <c r="K401">
        <v>0.18518518518518517</v>
      </c>
      <c r="L401">
        <v>0.59602649006622521</v>
      </c>
      <c r="M401">
        <f>HARMEAN(f1_scores_automated_training_7_nobidet_IncResV2__2[[#This Row],[Value.1]:[Value.11]])</f>
        <v>0.21974780930245419</v>
      </c>
    </row>
    <row r="403" spans="1:14" x14ac:dyDescent="0.25">
      <c r="N403">
        <f>MAX(M:M)</f>
        <v>0.58794680712203373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zoomScale="85" zoomScaleNormal="85" workbookViewId="0">
      <selection activeCell="J35" sqref="J35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1457</v>
      </c>
    </row>
    <row r="2" spans="1:13" x14ac:dyDescent="0.25">
      <c r="A2" s="3" t="s">
        <v>51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55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56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57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58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59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60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61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62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63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64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65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66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67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68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69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70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71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72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73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74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75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76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77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78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79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80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81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82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83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84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85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86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87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88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89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90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91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92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93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94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95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96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97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98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99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100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101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102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103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104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105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106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107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108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109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110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111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112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113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114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115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116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117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118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119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120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121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122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123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124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125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126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127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128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129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130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131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132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133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134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135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136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137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138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139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140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141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142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143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144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145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146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852</v>
      </c>
    </row>
    <row r="98" spans="1:15" x14ac:dyDescent="0.25">
      <c r="A98" s="3" t="s">
        <v>147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148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149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150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151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152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153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154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155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156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157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158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159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160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161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162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163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164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165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166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167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168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169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170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171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172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173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174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175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176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177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178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179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180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181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182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183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184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185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186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187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188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189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190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191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192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193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194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195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196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197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198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199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200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201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202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203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204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205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206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207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208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209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210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211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212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213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214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215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216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217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218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219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220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221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222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223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224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225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226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227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228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229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230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231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232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233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234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235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236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237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238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239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240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241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242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243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244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245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246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247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248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249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250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251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252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253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254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255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256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257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258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259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260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261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262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263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264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265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266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267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268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269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270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271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272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273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274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275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276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277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278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279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280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281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282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283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284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285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286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287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288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289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290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291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292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293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294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295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296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297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298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299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300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301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302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303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304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305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306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307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308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309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310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311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312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313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314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315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316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317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318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319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320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321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322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323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324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325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326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327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328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329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330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331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332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333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334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335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336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337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338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339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340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341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342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343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344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345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346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347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348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349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350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351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352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353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354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355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356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357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358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359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360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361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362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363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364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365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366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367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368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369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370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371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372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373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374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375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376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377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378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379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380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381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382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383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384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385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386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387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388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389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390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391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392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393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394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395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396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397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398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399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400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401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402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403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404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405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406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407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408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409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410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411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412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413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414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415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416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417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418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419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420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421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422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423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424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425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426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427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428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429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430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431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432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433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434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435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436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437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438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439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440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441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442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443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444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445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446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447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448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449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450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D74" sqref="D74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1454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1459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P51"/>
  <sheetViews>
    <sheetView workbookViewId="0">
      <selection activeCell="B1" sqref="B1"/>
    </sheetView>
  </sheetViews>
  <sheetFormatPr baseColWidth="10" defaultRowHeight="15" x14ac:dyDescent="0.25"/>
  <cols>
    <col min="1" max="1" width="4.5703125" customWidth="1"/>
    <col min="2" max="2" width="8.5703125" customWidth="1"/>
    <col min="3" max="3" width="7.28515625" customWidth="1"/>
    <col min="4" max="4" width="9.28515625" customWidth="1"/>
    <col min="5" max="5" width="8.5703125" customWidth="1"/>
    <col min="6" max="6" width="8.7109375" customWidth="1"/>
    <col min="7" max="7" width="7" customWidth="1"/>
    <col min="8" max="9" width="8.5703125" customWidth="1"/>
    <col min="10" max="10" width="7.42578125" customWidth="1"/>
    <col min="11" max="11" width="6.5703125" customWidth="1"/>
  </cols>
  <sheetData>
    <row r="1" spans="1:16" ht="27.75" customHeight="1" x14ac:dyDescent="0.25">
      <c r="A1" s="5" t="s">
        <v>21</v>
      </c>
      <c r="B1" s="6" t="s">
        <v>24</v>
      </c>
      <c r="C1" s="6" t="s">
        <v>25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6" x14ac:dyDescent="0.25">
      <c r="A2">
        <v>1</v>
      </c>
      <c r="B2" s="4">
        <v>0.27391037548916708</v>
      </c>
      <c r="C2" s="4">
        <v>2.0591304347826089E-2</v>
      </c>
      <c r="D2" s="4">
        <v>9.6954368908826971E-2</v>
      </c>
      <c r="E2" s="4">
        <v>0.2090731860686092</v>
      </c>
      <c r="F2" s="4">
        <v>0.37697749498705002</v>
      </c>
      <c r="G2" s="4">
        <v>5.7298220565920772E-2</v>
      </c>
      <c r="H2" s="4">
        <v>0.1043126837813048</v>
      </c>
      <c r="I2" s="4">
        <v>0.14639343831488189</v>
      </c>
      <c r="J2" s="4">
        <v>0.34555014540134682</v>
      </c>
      <c r="K2" s="4">
        <v>5.7569268686124983E-2</v>
      </c>
      <c r="P2" t="s">
        <v>1458</v>
      </c>
    </row>
    <row r="3" spans="1:16" x14ac:dyDescent="0.25">
      <c r="A3">
        <v>2</v>
      </c>
      <c r="B3" s="4">
        <v>0.32150066390603477</v>
      </c>
      <c r="C3" s="4">
        <v>0.2830102343853208</v>
      </c>
      <c r="D3" s="4">
        <v>0.14137533415701931</v>
      </c>
      <c r="E3" s="4">
        <v>0.26790833954516075</v>
      </c>
      <c r="F3" s="4">
        <v>0.32832011996755872</v>
      </c>
      <c r="G3" s="4">
        <v>6.966013099912205E-2</v>
      </c>
      <c r="H3" s="4">
        <v>0.11982039034589745</v>
      </c>
      <c r="I3" s="4">
        <v>0.20760857012060893</v>
      </c>
      <c r="J3" s="4">
        <v>0.39059116634737095</v>
      </c>
      <c r="K3" s="4">
        <v>9.4550386227638034E-2</v>
      </c>
    </row>
    <row r="4" spans="1:16" x14ac:dyDescent="0.25">
      <c r="A4">
        <v>3</v>
      </c>
      <c r="B4" s="4">
        <v>0.36170722152982265</v>
      </c>
      <c r="C4" s="4">
        <v>0.1636204841899748</v>
      </c>
      <c r="D4" s="4">
        <v>0.16767131560357357</v>
      </c>
      <c r="E4" s="4">
        <v>0.30602972261177597</v>
      </c>
      <c r="F4" s="4">
        <v>0.34756250334684852</v>
      </c>
      <c r="G4" s="4">
        <v>5.5706099865593772E-2</v>
      </c>
      <c r="H4" s="4">
        <v>0.12574515847470144</v>
      </c>
      <c r="I4" s="4">
        <v>0.24920831657019532</v>
      </c>
      <c r="J4" s="4">
        <v>0.39067246257570343</v>
      </c>
      <c r="K4" s="4">
        <v>1.474921800322695E-2</v>
      </c>
    </row>
    <row r="5" spans="1:16" x14ac:dyDescent="0.25">
      <c r="A5">
        <v>4</v>
      </c>
      <c r="B5" s="4">
        <v>0.37056665715969306</v>
      </c>
      <c r="C5" s="4">
        <v>0.37266548872742533</v>
      </c>
      <c r="D5" s="4">
        <v>0.19256172632780261</v>
      </c>
      <c r="E5" s="4">
        <v>0.3400219597255088</v>
      </c>
      <c r="F5" s="4">
        <v>0.37161262784449423</v>
      </c>
      <c r="G5" s="4">
        <v>7.9243243137227859E-2</v>
      </c>
      <c r="H5" s="4">
        <v>0.12773868144782105</v>
      </c>
      <c r="I5" s="4">
        <v>0.27305161153107194</v>
      </c>
      <c r="J5" s="4">
        <v>0.40001646989783107</v>
      </c>
      <c r="K5" s="4">
        <v>8.1011553801127109E-2</v>
      </c>
    </row>
    <row r="6" spans="1:16" x14ac:dyDescent="0.25">
      <c r="A6">
        <v>5</v>
      </c>
      <c r="B6" s="4">
        <v>0.37600155729626222</v>
      </c>
      <c r="C6" s="4">
        <v>0.38447836536015723</v>
      </c>
      <c r="D6" s="4">
        <v>0.20897479927209717</v>
      </c>
      <c r="E6" s="4">
        <v>0.34901896446480823</v>
      </c>
      <c r="F6" s="4">
        <v>0.40535428679326896</v>
      </c>
      <c r="G6" s="4">
        <v>7.5502070275298538E-2</v>
      </c>
      <c r="H6" s="4">
        <v>0.13062444946886412</v>
      </c>
      <c r="I6" s="4">
        <v>0.29423734542625424</v>
      </c>
      <c r="J6" s="4">
        <v>0.3844444332262959</v>
      </c>
      <c r="K6" s="4">
        <v>1.3647461827192885E-2</v>
      </c>
    </row>
    <row r="7" spans="1:16" x14ac:dyDescent="0.25">
      <c r="A7">
        <v>6</v>
      </c>
      <c r="B7" s="4">
        <v>0.37686810245319674</v>
      </c>
      <c r="C7" s="4">
        <v>0.37987498860630586</v>
      </c>
      <c r="D7" s="4">
        <v>0.21931630999327362</v>
      </c>
      <c r="E7" s="4">
        <v>0.35313220029287079</v>
      </c>
      <c r="F7" s="4">
        <v>0.40515412620831531</v>
      </c>
      <c r="G7" s="4">
        <v>7.9637142053778059E-2</v>
      </c>
      <c r="H7" s="4">
        <v>0.13455954578663268</v>
      </c>
      <c r="I7" s="4">
        <v>0.31372761580967301</v>
      </c>
      <c r="J7" s="4">
        <v>0.37523423453805299</v>
      </c>
      <c r="K7" s="4">
        <v>3.8209144171749705E-2</v>
      </c>
    </row>
    <row r="8" spans="1:16" x14ac:dyDescent="0.25">
      <c r="A8">
        <v>7</v>
      </c>
      <c r="B8" s="4">
        <v>0.37998180364326462</v>
      </c>
      <c r="C8" s="4">
        <v>0.41142562309480935</v>
      </c>
      <c r="D8" s="4">
        <v>0.22425302547018189</v>
      </c>
      <c r="E8" s="4">
        <v>0.36177156393517895</v>
      </c>
      <c r="F8" s="4">
        <v>0.39501640221765183</v>
      </c>
      <c r="G8" s="4">
        <v>7.3794480868469056E-2</v>
      </c>
      <c r="H8" s="4">
        <v>0.14535469947499632</v>
      </c>
      <c r="I8" s="4">
        <v>0.3305891481002185</v>
      </c>
      <c r="J8" s="4">
        <v>0.39466284108793759</v>
      </c>
      <c r="K8" s="4">
        <v>0.11788758901520079</v>
      </c>
    </row>
    <row r="9" spans="1:16" x14ac:dyDescent="0.25">
      <c r="A9">
        <v>8</v>
      </c>
      <c r="B9" s="4">
        <v>0.36100213556810684</v>
      </c>
      <c r="C9" s="4">
        <v>0.40304059871992542</v>
      </c>
      <c r="D9" s="4">
        <v>0.23193459476819595</v>
      </c>
      <c r="E9" s="4">
        <v>0.36820001932527241</v>
      </c>
      <c r="F9" s="4">
        <v>0.39417880075554407</v>
      </c>
      <c r="G9" s="4">
        <v>6.3471742208178319E-2</v>
      </c>
      <c r="H9" s="4">
        <v>0.15204278704775478</v>
      </c>
      <c r="I9" s="4">
        <v>0.34122417602057165</v>
      </c>
      <c r="J9" s="4">
        <v>0.38879233471222663</v>
      </c>
      <c r="K9" s="4">
        <v>0.11216170547974008</v>
      </c>
    </row>
    <row r="10" spans="1:16" x14ac:dyDescent="0.25">
      <c r="A10">
        <v>9</v>
      </c>
      <c r="B10" s="4">
        <v>0.36093883705149132</v>
      </c>
      <c r="C10" s="4">
        <v>0.40863047039493583</v>
      </c>
      <c r="D10" s="4">
        <v>0.23705045120411811</v>
      </c>
      <c r="E10" s="4">
        <v>0.37109733308699089</v>
      </c>
      <c r="F10" s="4">
        <v>0.38172288944047422</v>
      </c>
      <c r="G10" s="4">
        <v>9.9359426349808017E-2</v>
      </c>
      <c r="H10" s="4">
        <v>0.16383865750564089</v>
      </c>
      <c r="I10" s="4">
        <v>0.33957256993248985</v>
      </c>
      <c r="J10" s="4">
        <v>0.38434671708654955</v>
      </c>
      <c r="K10" s="4">
        <v>0.14296940902935037</v>
      </c>
    </row>
    <row r="11" spans="1:16" x14ac:dyDescent="0.25">
      <c r="A11">
        <v>10</v>
      </c>
      <c r="B11" s="4">
        <v>0.35279594574223694</v>
      </c>
      <c r="C11" s="4">
        <v>0.39348946762865694</v>
      </c>
      <c r="D11" s="4">
        <v>0.24375950812000685</v>
      </c>
      <c r="E11" s="4">
        <v>0.37229347864837103</v>
      </c>
      <c r="F11" s="4">
        <v>0.40074151649351597</v>
      </c>
      <c r="G11" s="4">
        <v>9.7240424737358527E-2</v>
      </c>
      <c r="H11" s="4">
        <v>0.16706097419905644</v>
      </c>
      <c r="I11" s="4">
        <v>0.3499903067527374</v>
      </c>
      <c r="J11" s="4">
        <v>0.3984176620997591</v>
      </c>
      <c r="K11" s="4">
        <v>5.4810784175476662E-2</v>
      </c>
    </row>
    <row r="12" spans="1:16" x14ac:dyDescent="0.25">
      <c r="A12">
        <v>11</v>
      </c>
      <c r="B12" s="4">
        <v>0.37465939187809172</v>
      </c>
      <c r="C12" s="4">
        <v>0.36123113128369949</v>
      </c>
      <c r="D12" s="4">
        <v>0.25101505337704111</v>
      </c>
      <c r="E12" s="4">
        <v>0.38067584848387309</v>
      </c>
      <c r="F12" s="4">
        <v>0.35547315240323674</v>
      </c>
      <c r="G12" s="4">
        <v>8.6211340992929375E-2</v>
      </c>
      <c r="H12" s="4">
        <v>0.1757214669931971</v>
      </c>
      <c r="I12" s="4">
        <v>0.3545524963765524</v>
      </c>
      <c r="J12" s="4">
        <v>0.40398428961436367</v>
      </c>
      <c r="K12" s="4">
        <v>0.16428095200555426</v>
      </c>
    </row>
    <row r="13" spans="1:16" x14ac:dyDescent="0.25">
      <c r="A13">
        <v>12</v>
      </c>
      <c r="B13" s="4">
        <v>0.37506354993762236</v>
      </c>
      <c r="C13" s="4">
        <v>0.32901448540514316</v>
      </c>
      <c r="D13" s="4">
        <v>0.25387749073060045</v>
      </c>
      <c r="E13" s="4">
        <v>0.37509176361939545</v>
      </c>
      <c r="F13" s="4">
        <v>0.35076827750943496</v>
      </c>
      <c r="G13" s="4">
        <v>9.4659538330549242E-2</v>
      </c>
      <c r="H13" s="4">
        <v>0.1826792291560308</v>
      </c>
      <c r="I13" s="4">
        <v>0.35758254533578515</v>
      </c>
      <c r="J13" s="4">
        <v>0.39355183235004049</v>
      </c>
      <c r="K13" s="4">
        <v>0.19538048985193129</v>
      </c>
    </row>
    <row r="14" spans="1:16" x14ac:dyDescent="0.25">
      <c r="A14">
        <v>13</v>
      </c>
      <c r="B14" s="4">
        <v>0.38285705777315138</v>
      </c>
      <c r="C14" s="4">
        <v>0.41065998923570662</v>
      </c>
      <c r="D14" s="4">
        <v>0.26363149845873007</v>
      </c>
      <c r="E14" s="4">
        <v>0.37214878048898514</v>
      </c>
      <c r="F14" s="4">
        <v>0.36976283201456356</v>
      </c>
      <c r="G14" s="4">
        <v>0.11654167626147208</v>
      </c>
      <c r="H14" s="4">
        <v>0.19436638342379431</v>
      </c>
      <c r="I14" s="4">
        <v>0.35741839029870726</v>
      </c>
      <c r="J14" s="4">
        <v>0.38468336966183109</v>
      </c>
      <c r="K14" s="4">
        <v>0.20291060635572614</v>
      </c>
    </row>
    <row r="15" spans="1:16" x14ac:dyDescent="0.25">
      <c r="A15">
        <v>14</v>
      </c>
      <c r="B15" s="4">
        <v>0.37565984291676691</v>
      </c>
      <c r="C15" s="4">
        <v>0.37987006624986952</v>
      </c>
      <c r="D15" s="4">
        <v>0.2657568732704258</v>
      </c>
      <c r="E15" s="4">
        <v>0.37030958153336307</v>
      </c>
      <c r="F15" s="4">
        <v>0.36162643636451902</v>
      </c>
      <c r="G15" s="4">
        <v>9.211000547385928E-2</v>
      </c>
      <c r="H15" s="4">
        <v>0.19543547840702902</v>
      </c>
      <c r="I15" s="4">
        <v>0.36517838747470915</v>
      </c>
      <c r="J15" s="4">
        <v>0.37384797792507701</v>
      </c>
      <c r="K15" s="4">
        <v>0.22392052753267155</v>
      </c>
    </row>
    <row r="16" spans="1:16" x14ac:dyDescent="0.25">
      <c r="A16">
        <v>15</v>
      </c>
      <c r="B16" s="4">
        <v>0.36645924916958739</v>
      </c>
      <c r="C16" s="4">
        <v>0.38635678600050605</v>
      </c>
      <c r="D16" s="4">
        <v>0.27483514918829433</v>
      </c>
      <c r="E16" s="4">
        <v>0.37108748769397537</v>
      </c>
      <c r="F16" s="4">
        <v>0.37891884937422732</v>
      </c>
      <c r="G16" s="4">
        <v>9.998163105646965E-2</v>
      </c>
      <c r="H16" s="4">
        <v>0.19838070809641009</v>
      </c>
      <c r="I16" s="4">
        <v>0.36351411202186046</v>
      </c>
      <c r="J16" s="4">
        <v>0.39449583494092727</v>
      </c>
      <c r="K16" s="4">
        <v>0.22595306962602799</v>
      </c>
    </row>
    <row r="17" spans="1:11" x14ac:dyDescent="0.25">
      <c r="A17">
        <v>16</v>
      </c>
      <c r="B17" s="4">
        <v>0.38675114009495043</v>
      </c>
      <c r="C17" s="4">
        <v>0.40520499344962585</v>
      </c>
      <c r="D17" s="4">
        <v>0.27619560500855306</v>
      </c>
      <c r="E17" s="4">
        <v>0.37133361347451588</v>
      </c>
      <c r="F17" s="4">
        <v>0.37128527572676234</v>
      </c>
      <c r="G17" s="4">
        <v>8.1446221279273867E-2</v>
      </c>
      <c r="H17" s="4">
        <v>0.20527580851778707</v>
      </c>
      <c r="I17" s="4">
        <v>0.36198709683973235</v>
      </c>
      <c r="J17" s="4">
        <v>0.39054941506770202</v>
      </c>
      <c r="K17" s="4">
        <v>0.22339900380924957</v>
      </c>
    </row>
    <row r="18" spans="1:11" x14ac:dyDescent="0.25">
      <c r="A18">
        <v>17</v>
      </c>
      <c r="B18" s="4">
        <v>0.37708819375049102</v>
      </c>
      <c r="C18" s="4">
        <v>0.39156594922357529</v>
      </c>
      <c r="D18" s="4">
        <v>0.28371746019865862</v>
      </c>
      <c r="E18" s="4">
        <v>0.36940682406578035</v>
      </c>
      <c r="F18" s="4">
        <v>0.39302000988672087</v>
      </c>
      <c r="G18" s="4">
        <v>0.10207581346779096</v>
      </c>
      <c r="H18" s="4">
        <v>0.2067314373424827</v>
      </c>
      <c r="I18" s="4">
        <v>0.3598499309275543</v>
      </c>
      <c r="J18" s="4">
        <v>0.38585956536076049</v>
      </c>
      <c r="K18" s="4">
        <v>0.24756171350889411</v>
      </c>
    </row>
    <row r="19" spans="1:11" x14ac:dyDescent="0.25">
      <c r="A19">
        <v>18</v>
      </c>
      <c r="B19" s="4">
        <v>0.38903939246236846</v>
      </c>
      <c r="C19" s="4">
        <v>0.39295838412170225</v>
      </c>
      <c r="D19" s="4">
        <v>0.28619585759909472</v>
      </c>
      <c r="E19" s="4">
        <v>0.36577618732288059</v>
      </c>
      <c r="F19" s="4">
        <v>0.4045037980861963</v>
      </c>
      <c r="G19" s="4">
        <v>0.13707095063069319</v>
      </c>
      <c r="H19" s="4">
        <v>0.21365589236924418</v>
      </c>
      <c r="I19" s="4">
        <v>0.3655566458147001</v>
      </c>
      <c r="J19" s="4">
        <v>0.3902204986304979</v>
      </c>
      <c r="K19" s="4">
        <v>0.25223359512394905</v>
      </c>
    </row>
    <row r="20" spans="1:11" x14ac:dyDescent="0.25">
      <c r="A20">
        <v>19</v>
      </c>
      <c r="B20" s="4">
        <v>0.37863018039542357</v>
      </c>
      <c r="C20" s="4">
        <v>0.41774377901511139</v>
      </c>
      <c r="D20" s="4">
        <v>0.29073031736038807</v>
      </c>
      <c r="E20" s="4">
        <v>0.37065318990170409</v>
      </c>
      <c r="F20" s="4">
        <v>0.40263134395141631</v>
      </c>
      <c r="G20" s="4">
        <v>0.13813074952742482</v>
      </c>
      <c r="H20" s="4">
        <v>0.21829700618957215</v>
      </c>
      <c r="I20" s="4">
        <v>0.35798510940597289</v>
      </c>
      <c r="J20" s="4">
        <v>0.405892346065856</v>
      </c>
      <c r="K20" s="4">
        <v>0.22239036420314046</v>
      </c>
    </row>
    <row r="21" spans="1:11" x14ac:dyDescent="0.25">
      <c r="A21">
        <v>20</v>
      </c>
      <c r="B21" s="4">
        <v>0.3848300147206119</v>
      </c>
      <c r="C21" s="4">
        <v>0.40269368069025746</v>
      </c>
      <c r="D21" s="4">
        <v>0.29600361266886566</v>
      </c>
      <c r="E21" s="4">
        <v>0.36972885745271455</v>
      </c>
      <c r="F21" s="4">
        <v>0.4151761197935922</v>
      </c>
      <c r="G21" s="4">
        <v>0.14316899176681064</v>
      </c>
      <c r="H21" s="4">
        <v>0.22075256013361572</v>
      </c>
      <c r="I21" s="4">
        <v>0.36364329684929486</v>
      </c>
      <c r="J21" s="4">
        <v>0.3991290459397312</v>
      </c>
      <c r="K21" s="4">
        <v>0.20836759531288027</v>
      </c>
    </row>
    <row r="22" spans="1:11" x14ac:dyDescent="0.25">
      <c r="A22">
        <v>21</v>
      </c>
      <c r="B22" s="4">
        <v>0.35768333753952297</v>
      </c>
      <c r="C22" s="4">
        <v>0.41044509314396138</v>
      </c>
      <c r="D22" s="4">
        <v>0.30326138129361102</v>
      </c>
      <c r="E22" s="4">
        <v>0.37673680834115736</v>
      </c>
      <c r="F22" s="4">
        <v>0.40782011965793824</v>
      </c>
      <c r="G22" s="4">
        <v>0.15233137270187094</v>
      </c>
      <c r="H22" s="4">
        <v>0.2216950886400765</v>
      </c>
      <c r="I22" s="4">
        <v>0.3635166577042187</v>
      </c>
      <c r="J22" s="4">
        <v>0.40523543913646887</v>
      </c>
      <c r="K22" s="4">
        <v>0.19541914680259906</v>
      </c>
    </row>
    <row r="23" spans="1:11" x14ac:dyDescent="0.25">
      <c r="A23">
        <v>22</v>
      </c>
      <c r="B23" s="4">
        <v>0.38194731438355889</v>
      </c>
      <c r="C23" s="4">
        <v>0.38148304161648916</v>
      </c>
      <c r="D23" s="4">
        <v>0.30141498387972865</v>
      </c>
      <c r="E23" s="4">
        <v>0.37216198601351236</v>
      </c>
      <c r="F23" s="4">
        <v>0.41898860546899253</v>
      </c>
      <c r="G23" s="4">
        <v>0.14403566335302692</v>
      </c>
      <c r="H23" s="4">
        <v>0.23426768755275884</v>
      </c>
      <c r="I23" s="4">
        <v>0.36243488922311912</v>
      </c>
      <c r="J23" s="4">
        <v>0.39720816920291618</v>
      </c>
      <c r="K23" s="4">
        <v>0.24794825825155459</v>
      </c>
    </row>
    <row r="24" spans="1:11" x14ac:dyDescent="0.25">
      <c r="A24">
        <v>23</v>
      </c>
      <c r="B24" s="4">
        <v>0.37058644406415958</v>
      </c>
      <c r="C24" s="4">
        <v>0.39960677779102255</v>
      </c>
      <c r="D24" s="4">
        <v>0.30937106126383468</v>
      </c>
      <c r="E24" s="4">
        <v>0.37068296866134276</v>
      </c>
      <c r="F24" s="4">
        <v>0.41616406179543236</v>
      </c>
      <c r="G24" s="4">
        <v>0.16698519683671201</v>
      </c>
      <c r="H24" s="4">
        <v>0.23443190577565023</v>
      </c>
      <c r="I24" s="4">
        <v>0.35914019078345205</v>
      </c>
      <c r="J24" s="4">
        <v>0.40153012356461248</v>
      </c>
      <c r="K24" s="4">
        <v>0.24390501957629318</v>
      </c>
    </row>
    <row r="25" spans="1:11" x14ac:dyDescent="0.25">
      <c r="A25">
        <v>24</v>
      </c>
      <c r="B25" s="4">
        <v>0.37713159533915847</v>
      </c>
      <c r="C25" s="4">
        <v>0.40241954208760949</v>
      </c>
      <c r="D25" s="4">
        <v>0.30931085153536653</v>
      </c>
      <c r="E25" s="4">
        <v>0.36613652486466569</v>
      </c>
      <c r="F25" s="4">
        <v>0.41136349478478107</v>
      </c>
      <c r="G25" s="4">
        <v>0.16126413604587331</v>
      </c>
      <c r="H25" s="4">
        <v>0.23972402189886646</v>
      </c>
      <c r="I25" s="4">
        <v>0.3615779771456068</v>
      </c>
      <c r="J25" s="4">
        <v>0.39546976775593745</v>
      </c>
      <c r="K25" s="4">
        <v>0.25075872788523962</v>
      </c>
    </row>
    <row r="26" spans="1:11" x14ac:dyDescent="0.25">
      <c r="A26">
        <v>25</v>
      </c>
      <c r="B26" s="4">
        <v>0.39204102553205578</v>
      </c>
      <c r="C26" s="4">
        <v>0.38851695455071611</v>
      </c>
      <c r="D26" s="4">
        <v>0.31594762551292366</v>
      </c>
      <c r="E26" s="4">
        <v>0.36397064222959841</v>
      </c>
      <c r="F26" s="4">
        <v>0.41776838685617695</v>
      </c>
      <c r="G26" s="4">
        <v>0.13856634628168277</v>
      </c>
      <c r="H26" s="4">
        <v>0.23855380224256509</v>
      </c>
      <c r="I26" s="4">
        <v>0.35756894038661025</v>
      </c>
      <c r="J26" s="4">
        <v>0.39352376330438676</v>
      </c>
      <c r="K26" s="4">
        <v>0.25952488671014123</v>
      </c>
    </row>
    <row r="27" spans="1:11" x14ac:dyDescent="0.25">
      <c r="A27">
        <v>26</v>
      </c>
      <c r="B27" s="4">
        <v>0.3812576437107244</v>
      </c>
      <c r="C27" s="4">
        <v>0.41041461941847673</v>
      </c>
      <c r="D27" s="4">
        <v>0.31410202277277166</v>
      </c>
      <c r="E27" s="4">
        <v>0.37292147607572901</v>
      </c>
      <c r="F27" s="4">
        <v>0.38572368529130902</v>
      </c>
      <c r="G27" s="4">
        <v>0.15855321168527831</v>
      </c>
      <c r="H27" s="4">
        <v>0.24586261530350401</v>
      </c>
      <c r="I27" s="4">
        <v>0.36023162304882228</v>
      </c>
      <c r="J27" s="4">
        <v>0.39415958417489005</v>
      </c>
      <c r="K27" s="4">
        <v>0.25434777619694482</v>
      </c>
    </row>
    <row r="28" spans="1:11" x14ac:dyDescent="0.25">
      <c r="A28">
        <v>27</v>
      </c>
      <c r="B28" s="4">
        <v>0.38791370103279205</v>
      </c>
      <c r="C28" s="4">
        <v>0.39645410718415036</v>
      </c>
      <c r="D28" s="4">
        <v>0.31859138235321416</v>
      </c>
      <c r="E28" s="4">
        <v>0.36579471120005058</v>
      </c>
      <c r="F28" s="4">
        <v>0.40019645253802033</v>
      </c>
      <c r="G28" s="4">
        <v>0.15159187893620235</v>
      </c>
      <c r="H28" s="4">
        <v>0.25015779686276224</v>
      </c>
      <c r="I28" s="4">
        <v>0.36145157871086619</v>
      </c>
      <c r="J28" s="4">
        <v>0.39891644917647989</v>
      </c>
      <c r="K28" s="4">
        <v>0.22065390342211244</v>
      </c>
    </row>
    <row r="29" spans="1:11" x14ac:dyDescent="0.25">
      <c r="A29">
        <v>28</v>
      </c>
      <c r="B29" s="4">
        <v>0.38779483299008255</v>
      </c>
      <c r="C29" s="4">
        <v>0.41282494981752804</v>
      </c>
      <c r="D29" s="4">
        <v>0.32033396806672837</v>
      </c>
      <c r="E29" s="4">
        <v>0.36971082223129692</v>
      </c>
      <c r="F29" s="4">
        <v>0.41117722704229259</v>
      </c>
      <c r="G29" s="4">
        <v>0.15953881672657763</v>
      </c>
      <c r="H29" s="4">
        <v>0.2560259495628141</v>
      </c>
      <c r="I29" s="4">
        <v>0.34919553779753021</v>
      </c>
      <c r="J29" s="4">
        <v>0.39854743011975813</v>
      </c>
      <c r="K29" s="4">
        <v>0.2281554639274519</v>
      </c>
    </row>
    <row r="30" spans="1:11" x14ac:dyDescent="0.25">
      <c r="A30">
        <v>29</v>
      </c>
      <c r="B30" s="4">
        <v>0.38700420400807112</v>
      </c>
      <c r="C30" s="4">
        <v>0.41384665410944899</v>
      </c>
      <c r="D30" s="4">
        <v>0.32074077593769401</v>
      </c>
      <c r="E30" s="4">
        <v>0.36868888331138511</v>
      </c>
      <c r="F30" s="4">
        <v>0.38988175220885152</v>
      </c>
      <c r="G30" s="4">
        <v>0.17906240242991156</v>
      </c>
      <c r="H30" s="4">
        <v>0.25411590410067086</v>
      </c>
      <c r="I30" s="4">
        <v>0.35821119654291939</v>
      </c>
      <c r="J30" s="4">
        <v>0.39835920682289538</v>
      </c>
      <c r="K30" s="4">
        <v>0.26809348527734</v>
      </c>
    </row>
    <row r="31" spans="1:11" x14ac:dyDescent="0.25">
      <c r="A31">
        <v>30</v>
      </c>
      <c r="B31" s="4">
        <v>0.38796766638267371</v>
      </c>
      <c r="C31" s="4">
        <v>0.40880540471965793</v>
      </c>
      <c r="D31" s="4">
        <v>0.32130674593543279</v>
      </c>
      <c r="E31" s="4">
        <v>0.36946450263400044</v>
      </c>
      <c r="F31" s="4">
        <v>0.40585644712371172</v>
      </c>
      <c r="G31" s="4">
        <v>0.14691225123427282</v>
      </c>
      <c r="H31" s="4">
        <v>0.25559547338280525</v>
      </c>
      <c r="I31" s="4">
        <v>0.36451668152257644</v>
      </c>
      <c r="J31" s="4">
        <v>0.41426265505143656</v>
      </c>
      <c r="K31" s="4">
        <v>0.25028727436214082</v>
      </c>
    </row>
    <row r="32" spans="1:11" x14ac:dyDescent="0.25">
      <c r="A32">
        <v>31</v>
      </c>
      <c r="B32" s="4">
        <v>0.3782309712710194</v>
      </c>
      <c r="C32" s="4">
        <v>0.4136686812393312</v>
      </c>
      <c r="D32" s="4">
        <v>0.32293277674747117</v>
      </c>
      <c r="E32" s="4">
        <v>0.36880010904508531</v>
      </c>
      <c r="F32" s="4">
        <v>0.420480595462908</v>
      </c>
      <c r="G32" s="4">
        <v>0.19099383938318837</v>
      </c>
      <c r="H32" s="4">
        <v>0.25750288197456456</v>
      </c>
      <c r="I32" s="4">
        <v>0.36111762256425578</v>
      </c>
      <c r="J32" s="4">
        <v>0.39727775425456713</v>
      </c>
      <c r="K32" s="4">
        <v>0.26342182162597588</v>
      </c>
    </row>
    <row r="33" spans="1:11" x14ac:dyDescent="0.25">
      <c r="A33">
        <v>32</v>
      </c>
      <c r="B33" s="4">
        <v>0.37461148537654898</v>
      </c>
      <c r="C33" s="4">
        <v>0.39931000571006886</v>
      </c>
      <c r="D33" s="4">
        <v>0.32786379589409015</v>
      </c>
      <c r="E33" s="4">
        <v>0.37331444853580481</v>
      </c>
      <c r="F33" s="4">
        <v>0.42232808910926689</v>
      </c>
      <c r="G33" s="4">
        <v>0.15872812144196632</v>
      </c>
      <c r="H33" s="4">
        <v>0.26830545636655473</v>
      </c>
      <c r="I33" s="4">
        <v>0.36282124586829623</v>
      </c>
      <c r="J33" s="4">
        <v>0.40607052135498478</v>
      </c>
      <c r="K33" s="4">
        <v>0.25837393852954699</v>
      </c>
    </row>
    <row r="34" spans="1:11" x14ac:dyDescent="0.25">
      <c r="A34">
        <v>33</v>
      </c>
      <c r="B34" s="4">
        <v>0.37969319910450655</v>
      </c>
      <c r="C34" s="4">
        <v>0.41578050848997034</v>
      </c>
      <c r="D34" s="4">
        <v>0.32855844558558056</v>
      </c>
      <c r="E34" s="4">
        <v>0.37137609314703446</v>
      </c>
      <c r="F34" s="4">
        <v>0.41931977815612304</v>
      </c>
      <c r="G34" s="4">
        <v>0.17935963246796113</v>
      </c>
      <c r="H34" s="4">
        <v>0.26449295066692957</v>
      </c>
      <c r="I34" s="4">
        <v>0.36684366539259555</v>
      </c>
      <c r="J34" s="4">
        <v>0.40286924731797624</v>
      </c>
      <c r="K34" s="4">
        <v>0.24260629097399911</v>
      </c>
    </row>
    <row r="35" spans="1:11" x14ac:dyDescent="0.25">
      <c r="A35">
        <v>34</v>
      </c>
      <c r="B35" s="4">
        <v>0.38699408793488321</v>
      </c>
      <c r="C35" s="4">
        <v>0.39239412316528749</v>
      </c>
      <c r="D35" s="4">
        <v>0.33077299157049589</v>
      </c>
      <c r="E35" s="4">
        <v>0.37077766478264862</v>
      </c>
      <c r="F35" s="4">
        <v>0.40574329042134349</v>
      </c>
      <c r="G35" s="4">
        <v>0.1464960532954431</v>
      </c>
      <c r="H35" s="4">
        <v>0.26700021599456975</v>
      </c>
      <c r="I35" s="4">
        <v>0.36331197806239657</v>
      </c>
      <c r="J35" s="4">
        <v>0.39961043193128765</v>
      </c>
      <c r="K35" s="4">
        <v>0.26094922781768115</v>
      </c>
    </row>
    <row r="36" spans="1:11" x14ac:dyDescent="0.25">
      <c r="A36">
        <v>35</v>
      </c>
      <c r="B36" s="4">
        <v>0.37336428988246639</v>
      </c>
      <c r="C36" s="4">
        <v>0.4166678795603837</v>
      </c>
      <c r="D36" s="4">
        <v>0.32970633282989087</v>
      </c>
      <c r="E36" s="4">
        <v>0.37085988160306388</v>
      </c>
      <c r="F36" s="4">
        <v>0.40761359061585795</v>
      </c>
      <c r="G36" s="4">
        <v>0.15701880551332995</v>
      </c>
      <c r="H36" s="4">
        <v>0.27095536599507108</v>
      </c>
      <c r="I36" s="4">
        <v>0.35953511929352228</v>
      </c>
      <c r="J36" s="4">
        <v>0.39916956257635217</v>
      </c>
      <c r="K36" s="4">
        <v>0.26574541179974875</v>
      </c>
    </row>
    <row r="37" spans="1:11" x14ac:dyDescent="0.25">
      <c r="A37">
        <v>36</v>
      </c>
      <c r="B37" s="4">
        <v>0.36321831592632853</v>
      </c>
      <c r="C37" s="4">
        <v>0.43857034815602963</v>
      </c>
      <c r="D37" s="4">
        <v>0.3330418050321784</v>
      </c>
      <c r="E37" s="4">
        <v>0.36877999286092739</v>
      </c>
      <c r="F37" s="4">
        <v>0.41108605854433927</v>
      </c>
      <c r="G37" s="4">
        <v>0.18649807383621297</v>
      </c>
      <c r="H37" s="4">
        <v>0.27237394237599905</v>
      </c>
      <c r="I37" s="4">
        <v>0.36389428559607018</v>
      </c>
      <c r="J37" s="4">
        <v>0.40406386193324278</v>
      </c>
      <c r="K37" s="4">
        <v>0.26738001631828956</v>
      </c>
    </row>
    <row r="38" spans="1:11" x14ac:dyDescent="0.25">
      <c r="A38">
        <v>37</v>
      </c>
      <c r="B38" s="4">
        <v>0.38136239620113299</v>
      </c>
      <c r="C38" s="4">
        <v>0.39965657470775279</v>
      </c>
      <c r="D38" s="4">
        <v>0.33272604505278452</v>
      </c>
      <c r="E38" s="4">
        <v>0.36290272711865224</v>
      </c>
      <c r="F38" s="4">
        <v>0.41025190629272484</v>
      </c>
      <c r="G38" s="4">
        <v>0.18182973496064991</v>
      </c>
      <c r="H38" s="4">
        <v>0.27800906885122995</v>
      </c>
      <c r="I38" s="4">
        <v>0.36182433927211605</v>
      </c>
      <c r="J38" s="4">
        <v>0.40491978158407732</v>
      </c>
      <c r="K38" s="4">
        <v>0.24074693464610708</v>
      </c>
    </row>
    <row r="39" spans="1:11" x14ac:dyDescent="0.25">
      <c r="A39">
        <v>38</v>
      </c>
      <c r="B39" s="4">
        <v>0.38456944751559613</v>
      </c>
      <c r="C39" s="4">
        <v>0.41567603815303367</v>
      </c>
      <c r="D39" s="4">
        <v>0.32610511502822559</v>
      </c>
      <c r="E39" s="4">
        <v>0.36045469896512844</v>
      </c>
      <c r="F39" s="4">
        <v>0.41631461600258013</v>
      </c>
      <c r="G39" s="4">
        <v>0.18940704273177927</v>
      </c>
      <c r="H39" s="4">
        <v>0.27770110453705654</v>
      </c>
      <c r="I39" s="4">
        <v>0.35982098182697658</v>
      </c>
      <c r="J39" s="4">
        <v>0.40131824264881133</v>
      </c>
      <c r="K39" s="4">
        <v>0.25053860608092088</v>
      </c>
    </row>
    <row r="40" spans="1:11" x14ac:dyDescent="0.25">
      <c r="A40">
        <v>39</v>
      </c>
      <c r="B40" s="4">
        <v>0.38299181140605953</v>
      </c>
      <c r="C40" s="4">
        <v>0.41652477229816848</v>
      </c>
      <c r="D40" s="4">
        <v>0.33564338881191469</v>
      </c>
      <c r="E40" s="4">
        <v>0.36728755095332288</v>
      </c>
      <c r="F40" s="4">
        <v>0.41784408188411248</v>
      </c>
      <c r="G40" s="4">
        <v>0.19725547214444061</v>
      </c>
      <c r="H40" s="4">
        <v>0.28716570585147172</v>
      </c>
      <c r="I40" s="4">
        <v>0.35992818900458678</v>
      </c>
      <c r="J40" s="4">
        <v>0.38911891798180126</v>
      </c>
      <c r="K40" s="4">
        <v>0.2628462944859869</v>
      </c>
    </row>
    <row r="41" spans="1:11" x14ac:dyDescent="0.25">
      <c r="A41">
        <v>40</v>
      </c>
      <c r="B41" s="4">
        <v>0.38311405346508515</v>
      </c>
      <c r="C41" s="4">
        <v>0.40576911411880545</v>
      </c>
      <c r="D41" s="4">
        <v>0.33474308713249956</v>
      </c>
      <c r="E41" s="4">
        <v>0.37191756512523438</v>
      </c>
      <c r="F41" s="4">
        <v>0.40611491118208187</v>
      </c>
      <c r="G41" s="4">
        <v>0.20140238155796647</v>
      </c>
      <c r="H41" s="4">
        <v>0.28654470793093823</v>
      </c>
      <c r="I41" s="4">
        <v>0.36669255687557845</v>
      </c>
      <c r="J41" s="4">
        <v>0.39320869493308042</v>
      </c>
      <c r="K41" s="4">
        <v>0.25125011615781223</v>
      </c>
    </row>
    <row r="42" spans="1:11" x14ac:dyDescent="0.25">
      <c r="A42">
        <v>41</v>
      </c>
      <c r="B42" s="4">
        <v>0.3843332345517792</v>
      </c>
      <c r="C42" s="4">
        <v>0.41243296728686279</v>
      </c>
      <c r="D42" s="4">
        <v>0.33918105204308685</v>
      </c>
      <c r="E42" s="4">
        <v>0.36883177037823944</v>
      </c>
      <c r="F42" s="4">
        <v>0.41760329420625303</v>
      </c>
      <c r="G42" s="4">
        <v>0.12546940139724266</v>
      </c>
      <c r="H42" s="4">
        <v>0.28871042738704356</v>
      </c>
      <c r="I42" s="4">
        <v>0.36538452670729082</v>
      </c>
      <c r="J42" s="4">
        <v>0.40069299810869796</v>
      </c>
      <c r="K42" s="4">
        <v>0.25108723850109194</v>
      </c>
    </row>
    <row r="43" spans="1:11" x14ac:dyDescent="0.25">
      <c r="A43">
        <v>42</v>
      </c>
      <c r="B43" s="4">
        <v>0.36936428308715685</v>
      </c>
      <c r="C43" s="4">
        <v>0.4044211297585884</v>
      </c>
      <c r="D43" s="4">
        <v>0.34084831853068759</v>
      </c>
      <c r="E43" s="4">
        <v>0.37589090705303202</v>
      </c>
      <c r="F43" s="4">
        <v>0.40654230790919393</v>
      </c>
      <c r="G43" s="4">
        <v>0.18487266985190984</v>
      </c>
      <c r="H43" s="4">
        <v>0.28664036874491827</v>
      </c>
      <c r="I43" s="4">
        <v>0.36194792658838087</v>
      </c>
      <c r="J43" s="4">
        <v>0.38553786017730157</v>
      </c>
      <c r="K43" s="4">
        <v>0.2544145012535331</v>
      </c>
    </row>
    <row r="44" spans="1:11" x14ac:dyDescent="0.25">
      <c r="A44">
        <v>43</v>
      </c>
      <c r="B44" s="4">
        <v>0.37961349290830287</v>
      </c>
      <c r="C44" s="4">
        <v>0.40760934252061709</v>
      </c>
      <c r="D44" s="4">
        <v>0.33598426756374627</v>
      </c>
      <c r="E44" s="4">
        <v>0.37361481096353405</v>
      </c>
      <c r="F44" s="4">
        <v>0.41299928695694321</v>
      </c>
      <c r="G44" s="4">
        <v>0.19183230883243757</v>
      </c>
      <c r="H44" s="4">
        <v>0.29967571145276711</v>
      </c>
      <c r="I44" s="4">
        <v>0.3605093174986026</v>
      </c>
      <c r="J44" s="4">
        <v>0.40228265445021022</v>
      </c>
      <c r="K44" s="4">
        <v>0.27211514101484824</v>
      </c>
    </row>
    <row r="45" spans="1:11" x14ac:dyDescent="0.25">
      <c r="A45">
        <v>44</v>
      </c>
      <c r="B45" s="4">
        <v>0.37774840883180666</v>
      </c>
      <c r="C45" s="4">
        <v>0.40219839838678673</v>
      </c>
      <c r="D45" s="4">
        <v>0.34047717727786542</v>
      </c>
      <c r="E45" s="4">
        <v>0.3673776155353225</v>
      </c>
      <c r="F45" s="4">
        <v>0.41169839229745159</v>
      </c>
      <c r="G45" s="4">
        <v>0.20508727368713336</v>
      </c>
      <c r="H45" s="4">
        <v>0.2912143572029543</v>
      </c>
      <c r="I45" s="4">
        <v>0.36388138695057526</v>
      </c>
      <c r="J45" s="4">
        <v>0.4039594697813596</v>
      </c>
      <c r="K45" s="4">
        <v>0.24328850476540259</v>
      </c>
    </row>
    <row r="46" spans="1:11" x14ac:dyDescent="0.25">
      <c r="A46">
        <v>45</v>
      </c>
      <c r="B46" s="4">
        <v>0.38606904566795608</v>
      </c>
      <c r="C46" s="4">
        <v>0.41512140578121964</v>
      </c>
      <c r="D46" s="4">
        <v>0.33405954787867781</v>
      </c>
      <c r="E46" s="4">
        <v>0.37599133702217852</v>
      </c>
      <c r="F46" s="4">
        <v>0.40906450948196404</v>
      </c>
      <c r="G46" s="4">
        <v>0.19373133671046677</v>
      </c>
      <c r="H46" s="4">
        <v>0.29504092641058294</v>
      </c>
      <c r="I46" s="4">
        <v>0.35869815255921966</v>
      </c>
      <c r="J46" s="4">
        <v>0.4014188550857109</v>
      </c>
      <c r="K46" s="4">
        <v>0.26111580129346462</v>
      </c>
    </row>
    <row r="47" spans="1:11" x14ac:dyDescent="0.25">
      <c r="A47">
        <v>46</v>
      </c>
      <c r="B47" s="4">
        <v>0.38733871920941065</v>
      </c>
      <c r="C47" s="4">
        <v>0.40351026845413496</v>
      </c>
      <c r="D47" s="4">
        <v>0.34057179418225386</v>
      </c>
      <c r="E47" s="4">
        <v>0.37493885699959678</v>
      </c>
      <c r="F47" s="4">
        <v>0.41336281443148842</v>
      </c>
      <c r="G47" s="4">
        <v>0.20494620357148363</v>
      </c>
      <c r="H47" s="4">
        <v>0.29765832818445093</v>
      </c>
      <c r="I47" s="4">
        <v>0.35940790778476217</v>
      </c>
      <c r="J47" s="4">
        <v>0.39073380818355885</v>
      </c>
      <c r="K47" s="4">
        <v>0.25475064027314964</v>
      </c>
    </row>
    <row r="48" spans="1:11" x14ac:dyDescent="0.25">
      <c r="A48">
        <v>47</v>
      </c>
      <c r="B48" s="4">
        <v>0.38649778251658096</v>
      </c>
      <c r="C48" s="4">
        <v>0.41314788119300905</v>
      </c>
      <c r="D48" s="4">
        <v>0.34235943864806284</v>
      </c>
      <c r="E48" s="4">
        <v>0.3800066742429567</v>
      </c>
      <c r="F48" s="4">
        <v>0.40736088324528325</v>
      </c>
      <c r="G48" s="4">
        <v>0.15027055113818358</v>
      </c>
      <c r="H48" s="4">
        <v>0.29905490138976459</v>
      </c>
      <c r="I48" s="4">
        <v>0.36157680900797462</v>
      </c>
      <c r="J48" s="4">
        <v>0.40160504775834838</v>
      </c>
      <c r="K48" s="4">
        <v>0.27405756156606642</v>
      </c>
    </row>
    <row r="49" spans="1:11" x14ac:dyDescent="0.25">
      <c r="A49">
        <v>48</v>
      </c>
      <c r="B49" s="4">
        <v>0.39085930881220593</v>
      </c>
      <c r="C49" s="4">
        <v>0.39480965918877298</v>
      </c>
      <c r="D49" s="4">
        <v>0.34479623064264592</v>
      </c>
      <c r="E49" s="4">
        <v>0.3695308697047282</v>
      </c>
      <c r="F49" s="4">
        <v>0.40382710143577555</v>
      </c>
      <c r="G49" s="4">
        <v>0.19740763101882008</v>
      </c>
      <c r="H49" s="4">
        <v>0.2992227125998338</v>
      </c>
      <c r="I49" s="4">
        <v>0.36351012821826501</v>
      </c>
      <c r="J49" s="4">
        <v>0.40627633740966002</v>
      </c>
      <c r="K49" s="4">
        <v>0.25338690337779318</v>
      </c>
    </row>
    <row r="50" spans="1:11" x14ac:dyDescent="0.25">
      <c r="A50">
        <v>49</v>
      </c>
      <c r="B50" s="4">
        <v>0.38530849693783004</v>
      </c>
      <c r="C50" s="4">
        <v>0.39918084467245563</v>
      </c>
      <c r="D50" s="4">
        <v>0.34490821097214841</v>
      </c>
      <c r="E50" s="4">
        <v>0.36919854267403107</v>
      </c>
      <c r="F50" s="4">
        <v>0.41824873469639517</v>
      </c>
      <c r="G50" s="4">
        <v>0.15573899358762791</v>
      </c>
      <c r="H50" s="4">
        <v>0.30088234869748604</v>
      </c>
      <c r="I50" s="4">
        <v>0.35898844592268891</v>
      </c>
      <c r="J50" s="4">
        <v>0.40052965867962509</v>
      </c>
      <c r="K50" s="4">
        <v>0.26511313947532844</v>
      </c>
    </row>
    <row r="51" spans="1:11" x14ac:dyDescent="0.25">
      <c r="A51">
        <v>50</v>
      </c>
      <c r="B51" s="4">
        <v>0.38752325246114733</v>
      </c>
      <c r="C51" s="4">
        <v>0.40318246653994871</v>
      </c>
      <c r="D51" s="4">
        <v>0.34563164819229403</v>
      </c>
      <c r="E51" s="4">
        <v>0.37053517994995294</v>
      </c>
      <c r="F51" s="4">
        <v>0.33814601829992763</v>
      </c>
      <c r="G51" s="4">
        <v>0.20834400836920136</v>
      </c>
      <c r="H51" s="4">
        <v>0.29931958904355055</v>
      </c>
      <c r="I51" s="4">
        <v>0.35910224132017615</v>
      </c>
      <c r="J51" s="4">
        <v>0.39881751186040093</v>
      </c>
      <c r="K51" s="4">
        <v>0.27263501121361733</v>
      </c>
    </row>
  </sheetData>
  <conditionalFormatting sqref="B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zoomScale="70" zoomScaleNormal="70" workbookViewId="0">
      <selection activeCell="A2" sqref="A2:I5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1456</v>
      </c>
    </row>
    <row r="2" spans="1:9" x14ac:dyDescent="0.25">
      <c r="A2" t="s">
        <v>21</v>
      </c>
      <c r="B2" s="6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A3">
        <v>1</v>
      </c>
      <c r="B3" s="4">
        <v>0.11958844252490351</v>
      </c>
      <c r="C3" s="4">
        <v>0.23649937962256273</v>
      </c>
      <c r="D3" s="4">
        <v>0.38028336404862423</v>
      </c>
      <c r="E3" s="4">
        <v>8.5690984302873321E-2</v>
      </c>
      <c r="F3" s="4">
        <v>0.10737103093626812</v>
      </c>
      <c r="G3" s="4">
        <v>0.16203338169075404</v>
      </c>
      <c r="H3" s="4">
        <v>0.37141370265877593</v>
      </c>
      <c r="I3" s="4">
        <v>5.7820532434356295E-2</v>
      </c>
    </row>
    <row r="4" spans="1:9" x14ac:dyDescent="0.25">
      <c r="A4">
        <v>2</v>
      </c>
      <c r="B4" s="4">
        <v>0.14221448063063438</v>
      </c>
      <c r="C4" s="4">
        <v>0.30971754807009044</v>
      </c>
      <c r="D4" s="4">
        <v>0.40915287739993744</v>
      </c>
      <c r="E4" s="4">
        <v>7.9035215164498157E-2</v>
      </c>
      <c r="F4" s="4">
        <v>0.1200086439539815</v>
      </c>
      <c r="G4" s="4">
        <v>0.21987536934757984</v>
      </c>
      <c r="H4" s="4">
        <v>0.40318006194692535</v>
      </c>
      <c r="I4" s="4">
        <v>7.729905338403853E-2</v>
      </c>
    </row>
    <row r="5" spans="1:9" x14ac:dyDescent="0.25">
      <c r="A5">
        <v>3</v>
      </c>
      <c r="B5" s="4">
        <v>0.16261481711935127</v>
      </c>
      <c r="C5" s="4">
        <v>0.33916187951521709</v>
      </c>
      <c r="D5" s="4">
        <v>0.40704966523717218</v>
      </c>
      <c r="E5" s="4">
        <v>8.2309485319572329E-2</v>
      </c>
      <c r="F5" s="4">
        <v>0.13532823614281955</v>
      </c>
      <c r="G5" s="4">
        <v>0.25763101866313121</v>
      </c>
      <c r="H5" s="4">
        <v>0.42258818404974718</v>
      </c>
      <c r="I5" s="4">
        <v>8.0626526870581194E-2</v>
      </c>
    </row>
    <row r="6" spans="1:9" x14ac:dyDescent="0.25">
      <c r="A6">
        <v>4</v>
      </c>
      <c r="B6" s="4">
        <v>0.194125632408085</v>
      </c>
      <c r="C6" s="4">
        <v>0.35990085899865026</v>
      </c>
      <c r="D6" s="4">
        <v>0.41517464330562648</v>
      </c>
      <c r="E6" s="4">
        <v>7.830659958393564E-2</v>
      </c>
      <c r="F6" s="4">
        <v>0.14669328951214242</v>
      </c>
      <c r="G6" s="4">
        <v>0.30253580109213646</v>
      </c>
      <c r="H6" s="4">
        <v>0.43004858480848507</v>
      </c>
      <c r="I6" s="4">
        <v>9.6118300361089121E-2</v>
      </c>
    </row>
    <row r="7" spans="1:9" x14ac:dyDescent="0.25">
      <c r="A7">
        <v>5</v>
      </c>
      <c r="B7" s="4">
        <v>0.20432100081569607</v>
      </c>
      <c r="C7" s="4">
        <v>0.3787621576302635</v>
      </c>
      <c r="D7" s="4">
        <v>0.43004136291568706</v>
      </c>
      <c r="E7" s="4">
        <v>9.306996006207402E-2</v>
      </c>
      <c r="F7" s="4">
        <v>0.15973800110491804</v>
      </c>
      <c r="G7" s="4">
        <v>0.30934589023960452</v>
      </c>
      <c r="H7" s="4">
        <v>0.41820402405350088</v>
      </c>
      <c r="I7" s="4">
        <v>0.1176895987359735</v>
      </c>
    </row>
    <row r="8" spans="1:9" x14ac:dyDescent="0.25">
      <c r="A8">
        <v>6</v>
      </c>
      <c r="B8" s="4">
        <v>0.22183296439663214</v>
      </c>
      <c r="C8" s="4">
        <v>0.38433301390693081</v>
      </c>
      <c r="D8" s="4">
        <v>0.41376837435536584</v>
      </c>
      <c r="E8" s="4">
        <v>9.02629220386863E-2</v>
      </c>
      <c r="F8" s="4">
        <v>0.1663583708388825</v>
      </c>
      <c r="G8" s="4">
        <v>0.33963616621329351</v>
      </c>
      <c r="H8" s="4">
        <v>0.42049233055633262</v>
      </c>
      <c r="I8" s="4">
        <v>0.13929754062042091</v>
      </c>
    </row>
    <row r="9" spans="1:9" x14ac:dyDescent="0.25">
      <c r="A9">
        <v>7</v>
      </c>
      <c r="B9" s="4">
        <v>0.2324347406678226</v>
      </c>
      <c r="C9" s="4">
        <v>0.39794893390818714</v>
      </c>
      <c r="D9" s="4">
        <v>0.42087817126628629</v>
      </c>
      <c r="E9" s="4">
        <v>0.11386820557356418</v>
      </c>
      <c r="F9" s="4">
        <v>0.17719412460567321</v>
      </c>
      <c r="G9" s="4">
        <v>0.34859116070634877</v>
      </c>
      <c r="H9" s="4">
        <v>0.42588116651873853</v>
      </c>
      <c r="I9" s="4">
        <v>0.18648980782999131</v>
      </c>
    </row>
    <row r="10" spans="1:9" x14ac:dyDescent="0.25">
      <c r="A10">
        <v>8</v>
      </c>
      <c r="B10" s="4">
        <v>0.24184397679837488</v>
      </c>
      <c r="C10" s="4">
        <v>0.40038681258610354</v>
      </c>
      <c r="D10" s="4">
        <v>0.42040448397228941</v>
      </c>
      <c r="E10" s="4">
        <v>0.10282936910861881</v>
      </c>
      <c r="F10" s="4">
        <v>0.18591325901866118</v>
      </c>
      <c r="G10" s="4">
        <v>0.36143284167703726</v>
      </c>
      <c r="H10" s="4">
        <v>0.42335559592892053</v>
      </c>
      <c r="I10" s="4">
        <v>0.18609052325717729</v>
      </c>
    </row>
    <row r="11" spans="1:9" x14ac:dyDescent="0.25">
      <c r="A11">
        <v>9</v>
      </c>
      <c r="B11" s="4">
        <v>0.25574868328981376</v>
      </c>
      <c r="C11" s="4">
        <v>0.41336061747442854</v>
      </c>
      <c r="D11" s="4">
        <v>0.42987562955255998</v>
      </c>
      <c r="E11" s="4">
        <v>9.2926704486087405E-2</v>
      </c>
      <c r="F11" s="4">
        <v>0.18972573395318271</v>
      </c>
      <c r="G11" s="4">
        <v>0.36612916110859828</v>
      </c>
      <c r="H11" s="4">
        <v>0.43288549631691237</v>
      </c>
      <c r="I11" s="4">
        <v>0.20103265853295244</v>
      </c>
    </row>
    <row r="12" spans="1:9" x14ac:dyDescent="0.25">
      <c r="A12">
        <v>10</v>
      </c>
      <c r="B12" s="4">
        <v>0.25660446731243652</v>
      </c>
      <c r="C12" s="4">
        <v>0.41115721507715453</v>
      </c>
      <c r="D12" s="4">
        <v>0.42905229349054708</v>
      </c>
      <c r="E12" s="4">
        <v>9.2129849678882283E-2</v>
      </c>
      <c r="F12" s="4">
        <v>0.20148938247344628</v>
      </c>
      <c r="G12" s="4">
        <v>0.3729283352487347</v>
      </c>
      <c r="H12" s="4">
        <v>0.4297622846520075</v>
      </c>
      <c r="I12" s="4">
        <v>0.22490086003524495</v>
      </c>
    </row>
    <row r="13" spans="1:9" x14ac:dyDescent="0.25">
      <c r="A13">
        <v>11</v>
      </c>
      <c r="B13" s="4">
        <v>0.26717701097261742</v>
      </c>
      <c r="C13" s="4">
        <v>0.40378336667260195</v>
      </c>
      <c r="D13" s="4">
        <v>0.42972292967593373</v>
      </c>
      <c r="E13" s="4">
        <v>9.7509209383279893E-2</v>
      </c>
      <c r="F13" s="4">
        <v>0.20565495126078268</v>
      </c>
      <c r="G13" s="4">
        <v>0.37463409035305412</v>
      </c>
      <c r="H13" s="4">
        <v>0.43544868771849454</v>
      </c>
      <c r="I13" s="4">
        <v>0.2337902019050658</v>
      </c>
    </row>
    <row r="14" spans="1:9" x14ac:dyDescent="0.25">
      <c r="A14">
        <v>12</v>
      </c>
      <c r="B14" s="4">
        <v>0.27900237868605449</v>
      </c>
      <c r="C14" s="4">
        <v>0.40680197627544284</v>
      </c>
      <c r="D14" s="4">
        <v>0.42698678045504473</v>
      </c>
      <c r="E14" s="4">
        <v>9.8575756208469673E-2</v>
      </c>
      <c r="F14" s="4">
        <v>0.2149844822856124</v>
      </c>
      <c r="G14" s="4">
        <v>0.38016748141351514</v>
      </c>
      <c r="H14" s="4">
        <v>0.41731987045791563</v>
      </c>
      <c r="I14" s="4">
        <v>0.22024144981658783</v>
      </c>
    </row>
    <row r="15" spans="1:9" x14ac:dyDescent="0.25">
      <c r="A15">
        <v>13</v>
      </c>
      <c r="B15" s="4">
        <v>0.28225927801655781</v>
      </c>
      <c r="C15" s="4">
        <v>0.40929218740515261</v>
      </c>
      <c r="D15" s="4">
        <v>0.42993353825130143</v>
      </c>
      <c r="E15" s="4">
        <v>0.10747698178845477</v>
      </c>
      <c r="F15" s="4">
        <v>0.22169426013463311</v>
      </c>
      <c r="G15" s="4">
        <v>0.37894636203492682</v>
      </c>
      <c r="H15" s="4">
        <v>0.41786094327272805</v>
      </c>
      <c r="I15" s="4">
        <v>0.24199797014581692</v>
      </c>
    </row>
    <row r="16" spans="1:9" x14ac:dyDescent="0.25">
      <c r="A16">
        <v>14</v>
      </c>
      <c r="B16" s="4">
        <v>0.28914329848057274</v>
      </c>
      <c r="C16" s="4">
        <v>0.40430909558871753</v>
      </c>
      <c r="D16" s="4">
        <v>0.42386881030866785</v>
      </c>
      <c r="E16" s="4">
        <v>0.1217408973163116</v>
      </c>
      <c r="F16" s="4">
        <v>0.22761392784489493</v>
      </c>
      <c r="G16" s="4">
        <v>0.39379284596902436</v>
      </c>
      <c r="H16" s="4">
        <v>0.43274145956660881</v>
      </c>
      <c r="I16" s="4">
        <v>0.23485843005203486</v>
      </c>
    </row>
    <row r="17" spans="1:9" x14ac:dyDescent="0.25">
      <c r="A17">
        <v>15</v>
      </c>
      <c r="B17" s="4">
        <v>0.29457320637735512</v>
      </c>
      <c r="C17" s="4">
        <v>0.39946227118562272</v>
      </c>
      <c r="D17" s="4">
        <v>0.417676722652215</v>
      </c>
      <c r="E17" s="4">
        <v>0.10025698705287704</v>
      </c>
      <c r="F17" s="4">
        <v>0.23061792535925249</v>
      </c>
      <c r="G17" s="4">
        <v>0.39221568045309352</v>
      </c>
      <c r="H17" s="4">
        <v>0.43572479476849213</v>
      </c>
      <c r="I17" s="4">
        <v>0.2426125444987236</v>
      </c>
    </row>
    <row r="18" spans="1:9" x14ac:dyDescent="0.25">
      <c r="A18">
        <v>16</v>
      </c>
      <c r="B18" s="4">
        <v>0.29979327002065409</v>
      </c>
      <c r="C18" s="4">
        <v>0.40317778336129084</v>
      </c>
      <c r="D18" s="4">
        <v>0.43095145202894042</v>
      </c>
      <c r="E18" s="4">
        <v>0.10680558338196428</v>
      </c>
      <c r="F18" s="4">
        <v>0.24059500160772751</v>
      </c>
      <c r="G18" s="4">
        <v>0.39001916077979248</v>
      </c>
      <c r="H18" s="4">
        <v>0.42630410004237745</v>
      </c>
      <c r="I18" s="4">
        <v>0.24308172337060441</v>
      </c>
    </row>
    <row r="19" spans="1:9" x14ac:dyDescent="0.25">
      <c r="A19">
        <v>17</v>
      </c>
      <c r="B19" s="4">
        <v>0.30256653417123036</v>
      </c>
      <c r="C19" s="4">
        <v>0.40477222662757095</v>
      </c>
      <c r="D19" s="4">
        <v>0.43668641816277176</v>
      </c>
      <c r="E19" s="4">
        <v>0.13363591798932792</v>
      </c>
      <c r="F19" s="4">
        <v>0.24442817658215779</v>
      </c>
      <c r="G19" s="4">
        <v>0.38550303615909498</v>
      </c>
      <c r="H19" s="4">
        <v>0.42472273852839482</v>
      </c>
      <c r="I19" s="4">
        <v>0.24870675774078632</v>
      </c>
    </row>
    <row r="20" spans="1:9" x14ac:dyDescent="0.25">
      <c r="A20">
        <v>18</v>
      </c>
      <c r="B20" s="4">
        <v>0.30410880213450775</v>
      </c>
      <c r="C20" s="4">
        <v>0.3982436687390335</v>
      </c>
      <c r="D20" s="4">
        <v>0.44062333849193586</v>
      </c>
      <c r="E20" s="4">
        <v>0.16686544607156528</v>
      </c>
      <c r="F20" s="4">
        <v>0.24893498799401906</v>
      </c>
      <c r="G20" s="4">
        <v>0.39201598325555342</v>
      </c>
      <c r="H20" s="4">
        <v>0.42871085643535045</v>
      </c>
      <c r="I20" s="4">
        <v>0.24608395419483367</v>
      </c>
    </row>
    <row r="21" spans="1:9" x14ac:dyDescent="0.25">
      <c r="A21">
        <v>19</v>
      </c>
      <c r="B21" s="4">
        <v>0.31121554108374294</v>
      </c>
      <c r="C21" s="4">
        <v>0.40411532861490601</v>
      </c>
      <c r="D21" s="4">
        <v>0.42412526854034777</v>
      </c>
      <c r="E21" s="4">
        <v>0.16655214496670806</v>
      </c>
      <c r="F21" s="4">
        <v>0.25208104634875661</v>
      </c>
      <c r="G21" s="4">
        <v>0.38869018389221344</v>
      </c>
      <c r="H21" s="4">
        <v>0.43451357275466174</v>
      </c>
      <c r="I21" s="4">
        <v>0.24749568009634221</v>
      </c>
    </row>
    <row r="22" spans="1:9" x14ac:dyDescent="0.25">
      <c r="A22">
        <v>20</v>
      </c>
      <c r="B22" s="4">
        <v>0.31481260032132108</v>
      </c>
      <c r="C22" s="4">
        <v>0.39982426438643864</v>
      </c>
      <c r="D22" s="4">
        <v>0.44096815859485294</v>
      </c>
      <c r="E22" s="4">
        <v>0.20222844534404855</v>
      </c>
      <c r="F22" s="4">
        <v>0.25599940746782279</v>
      </c>
      <c r="G22" s="4">
        <v>0.39797020019252222</v>
      </c>
      <c r="H22" s="4">
        <v>0.43309213141013919</v>
      </c>
      <c r="I22" s="4">
        <v>0.24639806966911004</v>
      </c>
    </row>
    <row r="23" spans="1:9" x14ac:dyDescent="0.25">
      <c r="A23">
        <v>21</v>
      </c>
      <c r="B23" s="4">
        <v>0.32150553554495248</v>
      </c>
      <c r="C23" s="4">
        <v>0.39902926981728865</v>
      </c>
      <c r="D23" s="4">
        <v>0.43778357191138006</v>
      </c>
      <c r="E23" s="4">
        <v>0.20667657287696761</v>
      </c>
      <c r="F23" s="4">
        <v>0.260219908215646</v>
      </c>
      <c r="G23" s="4">
        <v>0.38600933440396568</v>
      </c>
      <c r="H23" s="4">
        <v>0.42955456159644273</v>
      </c>
      <c r="I23" s="4">
        <v>0.2295819100085546</v>
      </c>
    </row>
    <row r="24" spans="1:9" x14ac:dyDescent="0.25">
      <c r="A24">
        <v>22</v>
      </c>
      <c r="B24" s="4">
        <v>0.32426017508231963</v>
      </c>
      <c r="C24" s="4">
        <v>0.40014323454381673</v>
      </c>
      <c r="D24" s="4">
        <v>0.43926993747478138</v>
      </c>
      <c r="E24" s="4">
        <v>0.1848084330947295</v>
      </c>
      <c r="F24" s="4">
        <v>0.26372119359846441</v>
      </c>
      <c r="G24" s="4">
        <v>0.39254517682618639</v>
      </c>
      <c r="H24" s="4">
        <v>0.43432259048210686</v>
      </c>
      <c r="I24" s="4">
        <v>0.26304485454466142</v>
      </c>
    </row>
    <row r="25" spans="1:9" x14ac:dyDescent="0.25">
      <c r="A25">
        <v>23</v>
      </c>
      <c r="B25" s="4">
        <v>0.32864673452341936</v>
      </c>
      <c r="C25" s="4">
        <v>0.40823539921360069</v>
      </c>
      <c r="D25" s="4">
        <v>0.43871017958868003</v>
      </c>
      <c r="E25" s="4">
        <v>0.21385393619488291</v>
      </c>
      <c r="F25" s="4">
        <v>0.26821797427392607</v>
      </c>
      <c r="G25" s="4">
        <v>0.3935411202045207</v>
      </c>
      <c r="H25" s="4">
        <v>0.44253783447686007</v>
      </c>
      <c r="I25" s="4">
        <v>0.24128294093264013</v>
      </c>
    </row>
    <row r="26" spans="1:9" x14ac:dyDescent="0.25">
      <c r="A26">
        <v>24</v>
      </c>
      <c r="B26" s="4">
        <v>0.32829912245025106</v>
      </c>
      <c r="C26" s="4">
        <v>0.4071329457135362</v>
      </c>
      <c r="D26" s="4">
        <v>0.4407098168704866</v>
      </c>
      <c r="E26" s="4">
        <v>0.22859659419337935</v>
      </c>
      <c r="F26" s="4">
        <v>0.27134746379905372</v>
      </c>
      <c r="G26" s="4">
        <v>0.39701187029700269</v>
      </c>
      <c r="H26" s="4">
        <v>0.43726447613124159</v>
      </c>
      <c r="I26" s="4">
        <v>0.25343170174823626</v>
      </c>
    </row>
    <row r="27" spans="1:9" x14ac:dyDescent="0.25">
      <c r="A27">
        <v>25</v>
      </c>
      <c r="B27" s="4">
        <v>0.33465057945301518</v>
      </c>
      <c r="C27" s="4">
        <v>0.40304795138914523</v>
      </c>
      <c r="D27" s="4">
        <v>0.42679948992392941</v>
      </c>
      <c r="E27" s="4">
        <v>0.21090496671210929</v>
      </c>
      <c r="F27" s="4">
        <v>0.27353248746732695</v>
      </c>
      <c r="G27" s="4">
        <v>0.39064949244615566</v>
      </c>
      <c r="H27" s="4">
        <v>0.43832594010921611</v>
      </c>
      <c r="I27" s="4">
        <v>0.24967443341130452</v>
      </c>
    </row>
    <row r="28" spans="1:9" x14ac:dyDescent="0.25">
      <c r="A28">
        <v>26</v>
      </c>
      <c r="B28" s="4">
        <v>0.33369817979816446</v>
      </c>
      <c r="C28" s="4">
        <v>0.40548214230295049</v>
      </c>
      <c r="D28" s="4">
        <v>0.41412561192397079</v>
      </c>
      <c r="E28" s="4">
        <v>0.19635732047891619</v>
      </c>
      <c r="F28" s="4">
        <v>0.2779893975507034</v>
      </c>
      <c r="G28" s="4">
        <v>0.38589927892442527</v>
      </c>
      <c r="H28" s="4">
        <v>0.43082627312215638</v>
      </c>
      <c r="I28" s="4">
        <v>0.26618844044735451</v>
      </c>
    </row>
    <row r="29" spans="1:9" x14ac:dyDescent="0.25">
      <c r="A29">
        <v>27</v>
      </c>
      <c r="B29" s="4">
        <v>0.33727587979319018</v>
      </c>
      <c r="C29" s="4">
        <v>0.40882058628393353</v>
      </c>
      <c r="D29" s="4">
        <v>0.43202293873499592</v>
      </c>
      <c r="E29" s="4">
        <v>0.21613773394372829</v>
      </c>
      <c r="F29" s="4">
        <v>0.27938061240787682</v>
      </c>
      <c r="G29" s="4">
        <v>0.38976010209412321</v>
      </c>
      <c r="H29" s="4">
        <v>0.43033440278314833</v>
      </c>
      <c r="I29" s="4">
        <v>0.24733335021603381</v>
      </c>
    </row>
    <row r="30" spans="1:9" x14ac:dyDescent="0.25">
      <c r="A30">
        <v>28</v>
      </c>
      <c r="B30" s="4">
        <v>0.33923732358488684</v>
      </c>
      <c r="C30" s="4">
        <v>0.41047672037936994</v>
      </c>
      <c r="D30" s="4">
        <v>0.42575917694261195</v>
      </c>
      <c r="E30" s="4">
        <v>0.21145317132603633</v>
      </c>
      <c r="F30" s="4">
        <v>0.28274849367185584</v>
      </c>
      <c r="G30" s="4">
        <v>0.39153958963138535</v>
      </c>
      <c r="H30" s="4">
        <v>0.42749085366021211</v>
      </c>
      <c r="I30" s="4">
        <v>0.25192940637819378</v>
      </c>
    </row>
    <row r="31" spans="1:9" x14ac:dyDescent="0.25">
      <c r="A31">
        <v>29</v>
      </c>
      <c r="B31" s="4">
        <v>0.34463150655187569</v>
      </c>
      <c r="C31" s="4">
        <v>0.40350368220600125</v>
      </c>
      <c r="D31" s="4">
        <v>0.43867316261314093</v>
      </c>
      <c r="E31" s="4">
        <v>0.23251736025217193</v>
      </c>
      <c r="F31" s="4">
        <v>0.2863226991316753</v>
      </c>
      <c r="G31" s="4">
        <v>0.38878148290811326</v>
      </c>
      <c r="H31" s="4">
        <v>0.43832366308772486</v>
      </c>
      <c r="I31" s="4">
        <v>0.25097640694536727</v>
      </c>
    </row>
    <row r="32" spans="1:9" x14ac:dyDescent="0.25">
      <c r="A32">
        <v>30</v>
      </c>
      <c r="B32" s="4">
        <v>0.34655297597906909</v>
      </c>
      <c r="C32" s="4">
        <v>0.40444231579781703</v>
      </c>
      <c r="D32" s="4">
        <v>0.44194032608558909</v>
      </c>
      <c r="E32" s="4">
        <v>0.22713905139285523</v>
      </c>
      <c r="F32" s="4">
        <v>0.29119207159719968</v>
      </c>
      <c r="G32" s="4">
        <v>0.39119672190884902</v>
      </c>
      <c r="H32" s="4">
        <v>0.43440205011548555</v>
      </c>
      <c r="I32" s="4">
        <v>0.25986689340816826</v>
      </c>
    </row>
    <row r="33" spans="1:9" x14ac:dyDescent="0.25">
      <c r="A33">
        <v>31</v>
      </c>
      <c r="B33" s="4">
        <v>0.34646376276551039</v>
      </c>
      <c r="C33" s="4">
        <v>0.40728547374051283</v>
      </c>
      <c r="D33" s="4">
        <v>0.436683863258363</v>
      </c>
      <c r="E33" s="4">
        <v>0.19918882032800589</v>
      </c>
      <c r="F33" s="4">
        <v>0.29361798384693805</v>
      </c>
      <c r="G33" s="4">
        <v>0.39078982736174489</v>
      </c>
      <c r="H33" s="4">
        <v>0.44149511563153776</v>
      </c>
      <c r="I33" s="4">
        <v>0.25814320836343174</v>
      </c>
    </row>
    <row r="34" spans="1:9" x14ac:dyDescent="0.25">
      <c r="A34">
        <v>32</v>
      </c>
      <c r="B34" s="4">
        <v>0.34895143086002928</v>
      </c>
      <c r="C34" s="4">
        <v>0.39735425203844288</v>
      </c>
      <c r="D34" s="4">
        <v>0.42896734785045892</v>
      </c>
      <c r="E34" s="4">
        <v>0.21685657611713444</v>
      </c>
      <c r="F34" s="4">
        <v>0.29541536735517421</v>
      </c>
      <c r="G34" s="4">
        <v>0.39230610228023288</v>
      </c>
      <c r="H34" s="4">
        <v>0.43248311017275937</v>
      </c>
      <c r="I34" s="4">
        <v>0.25434411616216007</v>
      </c>
    </row>
    <row r="35" spans="1:9" x14ac:dyDescent="0.25">
      <c r="A35">
        <v>33</v>
      </c>
      <c r="B35" s="4">
        <v>0.34917641367386271</v>
      </c>
      <c r="C35" s="4">
        <v>0.41093235046866844</v>
      </c>
      <c r="D35" s="4">
        <v>0.44339508441319386</v>
      </c>
      <c r="E35" s="4">
        <v>0.22932460275231839</v>
      </c>
      <c r="F35" s="4">
        <v>0.29653348932500168</v>
      </c>
      <c r="G35" s="4">
        <v>0.39511403194714856</v>
      </c>
      <c r="H35" s="4">
        <v>0.43403664134641839</v>
      </c>
      <c r="I35" s="4">
        <v>0.25616705399240797</v>
      </c>
    </row>
    <row r="36" spans="1:9" x14ac:dyDescent="0.25">
      <c r="A36">
        <v>34</v>
      </c>
      <c r="B36" s="4">
        <v>0.35384993011244403</v>
      </c>
      <c r="C36" s="4">
        <v>0.40456568458260705</v>
      </c>
      <c r="D36" s="4">
        <v>0.44691465403685082</v>
      </c>
      <c r="E36" s="4">
        <v>0.21948568938793145</v>
      </c>
      <c r="F36" s="4">
        <v>0.29845808182022748</v>
      </c>
      <c r="G36" s="4">
        <v>0.3879576612071034</v>
      </c>
      <c r="H36" s="4">
        <v>0.43715116755362404</v>
      </c>
      <c r="I36" s="4">
        <v>0.25930663936035869</v>
      </c>
    </row>
    <row r="37" spans="1:9" x14ac:dyDescent="0.25">
      <c r="A37">
        <v>35</v>
      </c>
      <c r="B37" s="4">
        <v>0.35779598993265749</v>
      </c>
      <c r="C37" s="4">
        <v>0.40467789460257653</v>
      </c>
      <c r="D37" s="4">
        <v>0.42330655820299046</v>
      </c>
      <c r="E37" s="4">
        <v>0.23555915047683718</v>
      </c>
      <c r="F37" s="4">
        <v>0.29975573311286741</v>
      </c>
      <c r="G37" s="4">
        <v>0.39442631612443657</v>
      </c>
      <c r="H37" s="4">
        <v>0.43572507406442773</v>
      </c>
      <c r="I37" s="4">
        <v>0.26440092709467333</v>
      </c>
    </row>
    <row r="38" spans="1:9" x14ac:dyDescent="0.25">
      <c r="A38">
        <v>36</v>
      </c>
      <c r="B38" s="4">
        <v>0.35864741475878026</v>
      </c>
      <c r="C38" s="4">
        <v>0.40983559127829061</v>
      </c>
      <c r="D38" s="4">
        <v>0.44411499474374527</v>
      </c>
      <c r="E38" s="4">
        <v>0.23153168113641254</v>
      </c>
      <c r="F38" s="4">
        <v>0.30267613610200023</v>
      </c>
      <c r="G38" s="4">
        <v>0.3908151536388676</v>
      </c>
      <c r="H38" s="4">
        <v>0.43639799984180294</v>
      </c>
      <c r="I38" s="4">
        <v>0.26234959866881924</v>
      </c>
    </row>
    <row r="39" spans="1:9" x14ac:dyDescent="0.25">
      <c r="A39">
        <v>37</v>
      </c>
      <c r="B39" s="4">
        <v>0.36113753796837833</v>
      </c>
      <c r="C39" s="4">
        <v>0.4073586608354709</v>
      </c>
      <c r="D39" s="4">
        <v>0.44404645314215307</v>
      </c>
      <c r="E39" s="4">
        <v>0.23358287889038104</v>
      </c>
      <c r="F39" s="4">
        <v>0.30654143258468347</v>
      </c>
      <c r="G39" s="4">
        <v>0.38930563701791421</v>
      </c>
      <c r="H39" s="4">
        <v>0.44071864930158217</v>
      </c>
      <c r="I39" s="4">
        <v>0.25857046627919095</v>
      </c>
    </row>
    <row r="40" spans="1:9" x14ac:dyDescent="0.25">
      <c r="A40">
        <v>38</v>
      </c>
      <c r="B40" s="4">
        <v>0.36681022383460904</v>
      </c>
      <c r="C40" s="4">
        <v>0.40731725280262099</v>
      </c>
      <c r="D40" s="4">
        <v>0.42882931394639479</v>
      </c>
      <c r="E40" s="4">
        <v>0.23650748481228684</v>
      </c>
      <c r="F40" s="4">
        <v>0.30904697825426375</v>
      </c>
      <c r="G40" s="4">
        <v>0.38973748712504996</v>
      </c>
      <c r="H40" s="4">
        <v>0.42946699411291817</v>
      </c>
      <c r="I40" s="4">
        <v>0.26082843355136076</v>
      </c>
    </row>
    <row r="41" spans="1:9" x14ac:dyDescent="0.25">
      <c r="A41">
        <v>39</v>
      </c>
      <c r="B41" s="4">
        <v>0.36660344635464714</v>
      </c>
      <c r="C41" s="4">
        <v>0.41020618183539997</v>
      </c>
      <c r="D41" s="4">
        <v>0.44315789420822527</v>
      </c>
      <c r="E41" s="4">
        <v>0.24149376752915963</v>
      </c>
      <c r="F41" s="4">
        <v>0.31181627070126672</v>
      </c>
      <c r="G41" s="4">
        <v>0.39055034451177062</v>
      </c>
      <c r="H41" s="4">
        <v>0.43315924173648496</v>
      </c>
      <c r="I41" s="4">
        <v>0.26418051186436758</v>
      </c>
    </row>
    <row r="42" spans="1:9" x14ac:dyDescent="0.25">
      <c r="A42">
        <v>40</v>
      </c>
      <c r="B42" s="4">
        <v>0.36397013017364144</v>
      </c>
      <c r="C42" s="4">
        <v>0.40987606532488036</v>
      </c>
      <c r="D42" s="4">
        <v>0.43051692832002786</v>
      </c>
      <c r="E42" s="4">
        <v>0.23431880281028025</v>
      </c>
      <c r="F42" s="4">
        <v>0.31576726305074349</v>
      </c>
      <c r="G42" s="4">
        <v>0.39077049250453488</v>
      </c>
      <c r="H42" s="4">
        <v>0.42821849712564836</v>
      </c>
      <c r="I42" s="4">
        <v>0.26342126498456375</v>
      </c>
    </row>
    <row r="43" spans="1:9" x14ac:dyDescent="0.25">
      <c r="A43">
        <v>41</v>
      </c>
      <c r="B43" s="4">
        <v>0.36911654045026787</v>
      </c>
      <c r="C43" s="4">
        <v>0.41010259645761415</v>
      </c>
      <c r="D43" s="4">
        <v>0.42572807676769037</v>
      </c>
      <c r="E43" s="4">
        <v>0.24204602155565999</v>
      </c>
      <c r="F43" s="4">
        <v>0.31515762011432896</v>
      </c>
      <c r="G43" s="4">
        <v>0.39149359786917537</v>
      </c>
      <c r="H43" s="4">
        <v>0.42119795737262489</v>
      </c>
      <c r="I43" s="4">
        <v>0.25294866424210882</v>
      </c>
    </row>
    <row r="44" spans="1:9" x14ac:dyDescent="0.25">
      <c r="A44">
        <v>42</v>
      </c>
      <c r="B44" s="4">
        <v>0.36659274096001676</v>
      </c>
      <c r="C44" s="4">
        <v>0.41005589442933987</v>
      </c>
      <c r="D44" s="4">
        <v>0.44357196201522203</v>
      </c>
      <c r="E44" s="4">
        <v>0.23038561629955256</v>
      </c>
      <c r="F44" s="4">
        <v>0.31861743811206661</v>
      </c>
      <c r="G44" s="4">
        <v>0.39331634035254026</v>
      </c>
      <c r="H44" s="4">
        <v>0.42767871629504173</v>
      </c>
      <c r="I44" s="4">
        <v>0.26527889655461367</v>
      </c>
    </row>
    <row r="45" spans="1:9" x14ac:dyDescent="0.25">
      <c r="A45">
        <v>43</v>
      </c>
      <c r="B45" s="4">
        <v>0.36987451332691895</v>
      </c>
      <c r="C45" s="4">
        <v>0.41098152438645641</v>
      </c>
      <c r="D45" s="4">
        <v>0.4398573836801733</v>
      </c>
      <c r="E45" s="4">
        <v>0.23509325197436109</v>
      </c>
      <c r="F45" s="4">
        <v>0.32051317743557123</v>
      </c>
      <c r="G45" s="4">
        <v>0.39476080432591271</v>
      </c>
      <c r="H45" s="4">
        <v>0.4334843628894981</v>
      </c>
      <c r="I45" s="4">
        <v>0.25645875036628973</v>
      </c>
    </row>
    <row r="46" spans="1:9" x14ac:dyDescent="0.25">
      <c r="A46">
        <v>44</v>
      </c>
      <c r="B46" s="4">
        <v>0.37038518856903063</v>
      </c>
      <c r="C46" s="4">
        <v>0.40871873878356679</v>
      </c>
      <c r="D46" s="4">
        <v>0.44036674400078346</v>
      </c>
      <c r="E46" s="4">
        <v>0.21455763344570883</v>
      </c>
      <c r="F46" s="4">
        <v>0.3257709908763336</v>
      </c>
      <c r="G46" s="4">
        <v>0.38755055698858365</v>
      </c>
      <c r="H46" s="4">
        <v>0.43401488243838637</v>
      </c>
      <c r="I46" s="4">
        <v>0.26524323694113533</v>
      </c>
    </row>
    <row r="47" spans="1:9" x14ac:dyDescent="0.25">
      <c r="A47">
        <v>45</v>
      </c>
      <c r="B47" s="4">
        <v>0.37203035590828343</v>
      </c>
      <c r="C47" s="4">
        <v>0.4138656507053714</v>
      </c>
      <c r="D47" s="4">
        <v>0.44783790104362747</v>
      </c>
      <c r="E47" s="4">
        <v>0.23799323733069522</v>
      </c>
      <c r="F47" s="4">
        <v>0.3248312558164701</v>
      </c>
      <c r="G47" s="4">
        <v>0.39221144528254237</v>
      </c>
      <c r="H47" s="4">
        <v>0.44031163147155494</v>
      </c>
      <c r="I47" s="4">
        <v>0.26848049192125162</v>
      </c>
    </row>
    <row r="48" spans="1:9" x14ac:dyDescent="0.25">
      <c r="A48">
        <v>46</v>
      </c>
      <c r="B48" s="4">
        <v>0.37254224010365095</v>
      </c>
      <c r="C48" s="4">
        <v>0.40846213903612666</v>
      </c>
      <c r="D48" s="4">
        <v>0.44642642802472532</v>
      </c>
      <c r="E48" s="4">
        <v>0.23962766988724374</v>
      </c>
      <c r="F48" s="4">
        <v>0.32501455014341968</v>
      </c>
      <c r="G48" s="4">
        <v>0.39479593454823025</v>
      </c>
      <c r="H48" s="4">
        <v>0.43089363258977853</v>
      </c>
      <c r="I48" s="4">
        <v>0.26486866570019263</v>
      </c>
    </row>
    <row r="49" spans="1:9" x14ac:dyDescent="0.25">
      <c r="A49">
        <v>47</v>
      </c>
      <c r="B49" s="4">
        <v>0.37506860471662501</v>
      </c>
      <c r="C49" s="4">
        <v>0.41659727136141544</v>
      </c>
      <c r="D49" s="4">
        <v>0.44203712888490704</v>
      </c>
      <c r="E49" s="4">
        <v>0.23502563430392193</v>
      </c>
      <c r="F49" s="4">
        <v>0.32747834137272058</v>
      </c>
      <c r="G49" s="4">
        <v>0.39132199517097183</v>
      </c>
      <c r="H49" s="4">
        <v>0.42821772460285246</v>
      </c>
      <c r="I49" s="4">
        <v>0.26383260273261822</v>
      </c>
    </row>
    <row r="50" spans="1:9" x14ac:dyDescent="0.25">
      <c r="A50">
        <v>48</v>
      </c>
      <c r="B50" s="4">
        <v>0.37756350749700673</v>
      </c>
      <c r="C50" s="4">
        <v>0.41096694376133808</v>
      </c>
      <c r="D50" s="4">
        <v>0.43006895501379244</v>
      </c>
      <c r="E50" s="4">
        <v>0.23847061600767613</v>
      </c>
      <c r="F50" s="4">
        <v>0.33053678832452599</v>
      </c>
      <c r="G50" s="4">
        <v>0.38846573307933208</v>
      </c>
      <c r="H50" s="4">
        <v>0.43545830749429792</v>
      </c>
      <c r="I50" s="4">
        <v>0.25252341981275495</v>
      </c>
    </row>
    <row r="51" spans="1:9" x14ac:dyDescent="0.25">
      <c r="A51">
        <v>49</v>
      </c>
      <c r="B51" s="4">
        <v>0.37816930770079238</v>
      </c>
      <c r="C51" s="4">
        <v>0.4076753763987051</v>
      </c>
      <c r="D51" s="4">
        <v>0.44111246023717393</v>
      </c>
      <c r="E51" s="4">
        <v>0.23939093671178552</v>
      </c>
      <c r="F51" s="4">
        <v>0.33353491096670557</v>
      </c>
      <c r="G51" s="4">
        <v>0.38997694170810521</v>
      </c>
      <c r="H51" s="4">
        <v>0.43378983461755505</v>
      </c>
      <c r="I51" s="4">
        <v>0.24932025397456939</v>
      </c>
    </row>
    <row r="52" spans="1:9" x14ac:dyDescent="0.25">
      <c r="A52">
        <v>50</v>
      </c>
      <c r="B52" s="4">
        <v>0.37672239647644762</v>
      </c>
      <c r="C52" s="4">
        <v>0.40928452755946299</v>
      </c>
      <c r="D52" s="4">
        <v>0.43294736748661111</v>
      </c>
      <c r="E52" s="4">
        <v>0.2271490536712564</v>
      </c>
      <c r="F52" s="4">
        <v>0.33533970168094462</v>
      </c>
      <c r="G52" s="4">
        <v>0.39302515076583994</v>
      </c>
      <c r="H52" s="4">
        <v>0.43739540466194504</v>
      </c>
      <c r="I52" s="4">
        <v>0.25965272228532232</v>
      </c>
    </row>
    <row r="54" spans="1:9" x14ac:dyDescent="0.25">
      <c r="B54">
        <f>MAX(f1_scores_automated_training_5_nobidet[])</f>
        <v>0.44783790104362747</v>
      </c>
      <c r="D54" t="s">
        <v>852</v>
      </c>
    </row>
  </sheetData>
  <conditionalFormatting sqref="B3:P51 A2 C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A973-4802-4E77-B971-F88E6EC2295F}">
  <dimension ref="A1:M51"/>
  <sheetViews>
    <sheetView topLeftCell="A13" workbookViewId="0">
      <selection activeCell="H45" sqref="H45"/>
    </sheetView>
  </sheetViews>
  <sheetFormatPr baseColWidth="10" defaultRowHeight="15" x14ac:dyDescent="0.25"/>
  <cols>
    <col min="1" max="1" width="8.5703125" bestFit="1" customWidth="1"/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s="4">
        <v>9.5781523454918208E-2</v>
      </c>
      <c r="C2" s="4">
        <v>0.12225537250288701</v>
      </c>
      <c r="D2" s="4">
        <v>0.38445029138326031</v>
      </c>
      <c r="E2" s="4">
        <v>6.6734376618070912E-2</v>
      </c>
      <c r="F2" s="4">
        <v>0.1202107999485716</v>
      </c>
      <c r="G2" s="4">
        <v>0.30737530017177561</v>
      </c>
      <c r="H2" s="4">
        <v>0.45612923817945461</v>
      </c>
      <c r="I2" s="4">
        <v>5.210378518124506E-2</v>
      </c>
      <c r="J2" s="4">
        <v>0.11812888646418632</v>
      </c>
      <c r="K2" s="4">
        <v>0.19948363071821784</v>
      </c>
      <c r="L2" s="4">
        <v>0.37149277163700811</v>
      </c>
      <c r="M2" s="4">
        <v>0.10655050231614091</v>
      </c>
    </row>
    <row r="3" spans="1:13" x14ac:dyDescent="0.25">
      <c r="A3">
        <v>2</v>
      </c>
      <c r="B3" s="4">
        <v>9.7686132892715619E-2</v>
      </c>
      <c r="C3" s="4">
        <v>0.13694410833179099</v>
      </c>
      <c r="D3" s="4">
        <v>0.45136088558700593</v>
      </c>
      <c r="E3" s="4">
        <v>0.42185502439491435</v>
      </c>
      <c r="F3" s="4">
        <v>0.12882576156459929</v>
      </c>
      <c r="G3" s="4">
        <v>0.39238161873224064</v>
      </c>
      <c r="H3" s="4">
        <v>0.52458243900941337</v>
      </c>
      <c r="I3" s="4">
        <v>8.3750139155989847E-2</v>
      </c>
      <c r="J3" s="4">
        <v>0.15070300811274043</v>
      </c>
      <c r="K3" s="4">
        <v>0.27674369922382536</v>
      </c>
      <c r="L3" s="4">
        <v>0.50427256400835596</v>
      </c>
      <c r="M3" s="4">
        <v>4.5839267383097473E-2</v>
      </c>
    </row>
    <row r="4" spans="1:13" x14ac:dyDescent="0.25">
      <c r="A4">
        <v>3</v>
      </c>
      <c r="B4" s="4">
        <v>0.1104382721775221</v>
      </c>
      <c r="C4" s="4">
        <v>0.21468564442841567</v>
      </c>
      <c r="D4" s="4">
        <v>0.46748106932748046</v>
      </c>
      <c r="E4" s="4">
        <v>0.35753624647487597</v>
      </c>
      <c r="F4" s="4">
        <v>0.18022323428433076</v>
      </c>
      <c r="G4" s="4">
        <v>0.41236796040972212</v>
      </c>
      <c r="H4" s="4">
        <v>0.49896069751950067</v>
      </c>
      <c r="I4" s="4">
        <v>7.921728853509219E-2</v>
      </c>
      <c r="J4" s="4">
        <v>0.14964020741976888</v>
      </c>
      <c r="K4" s="4">
        <v>0.31059288227973259</v>
      </c>
      <c r="L4" s="4">
        <v>0.50957132621818668</v>
      </c>
      <c r="M4" s="4">
        <v>0.1044359590804679</v>
      </c>
    </row>
    <row r="5" spans="1:13" x14ac:dyDescent="0.25">
      <c r="A5">
        <v>4</v>
      </c>
      <c r="B5" s="4">
        <v>0.14031556639247866</v>
      </c>
      <c r="C5" s="4">
        <v>0.27282102214517617</v>
      </c>
      <c r="D5" s="4">
        <v>0.48473549222412071</v>
      </c>
      <c r="E5" s="4">
        <v>0.47226345113515544</v>
      </c>
      <c r="F5" s="4">
        <v>0.20587487472255242</v>
      </c>
      <c r="G5" s="4">
        <v>0.4208132220980822</v>
      </c>
      <c r="H5" s="4">
        <v>0.52559753138302578</v>
      </c>
      <c r="I5" s="4">
        <v>0.11280882315811414</v>
      </c>
      <c r="J5" s="4">
        <v>0.15693654669213331</v>
      </c>
      <c r="K5" s="4">
        <v>0.33953667193763931</v>
      </c>
      <c r="L5" s="4">
        <v>0.47331609674801611</v>
      </c>
      <c r="M5" s="4">
        <v>0.10260530757534719</v>
      </c>
    </row>
    <row r="6" spans="1:13" x14ac:dyDescent="0.25">
      <c r="A6">
        <v>5</v>
      </c>
      <c r="B6" s="4">
        <v>0.1149810371433935</v>
      </c>
      <c r="C6" s="4">
        <v>0.30176398901042245</v>
      </c>
      <c r="D6" s="4">
        <v>0.53125217892603316</v>
      </c>
      <c r="E6" s="4">
        <v>0.44020814668501174</v>
      </c>
      <c r="F6" s="4">
        <v>0.2352809660807248</v>
      </c>
      <c r="G6" s="4">
        <v>0.44075711874613999</v>
      </c>
      <c r="H6" s="4">
        <v>0.54560261862722526</v>
      </c>
      <c r="I6" s="4">
        <v>8.9652090534184048E-2</v>
      </c>
      <c r="J6" s="4">
        <v>0.17620980413348508</v>
      </c>
      <c r="K6" s="4">
        <v>0.36054787158578605</v>
      </c>
      <c r="L6" s="4">
        <v>0.48197687634458775</v>
      </c>
      <c r="M6" s="4">
        <v>8.4200523914726752E-2</v>
      </c>
    </row>
    <row r="7" spans="1:13" x14ac:dyDescent="0.25">
      <c r="A7">
        <v>6</v>
      </c>
      <c r="B7" s="4">
        <v>0.1120084715859245</v>
      </c>
      <c r="C7" s="4">
        <v>0.31808202032427529</v>
      </c>
      <c r="D7" s="4">
        <v>0.48873731229380024</v>
      </c>
      <c r="E7" s="4">
        <v>0.49373689006423266</v>
      </c>
      <c r="F7" s="4">
        <v>0.27163157085395412</v>
      </c>
      <c r="G7" s="4">
        <v>0.46060716320456174</v>
      </c>
      <c r="H7" s="4">
        <v>0.4947360267477543</v>
      </c>
      <c r="I7" s="4">
        <v>0.11094556301915429</v>
      </c>
      <c r="J7" s="4">
        <v>0.20479052522519148</v>
      </c>
      <c r="K7" s="4">
        <v>0.37802425395550726</v>
      </c>
      <c r="L7" s="4">
        <v>0.50974439720330056</v>
      </c>
      <c r="M7" s="4">
        <v>0.10220379591518375</v>
      </c>
    </row>
    <row r="8" spans="1:13" x14ac:dyDescent="0.25">
      <c r="A8">
        <v>7</v>
      </c>
      <c r="B8" s="4">
        <v>0.12529753361522039</v>
      </c>
      <c r="C8" s="4">
        <v>0.35268709677540055</v>
      </c>
      <c r="D8" s="4">
        <v>0.47299254266658425</v>
      </c>
      <c r="E8" s="4">
        <v>0.50441787251041892</v>
      </c>
      <c r="F8" s="4">
        <v>0.29241636533156368</v>
      </c>
      <c r="G8" s="4">
        <v>0.47518009153568097</v>
      </c>
      <c r="H8" s="4">
        <v>0.50486362653824224</v>
      </c>
      <c r="I8" s="4">
        <v>0.11567944319798337</v>
      </c>
      <c r="J8" s="4">
        <v>0.22104093704668065</v>
      </c>
      <c r="K8" s="4">
        <v>0.40241103387285548</v>
      </c>
      <c r="L8" s="4">
        <v>0.51657646837311011</v>
      </c>
      <c r="M8" s="4">
        <v>8.3196716367322565E-2</v>
      </c>
    </row>
    <row r="9" spans="1:13" x14ac:dyDescent="0.25">
      <c r="A9">
        <v>8</v>
      </c>
      <c r="B9" s="4">
        <v>0.11996471445489845</v>
      </c>
      <c r="C9" s="4">
        <v>0.37778612479408274</v>
      </c>
      <c r="D9" s="4">
        <v>0.51583048750435678</v>
      </c>
      <c r="E9" s="4">
        <v>0.41018541962593513</v>
      </c>
      <c r="F9" s="4">
        <v>0.30613004925099485</v>
      </c>
      <c r="G9" s="4">
        <v>0.47334802600397369</v>
      </c>
      <c r="H9" s="4">
        <v>0.51469402348647664</v>
      </c>
      <c r="I9" s="4">
        <v>0.12193735913031946</v>
      </c>
      <c r="J9" s="4">
        <v>0.23110928020852409</v>
      </c>
      <c r="K9" s="4">
        <v>0.404846059676365</v>
      </c>
      <c r="L9" s="4">
        <v>0.51381642694219454</v>
      </c>
      <c r="M9" s="4">
        <v>9.5751192902224211E-2</v>
      </c>
    </row>
    <row r="10" spans="1:13" x14ac:dyDescent="0.25">
      <c r="A10">
        <v>9</v>
      </c>
      <c r="B10" s="4">
        <v>0.12084812427641781</v>
      </c>
      <c r="C10" s="4">
        <v>0.37494614227359518</v>
      </c>
      <c r="D10" s="4">
        <v>0.49467330197295356</v>
      </c>
      <c r="E10" s="4">
        <v>0.46964236463662257</v>
      </c>
      <c r="F10" s="4">
        <v>0.3184124580030756</v>
      </c>
      <c r="G10" s="4">
        <v>0.47221742882848639</v>
      </c>
      <c r="H10" s="4">
        <v>0.47943154657524667</v>
      </c>
      <c r="I10" s="4">
        <v>0.12451971536942286</v>
      </c>
      <c r="J10" s="4">
        <v>0.24584769683402555</v>
      </c>
      <c r="K10" s="4">
        <v>0.42301693001509205</v>
      </c>
      <c r="L10" s="4">
        <v>0.53838118323799389</v>
      </c>
      <c r="M10" s="4">
        <v>0.10030196085697871</v>
      </c>
    </row>
    <row r="11" spans="1:13" x14ac:dyDescent="0.25">
      <c r="A11">
        <v>10</v>
      </c>
      <c r="B11" s="4">
        <v>0.12105900295324214</v>
      </c>
      <c r="C11" s="4">
        <v>0.39597445101213291</v>
      </c>
      <c r="D11" s="4">
        <v>0.50538665663534044</v>
      </c>
      <c r="E11" s="4">
        <v>0.42582422405798964</v>
      </c>
      <c r="F11" s="4">
        <v>0.32336790653977993</v>
      </c>
      <c r="G11" s="4">
        <v>0.47160562446707754</v>
      </c>
      <c r="H11" s="4">
        <v>0.51185785738</v>
      </c>
      <c r="I11" s="4">
        <v>0.17849629866209538</v>
      </c>
      <c r="J11" s="4">
        <v>0.25378392838372876</v>
      </c>
      <c r="K11" s="4">
        <v>0.43662276118160936</v>
      </c>
      <c r="L11" s="4">
        <v>0.48255390080132332</v>
      </c>
      <c r="M11" s="4">
        <v>8.6501487968550492E-2</v>
      </c>
    </row>
    <row r="12" spans="1:13" x14ac:dyDescent="0.25">
      <c r="A12">
        <v>11</v>
      </c>
      <c r="B12" s="4">
        <v>0.12632878199741282</v>
      </c>
      <c r="C12" s="4">
        <v>0.39869477214550547</v>
      </c>
      <c r="D12" s="4">
        <v>0.51944547316643841</v>
      </c>
      <c r="E12" s="4">
        <v>0.41096580373646407</v>
      </c>
      <c r="F12" s="4">
        <v>0.34527846406307078</v>
      </c>
      <c r="G12" s="4">
        <v>0.48394117845854168</v>
      </c>
      <c r="H12" s="4">
        <v>0.51525855016890021</v>
      </c>
      <c r="I12" s="4">
        <v>0.16932540026084034</v>
      </c>
      <c r="J12" s="4">
        <v>0.26212290637936442</v>
      </c>
      <c r="K12" s="4">
        <v>0.44153852333135379</v>
      </c>
      <c r="L12" s="4">
        <v>0.51068412573618205</v>
      </c>
      <c r="M12" s="4">
        <v>8.9854603551871914E-2</v>
      </c>
    </row>
    <row r="13" spans="1:13" x14ac:dyDescent="0.25">
      <c r="A13">
        <v>12</v>
      </c>
      <c r="B13" s="4">
        <v>0.12100098812393788</v>
      </c>
      <c r="C13" s="4">
        <v>0.40764219746774111</v>
      </c>
      <c r="D13" s="4">
        <v>0.50479895639762085</v>
      </c>
      <c r="E13" s="4">
        <v>0.46199223193992034</v>
      </c>
      <c r="F13" s="4">
        <v>0.34385932798584135</v>
      </c>
      <c r="G13" s="4">
        <v>0.45645712049842313</v>
      </c>
      <c r="H13" s="4">
        <v>0.54136386634323741</v>
      </c>
      <c r="I13" s="4">
        <v>0.21724583648486778</v>
      </c>
      <c r="J13" s="4">
        <v>0.26809354361659449</v>
      </c>
      <c r="K13" s="4">
        <v>0.45106105435193983</v>
      </c>
      <c r="L13" s="4">
        <v>0.52364374454819285</v>
      </c>
      <c r="M13" s="4">
        <v>8.0238961074533419E-2</v>
      </c>
    </row>
    <row r="14" spans="1:13" x14ac:dyDescent="0.25">
      <c r="A14">
        <v>13</v>
      </c>
      <c r="B14" s="4">
        <v>0.13004068875752275</v>
      </c>
      <c r="C14" s="4">
        <v>0.39954744826387817</v>
      </c>
      <c r="D14" s="4">
        <v>0.50976570162607049</v>
      </c>
      <c r="E14" s="4">
        <v>0.49776862305448022</v>
      </c>
      <c r="F14" s="4">
        <v>0.3576336108283571</v>
      </c>
      <c r="G14" s="4">
        <v>0.47297996376637758</v>
      </c>
      <c r="H14" s="4">
        <v>0.5330022224979436</v>
      </c>
      <c r="I14" s="4">
        <v>0.27413310746752173</v>
      </c>
      <c r="J14" s="4">
        <v>0.28054069691556205</v>
      </c>
      <c r="K14" s="4">
        <v>0.45229268619370117</v>
      </c>
      <c r="L14" s="4">
        <v>0.4877922441909035</v>
      </c>
      <c r="M14" s="4">
        <v>4.136698187193482E-2</v>
      </c>
    </row>
    <row r="15" spans="1:13" x14ac:dyDescent="0.25">
      <c r="A15">
        <v>14</v>
      </c>
      <c r="B15" s="4">
        <v>0.13796828677181475</v>
      </c>
      <c r="C15" s="4">
        <v>0.41409870703592278</v>
      </c>
      <c r="D15" s="4">
        <v>0.48952699948974931</v>
      </c>
      <c r="E15" s="4">
        <v>0.52073431571430506</v>
      </c>
      <c r="F15" s="4">
        <v>0.36817065962929124</v>
      </c>
      <c r="G15" s="4">
        <v>0.48136913369300893</v>
      </c>
      <c r="H15" s="4">
        <v>0.50500413771174335</v>
      </c>
      <c r="I15" s="4">
        <v>0.29239570256046443</v>
      </c>
      <c r="J15" s="4">
        <v>0.29333816150896053</v>
      </c>
      <c r="K15" s="4">
        <v>0.46847160386938008</v>
      </c>
      <c r="L15" s="4">
        <v>0.5198586385202234</v>
      </c>
      <c r="M15" s="4">
        <v>0.12047799969725423</v>
      </c>
    </row>
    <row r="16" spans="1:13" x14ac:dyDescent="0.25">
      <c r="A16">
        <v>15</v>
      </c>
      <c r="B16" s="4">
        <v>0.13795835000381421</v>
      </c>
      <c r="C16" s="4">
        <v>0.4106500104862455</v>
      </c>
      <c r="D16" s="4">
        <v>0.5130253194111255</v>
      </c>
      <c r="E16" s="4">
        <v>0.4680119062126793</v>
      </c>
      <c r="F16" s="4">
        <v>0.36501137303101761</v>
      </c>
      <c r="G16" s="4">
        <v>0.48222056504275612</v>
      </c>
      <c r="H16" s="4">
        <v>0.55557350122664473</v>
      </c>
      <c r="I16" s="4">
        <v>0.30646994327180499</v>
      </c>
      <c r="J16" s="4">
        <v>0.29622955497085157</v>
      </c>
      <c r="K16" s="4">
        <v>0.45474708341920156</v>
      </c>
      <c r="L16" s="4">
        <v>0.50664639935559974</v>
      </c>
      <c r="M16" s="4">
        <v>0.13746967158302825</v>
      </c>
    </row>
    <row r="17" spans="1:13" x14ac:dyDescent="0.25">
      <c r="A17">
        <v>16</v>
      </c>
      <c r="B17" s="4">
        <v>0.14886257930816366</v>
      </c>
      <c r="C17" s="4">
        <v>0.41955715905794405</v>
      </c>
      <c r="D17" s="4">
        <v>0.51606071184275304</v>
      </c>
      <c r="E17" s="4">
        <v>0.50940622880582809</v>
      </c>
      <c r="F17" s="4">
        <v>0.38293092514695404</v>
      </c>
      <c r="G17" s="4">
        <v>0.46885677274178139</v>
      </c>
      <c r="H17" s="4">
        <v>0.54275890875066957</v>
      </c>
      <c r="I17" s="4">
        <v>0.27681962237600238</v>
      </c>
      <c r="J17" s="4">
        <v>0.30574687280419083</v>
      </c>
      <c r="K17" s="4">
        <v>0.46329634310998891</v>
      </c>
      <c r="L17" s="4">
        <v>0.50375955556551388</v>
      </c>
      <c r="M17" s="4">
        <v>0.17244651357191246</v>
      </c>
    </row>
    <row r="18" spans="1:13" x14ac:dyDescent="0.25">
      <c r="A18">
        <v>17</v>
      </c>
      <c r="B18" s="4">
        <v>0.14651662902582591</v>
      </c>
      <c r="C18" s="4">
        <v>0.42800004303439448</v>
      </c>
      <c r="D18" s="4">
        <v>0.50509829765823111</v>
      </c>
      <c r="E18" s="4">
        <v>0.51645457246785087</v>
      </c>
      <c r="F18" s="4">
        <v>0.38488778417462322</v>
      </c>
      <c r="G18" s="4">
        <v>0.46612722658397665</v>
      </c>
      <c r="H18" s="4">
        <v>0.56045516336273637</v>
      </c>
      <c r="I18" s="4">
        <v>0.35374955627110577</v>
      </c>
      <c r="J18" s="4">
        <v>0.31661803840257291</v>
      </c>
      <c r="K18" s="4">
        <v>0.47018966135934492</v>
      </c>
      <c r="L18" s="4">
        <v>0.52093544328259012</v>
      </c>
      <c r="M18" s="4">
        <v>0.19599208231715451</v>
      </c>
    </row>
    <row r="19" spans="1:13" x14ac:dyDescent="0.25">
      <c r="A19">
        <v>18</v>
      </c>
      <c r="B19" s="4">
        <v>0.16183848551011729</v>
      </c>
      <c r="C19" s="4">
        <v>0.43341258275549466</v>
      </c>
      <c r="D19" s="4">
        <v>0.52483779332316782</v>
      </c>
      <c r="E19" s="4">
        <v>0.54619664563309467</v>
      </c>
      <c r="F19" s="4">
        <v>0.38278584806500737</v>
      </c>
      <c r="G19" s="4">
        <v>0.45756783091172754</v>
      </c>
      <c r="H19" s="4">
        <v>0.51337497467058402</v>
      </c>
      <c r="I19" s="4">
        <v>0.31708079791828264</v>
      </c>
      <c r="J19" s="4">
        <v>0.31249935059306683</v>
      </c>
      <c r="K19" s="4">
        <v>0.46001905356731448</v>
      </c>
      <c r="L19" s="4">
        <v>0.51100397106328332</v>
      </c>
      <c r="M19" s="4">
        <v>0.18062859203400533</v>
      </c>
    </row>
    <row r="20" spans="1:13" x14ac:dyDescent="0.25">
      <c r="A20">
        <v>19</v>
      </c>
      <c r="B20" s="4">
        <v>0.16764349098005987</v>
      </c>
      <c r="C20" s="4">
        <v>0.43373375209946946</v>
      </c>
      <c r="D20" s="4">
        <v>0.52008577959979874</v>
      </c>
      <c r="E20" s="4">
        <v>0.52847969080701651</v>
      </c>
      <c r="F20" s="4">
        <v>0.39636583450169077</v>
      </c>
      <c r="G20" s="4">
        <v>0.45619115843515395</v>
      </c>
      <c r="H20" s="4">
        <v>0.51720363087872123</v>
      </c>
      <c r="I20" s="4">
        <v>0.31743981508805164</v>
      </c>
      <c r="J20" s="4">
        <v>0.31431883703911145</v>
      </c>
      <c r="K20" s="4">
        <v>0.45552880777405247</v>
      </c>
      <c r="L20" s="4">
        <v>0.51352230408597277</v>
      </c>
      <c r="M20" s="4">
        <v>0.22502146700207476</v>
      </c>
    </row>
    <row r="21" spans="1:13" x14ac:dyDescent="0.25">
      <c r="A21">
        <v>20</v>
      </c>
      <c r="B21" s="4">
        <v>0.18786542950092075</v>
      </c>
      <c r="C21" s="4">
        <v>0.42962989717928596</v>
      </c>
      <c r="D21" s="4">
        <v>0.52374668343801989</v>
      </c>
      <c r="E21" s="4">
        <v>0.58880570956705414</v>
      </c>
      <c r="F21" s="4">
        <v>0.40343297126936351</v>
      </c>
      <c r="G21" s="4">
        <v>0.45915489540769738</v>
      </c>
      <c r="H21" s="4">
        <v>0.54122726089391726</v>
      </c>
      <c r="I21" s="4">
        <v>0.31366643413223594</v>
      </c>
      <c r="J21" s="4">
        <v>0.31993530832772388</v>
      </c>
      <c r="K21" s="4">
        <v>0.45774366081436241</v>
      </c>
      <c r="L21" s="4">
        <v>0.51103884752401418</v>
      </c>
      <c r="M21" s="4">
        <v>0.24795361557506093</v>
      </c>
    </row>
    <row r="22" spans="1:13" x14ac:dyDescent="0.25">
      <c r="A22">
        <v>21</v>
      </c>
      <c r="B22" s="4">
        <v>0.18860453164444002</v>
      </c>
      <c r="C22" s="4">
        <v>0.42351038806947683</v>
      </c>
      <c r="D22" s="4">
        <v>0.51714016944371777</v>
      </c>
      <c r="E22" s="4">
        <v>0.51040303454777913</v>
      </c>
      <c r="F22" s="4">
        <v>0.40962898815907789</v>
      </c>
      <c r="G22" s="4">
        <v>0.4506483881708323</v>
      </c>
      <c r="H22" s="4">
        <v>0.54163370579595771</v>
      </c>
      <c r="I22" s="4">
        <v>0.33667750288271214</v>
      </c>
      <c r="J22" s="4">
        <v>0.32720181567398476</v>
      </c>
      <c r="K22" s="4">
        <v>0.45568762873893731</v>
      </c>
      <c r="L22" s="4">
        <v>0.50506681736831172</v>
      </c>
      <c r="M22" s="4">
        <v>0.2888735736185431</v>
      </c>
    </row>
    <row r="23" spans="1:13" x14ac:dyDescent="0.25">
      <c r="A23">
        <v>22</v>
      </c>
      <c r="B23" s="4">
        <v>0.18930082178442956</v>
      </c>
      <c r="C23" s="4">
        <v>0.4368544422535372</v>
      </c>
      <c r="D23" s="4">
        <v>0.49461258439378974</v>
      </c>
      <c r="E23" s="4">
        <v>0.53573082481447498</v>
      </c>
      <c r="F23" s="4">
        <v>0.40482553640809915</v>
      </c>
      <c r="G23" s="4">
        <v>0.46618970839475077</v>
      </c>
      <c r="H23" s="4">
        <v>0.53129704902694252</v>
      </c>
      <c r="I23" s="4">
        <v>0.33458251018042989</v>
      </c>
      <c r="J23" s="4">
        <v>0.33754555746545634</v>
      </c>
      <c r="K23" s="4">
        <v>0.46809145061188168</v>
      </c>
      <c r="L23" s="4">
        <v>0.53825469372330847</v>
      </c>
      <c r="M23" s="4">
        <v>0.29826714282865419</v>
      </c>
    </row>
    <row r="24" spans="1:13" x14ac:dyDescent="0.25">
      <c r="A24">
        <v>23</v>
      </c>
      <c r="B24" s="4">
        <v>0.1938808130018706</v>
      </c>
      <c r="C24" s="4">
        <v>0.44898412103775198</v>
      </c>
      <c r="D24" s="4">
        <v>0.51363238369299868</v>
      </c>
      <c r="E24" s="4">
        <v>0.51784314077740001</v>
      </c>
      <c r="F24" s="4">
        <v>0.40709963552815792</v>
      </c>
      <c r="G24" s="4">
        <v>0.46804215576200692</v>
      </c>
      <c r="H24" s="4">
        <v>0.5550522566910383</v>
      </c>
      <c r="I24" s="4">
        <v>0.30930702500127205</v>
      </c>
      <c r="J24" s="4">
        <v>0.34391547173938231</v>
      </c>
      <c r="K24" s="4">
        <v>0.45447594153884807</v>
      </c>
      <c r="L24" s="4">
        <v>0.5113858412141129</v>
      </c>
      <c r="M24" s="4">
        <v>0.33197872685762381</v>
      </c>
    </row>
    <row r="25" spans="1:13" x14ac:dyDescent="0.25">
      <c r="A25">
        <v>24</v>
      </c>
      <c r="B25" s="4">
        <v>0.20324195140087425</v>
      </c>
      <c r="C25" s="4">
        <v>0.45335263454469593</v>
      </c>
      <c r="D25" s="4">
        <v>0.50934786577552893</v>
      </c>
      <c r="E25" s="4">
        <v>0.52072346471319719</v>
      </c>
      <c r="F25" s="4">
        <v>0.41463037718156764</v>
      </c>
      <c r="G25" s="4">
        <v>0.45455532785730923</v>
      </c>
      <c r="H25" s="4">
        <v>0.5183767452466902</v>
      </c>
      <c r="I25" s="4">
        <v>0.31882235950692522</v>
      </c>
      <c r="J25" s="4">
        <v>0.34020339018342161</v>
      </c>
      <c r="K25" s="4">
        <v>0.4613316144867452</v>
      </c>
      <c r="L25" s="4">
        <v>0.52374049660051647</v>
      </c>
      <c r="M25" s="4">
        <v>0.2006472427749654</v>
      </c>
    </row>
    <row r="26" spans="1:13" x14ac:dyDescent="0.25">
      <c r="A26">
        <v>25</v>
      </c>
      <c r="B26" s="4">
        <v>0.22594705866263104</v>
      </c>
      <c r="C26" s="4">
        <v>0.45909776437932392</v>
      </c>
      <c r="D26" s="4">
        <v>0.50649179978824244</v>
      </c>
      <c r="E26" s="4">
        <v>0.49894364163358262</v>
      </c>
      <c r="F26" s="4">
        <v>0.40653534744671826</v>
      </c>
      <c r="G26" s="4">
        <v>0.46154301417565391</v>
      </c>
      <c r="H26" s="4">
        <v>0.54890646534663445</v>
      </c>
      <c r="I26" s="4">
        <v>0.30621798458728589</v>
      </c>
      <c r="J26" s="4">
        <v>0.347025251199998</v>
      </c>
      <c r="K26" s="4">
        <v>0.45511716831753479</v>
      </c>
      <c r="L26" s="4">
        <v>0.49576960990615548</v>
      </c>
      <c r="M26" s="4">
        <v>0.333801585829686</v>
      </c>
    </row>
    <row r="27" spans="1:13" x14ac:dyDescent="0.25">
      <c r="A27">
        <v>26</v>
      </c>
      <c r="B27" s="4">
        <v>0.22957573347759946</v>
      </c>
      <c r="C27" s="4">
        <v>0.45157710535972012</v>
      </c>
      <c r="D27" s="4">
        <v>0.4919117189281359</v>
      </c>
      <c r="E27" s="4">
        <v>0.52390539513345713</v>
      </c>
      <c r="F27" s="4">
        <v>0.41464405237480306</v>
      </c>
      <c r="G27" s="4">
        <v>0.44693288747268706</v>
      </c>
      <c r="H27" s="4">
        <v>0.52752509776301837</v>
      </c>
      <c r="I27" s="4">
        <v>0.29610430575266278</v>
      </c>
      <c r="J27" s="4">
        <v>0.34269681869044938</v>
      </c>
      <c r="K27" s="4">
        <v>0.45933879620856999</v>
      </c>
      <c r="L27" s="4">
        <v>0.51215549469690591</v>
      </c>
      <c r="M27" s="4">
        <v>0.31405611485556256</v>
      </c>
    </row>
    <row r="28" spans="1:13" x14ac:dyDescent="0.25">
      <c r="A28">
        <v>27</v>
      </c>
      <c r="B28" s="4">
        <v>0.22562768096433275</v>
      </c>
      <c r="C28" s="4">
        <v>0.46858165777071437</v>
      </c>
      <c r="D28" s="4">
        <v>0.52223667567102028</v>
      </c>
      <c r="E28" s="4">
        <v>0.48760083244154639</v>
      </c>
      <c r="F28" s="4">
        <v>0.42048178274032083</v>
      </c>
      <c r="G28" s="4">
        <v>0.46890909421234578</v>
      </c>
      <c r="H28" s="4">
        <v>0.53592662974604766</v>
      </c>
      <c r="I28" s="4">
        <v>0.37382296254556813</v>
      </c>
      <c r="J28" s="4">
        <v>0.3515584519284824</v>
      </c>
      <c r="K28" s="4">
        <v>0.45743286801427618</v>
      </c>
      <c r="L28" s="4">
        <v>0.52341068293723381</v>
      </c>
      <c r="M28" s="4">
        <v>0.34291093296863051</v>
      </c>
    </row>
    <row r="29" spans="1:13" x14ac:dyDescent="0.25">
      <c r="A29">
        <v>28</v>
      </c>
      <c r="B29" s="4">
        <v>0.22656519139226533</v>
      </c>
      <c r="C29" s="4">
        <v>0.44167679778599045</v>
      </c>
      <c r="D29" s="4">
        <v>0.52051984541821905</v>
      </c>
      <c r="E29" s="4">
        <v>0.504946918525079</v>
      </c>
      <c r="F29" s="4">
        <v>0.4311135307721678</v>
      </c>
      <c r="G29" s="4">
        <v>0.45868754459890149</v>
      </c>
      <c r="H29" s="4">
        <v>0.56957468973016989</v>
      </c>
      <c r="I29" s="4">
        <v>0.36342836176463644</v>
      </c>
      <c r="J29" s="4">
        <v>0.35450950285675259</v>
      </c>
      <c r="K29" s="4">
        <v>0.46419463998303978</v>
      </c>
      <c r="L29" s="4">
        <v>0.52348562604092141</v>
      </c>
      <c r="M29" s="4">
        <v>0.34291427861975859</v>
      </c>
    </row>
    <row r="30" spans="1:13" x14ac:dyDescent="0.25">
      <c r="A30">
        <v>29</v>
      </c>
      <c r="B30" s="4">
        <v>0.23837153924998591</v>
      </c>
      <c r="C30" s="4">
        <v>0.44434137346127445</v>
      </c>
      <c r="D30" s="4">
        <v>0.52255630189265867</v>
      </c>
      <c r="E30" s="4">
        <v>0.52962992126874686</v>
      </c>
      <c r="F30" s="4">
        <v>0.43543216042520971</v>
      </c>
      <c r="G30" s="4">
        <v>0.4693650563387271</v>
      </c>
      <c r="H30" s="4">
        <v>0.54067064182195601</v>
      </c>
      <c r="I30" s="4">
        <v>0.38734236670990801</v>
      </c>
      <c r="J30" s="4">
        <v>0.34952659619858323</v>
      </c>
      <c r="K30" s="4">
        <v>0.45489593418180019</v>
      </c>
      <c r="L30" s="4">
        <v>0.52602679631147786</v>
      </c>
      <c r="M30" s="4">
        <v>0.33028478076653367</v>
      </c>
    </row>
    <row r="31" spans="1:13" x14ac:dyDescent="0.25">
      <c r="A31">
        <v>30</v>
      </c>
      <c r="B31" s="4">
        <v>0.24819211185219933</v>
      </c>
      <c r="C31" s="4">
        <v>0.45514248105434307</v>
      </c>
      <c r="D31" s="4">
        <v>0.50245739795169009</v>
      </c>
      <c r="E31" s="4">
        <v>0.51859415808643383</v>
      </c>
      <c r="F31" s="4">
        <v>0.42662292787845874</v>
      </c>
      <c r="G31" s="4">
        <v>0.45761709059377864</v>
      </c>
      <c r="H31" s="4">
        <v>0.5355168986344071</v>
      </c>
      <c r="I31" s="4">
        <v>0.35456510384893197</v>
      </c>
      <c r="J31" s="4">
        <v>0.35459523380531255</v>
      </c>
      <c r="K31" s="4">
        <v>0.44274142306687908</v>
      </c>
      <c r="L31" s="4">
        <v>0.53603499964289048</v>
      </c>
      <c r="M31" s="4">
        <v>0.32020393892216736</v>
      </c>
    </row>
    <row r="32" spans="1:13" x14ac:dyDescent="0.25">
      <c r="A32">
        <v>31</v>
      </c>
      <c r="B32" s="4">
        <v>0.25078908026772734</v>
      </c>
      <c r="C32" s="4">
        <v>0.43767664753991448</v>
      </c>
      <c r="D32" s="4">
        <v>0.5201683698520827</v>
      </c>
      <c r="E32" s="4">
        <v>0.55217212315845388</v>
      </c>
      <c r="F32" s="4">
        <v>0.43634634548278423</v>
      </c>
      <c r="G32" s="4">
        <v>0.47243261943296633</v>
      </c>
      <c r="H32" s="4">
        <v>0.56770796883382713</v>
      </c>
      <c r="I32" s="4">
        <v>0.38137064739806065</v>
      </c>
      <c r="J32" s="4">
        <v>0.35793493925522324</v>
      </c>
      <c r="K32" s="4">
        <v>0.45834101125504034</v>
      </c>
      <c r="L32" s="4">
        <v>0.50310130481588755</v>
      </c>
      <c r="M32" s="4">
        <v>0.31856598396777808</v>
      </c>
    </row>
    <row r="33" spans="1:13" x14ac:dyDescent="0.25">
      <c r="A33">
        <v>32</v>
      </c>
      <c r="B33" s="4">
        <v>0.2505333468814267</v>
      </c>
      <c r="C33" s="4">
        <v>0.44165945058207129</v>
      </c>
      <c r="D33" s="4">
        <v>0.51249542139085957</v>
      </c>
      <c r="E33" s="4">
        <v>0.54835652263906998</v>
      </c>
      <c r="F33" s="4">
        <v>0.44707333657941134</v>
      </c>
      <c r="G33" s="4">
        <v>0.45240690420727375</v>
      </c>
      <c r="H33" s="4">
        <v>0.53621339484944019</v>
      </c>
      <c r="I33" s="4">
        <v>0.35530589374091082</v>
      </c>
      <c r="J33" s="4">
        <v>0.36155235360053817</v>
      </c>
      <c r="K33" s="4">
        <v>0.45751715616401012</v>
      </c>
      <c r="L33" s="4">
        <v>0.52725950996158888</v>
      </c>
      <c r="M33" s="4">
        <v>0.3434564022038577</v>
      </c>
    </row>
    <row r="34" spans="1:13" x14ac:dyDescent="0.25">
      <c r="A34">
        <v>33</v>
      </c>
      <c r="B34" s="4">
        <v>0.25501635942220297</v>
      </c>
      <c r="C34" s="4">
        <v>0.45299708828700891</v>
      </c>
      <c r="D34" s="4">
        <v>0.5084041449961505</v>
      </c>
      <c r="E34" s="4">
        <v>0.50165253900597917</v>
      </c>
      <c r="F34" s="4">
        <v>0.44557746372580626</v>
      </c>
      <c r="G34" s="4">
        <v>0.47134747217190814</v>
      </c>
      <c r="H34" s="4">
        <v>0.55447153652193337</v>
      </c>
      <c r="I34" s="4">
        <v>0.38198040385379028</v>
      </c>
      <c r="J34" s="4">
        <v>0.36352016367482454</v>
      </c>
      <c r="K34" s="4">
        <v>0.44509395410168984</v>
      </c>
      <c r="L34" s="4">
        <v>0.53038930836636644</v>
      </c>
      <c r="M34" s="4">
        <v>0.3329868870816548</v>
      </c>
    </row>
    <row r="35" spans="1:13" x14ac:dyDescent="0.25">
      <c r="A35">
        <v>34</v>
      </c>
      <c r="B35" s="4">
        <v>0.26128478487772122</v>
      </c>
      <c r="C35" s="4">
        <v>0.44578636416234785</v>
      </c>
      <c r="D35" s="4">
        <v>0.52451918440170076</v>
      </c>
      <c r="E35" s="4">
        <v>0.53902090302926742</v>
      </c>
      <c r="F35" s="4">
        <v>0.45217487364110293</v>
      </c>
      <c r="G35" s="4">
        <v>0.48703280319229258</v>
      </c>
      <c r="H35" s="4">
        <v>0.55613410815339992</v>
      </c>
      <c r="I35" s="4">
        <v>0.35709444023576126</v>
      </c>
      <c r="J35" s="4">
        <v>0.36102274744577628</v>
      </c>
      <c r="K35" s="4">
        <v>0.445748070394544</v>
      </c>
      <c r="L35" s="4">
        <v>0.52654478248602299</v>
      </c>
      <c r="M35" s="4">
        <v>0.36291589824983417</v>
      </c>
    </row>
    <row r="36" spans="1:13" x14ac:dyDescent="0.25">
      <c r="A36">
        <v>35</v>
      </c>
      <c r="B36" s="4">
        <v>0.25936567999048493</v>
      </c>
      <c r="C36" s="4">
        <v>0.44549223544043121</v>
      </c>
      <c r="D36" s="4">
        <v>0.53752505695165875</v>
      </c>
      <c r="E36" s="4">
        <v>0.53692693269173564</v>
      </c>
      <c r="F36" s="4">
        <v>0.42716512225786041</v>
      </c>
      <c r="G36" s="4">
        <v>0.47475692077779119</v>
      </c>
      <c r="H36" s="4">
        <v>0.56680485795358648</v>
      </c>
      <c r="I36" s="4">
        <v>0.31006849096950861</v>
      </c>
      <c r="J36" s="4">
        <v>0.37055138026505957</v>
      </c>
      <c r="K36" s="4">
        <v>0.44808117969882394</v>
      </c>
      <c r="L36" s="4">
        <v>0.51185547954084321</v>
      </c>
      <c r="M36" s="4">
        <v>0.34630494286694563</v>
      </c>
    </row>
    <row r="37" spans="1:13" x14ac:dyDescent="0.25">
      <c r="A37">
        <v>36</v>
      </c>
      <c r="B37" s="4">
        <v>0.25820758046443243</v>
      </c>
      <c r="C37" s="4">
        <v>0.43773043272552475</v>
      </c>
      <c r="D37" s="4">
        <v>0.5299869594642943</v>
      </c>
      <c r="E37" s="4">
        <v>0.52370215795408326</v>
      </c>
      <c r="F37" s="4">
        <v>0.43713725862310249</v>
      </c>
      <c r="G37" s="4">
        <v>0.48013838210901183</v>
      </c>
      <c r="H37" s="4">
        <v>0.57886526341585465</v>
      </c>
      <c r="I37" s="4">
        <v>0.36954049843707881</v>
      </c>
      <c r="J37" s="4">
        <v>0.36700405078198689</v>
      </c>
      <c r="K37" s="4">
        <v>0.45378804415648932</v>
      </c>
      <c r="L37" s="4">
        <v>0.52847653378569526</v>
      </c>
      <c r="M37" s="4">
        <v>0.34491571417934347</v>
      </c>
    </row>
    <row r="38" spans="1:13" x14ac:dyDescent="0.25">
      <c r="A38">
        <v>37</v>
      </c>
      <c r="B38" s="4">
        <v>0.27181908812324718</v>
      </c>
      <c r="C38" s="4">
        <v>0.44240977196677606</v>
      </c>
      <c r="D38" s="4">
        <v>0.52626393486747325</v>
      </c>
      <c r="E38" s="4">
        <v>0.56787416609035968</v>
      </c>
      <c r="F38" s="4">
        <v>0.44114620529391391</v>
      </c>
      <c r="G38" s="4">
        <v>0.48044315194792908</v>
      </c>
      <c r="H38" s="4">
        <v>0.55904312882727936</v>
      </c>
      <c r="I38" s="4">
        <v>0.38485112103551633</v>
      </c>
      <c r="J38" s="4">
        <v>0.37423792930478511</v>
      </c>
      <c r="K38" s="4">
        <v>0.46557713893130237</v>
      </c>
      <c r="L38" s="4">
        <v>0.52535574186688261</v>
      </c>
      <c r="M38" s="4">
        <v>0.32505474781202859</v>
      </c>
    </row>
    <row r="39" spans="1:13" x14ac:dyDescent="0.25">
      <c r="A39">
        <v>38</v>
      </c>
      <c r="B39" s="4">
        <v>0.27050343488480988</v>
      </c>
      <c r="C39" s="4">
        <v>0.44432427595132479</v>
      </c>
      <c r="D39" s="4">
        <v>0.51562501826177076</v>
      </c>
      <c r="E39" s="4">
        <v>0.55313244639151105</v>
      </c>
      <c r="F39" s="4">
        <v>0.45506376784418273</v>
      </c>
      <c r="G39" s="4">
        <v>0.48269585848572233</v>
      </c>
      <c r="H39" s="4">
        <v>0.54626762754418978</v>
      </c>
      <c r="I39" s="4">
        <v>0.39004593701110424</v>
      </c>
      <c r="J39" s="4">
        <v>0.36697963548782131</v>
      </c>
      <c r="K39" s="4">
        <v>0.45399931817394162</v>
      </c>
      <c r="L39" s="4">
        <v>0.51276131563221006</v>
      </c>
      <c r="M39" s="4">
        <v>0.35942734353945688</v>
      </c>
    </row>
    <row r="40" spans="1:13" x14ac:dyDescent="0.25">
      <c r="A40">
        <v>39</v>
      </c>
      <c r="B40" s="4">
        <v>0.2626521338199343</v>
      </c>
      <c r="C40" s="4">
        <v>0.43569547760391991</v>
      </c>
      <c r="D40" s="4">
        <v>0.52971836674810979</v>
      </c>
      <c r="E40" s="4">
        <v>0.5398408735049558</v>
      </c>
      <c r="F40" s="4">
        <v>0.45800530033654685</v>
      </c>
      <c r="G40" s="4">
        <v>0.48421879439677173</v>
      </c>
      <c r="H40" s="4">
        <v>0.56661204022772482</v>
      </c>
      <c r="I40" s="4">
        <v>0.37442362639024379</v>
      </c>
      <c r="J40" s="4">
        <v>0.37342224746015579</v>
      </c>
      <c r="K40" s="4">
        <v>0.45373026780800391</v>
      </c>
      <c r="L40" s="4">
        <v>0.48358400451214056</v>
      </c>
      <c r="M40" s="4">
        <v>0.33585413625106941</v>
      </c>
    </row>
    <row r="41" spans="1:13" x14ac:dyDescent="0.25">
      <c r="A41">
        <v>40</v>
      </c>
      <c r="B41" s="4">
        <v>0.2693085339729025</v>
      </c>
      <c r="C41" s="4">
        <v>0.43596529118338567</v>
      </c>
      <c r="D41" s="4">
        <v>0.5227047320839795</v>
      </c>
      <c r="E41" s="4">
        <v>0.50113935071767157</v>
      </c>
      <c r="F41" s="4">
        <v>0.45834827564597652</v>
      </c>
      <c r="G41" s="4">
        <v>0.46807903560304975</v>
      </c>
      <c r="H41" s="4">
        <v>0.57939315620780052</v>
      </c>
      <c r="I41" s="4">
        <v>0.35181560632540504</v>
      </c>
      <c r="J41" s="4">
        <v>0.38707557989334246</v>
      </c>
      <c r="K41" s="4">
        <v>0.46007921953320463</v>
      </c>
      <c r="L41" s="4">
        <v>0.50760222400089428</v>
      </c>
      <c r="M41" s="4">
        <v>0.34202197157219505</v>
      </c>
    </row>
    <row r="42" spans="1:13" x14ac:dyDescent="0.25">
      <c r="A42">
        <v>41</v>
      </c>
      <c r="B42" s="4">
        <v>0.27514136359436892</v>
      </c>
      <c r="C42" s="4">
        <v>0.43972522245826362</v>
      </c>
      <c r="D42" s="4">
        <v>0.52121691357102518</v>
      </c>
      <c r="E42" s="4">
        <v>0.5211832973288123</v>
      </c>
      <c r="F42" s="4">
        <v>0.47216142511398762</v>
      </c>
      <c r="G42" s="4">
        <v>0.46776085388292499</v>
      </c>
      <c r="H42" s="4">
        <v>0.56678685086288871</v>
      </c>
      <c r="I42" s="4">
        <v>0.37131692577952852</v>
      </c>
      <c r="J42" s="4">
        <v>0.38109177949904355</v>
      </c>
      <c r="K42" s="4">
        <v>0.43870654253103819</v>
      </c>
      <c r="L42" s="4">
        <v>0.50843726047525384</v>
      </c>
      <c r="M42" s="4">
        <v>0.31391397377409491</v>
      </c>
    </row>
    <row r="43" spans="1:13" x14ac:dyDescent="0.25">
      <c r="A43">
        <v>42</v>
      </c>
      <c r="B43" s="4">
        <v>0.27254861791896423</v>
      </c>
      <c r="C43" s="4">
        <v>0.44037359066019932</v>
      </c>
      <c r="D43" s="4">
        <v>0.51422695663854379</v>
      </c>
      <c r="E43" s="4">
        <v>0.53855083554633532</v>
      </c>
      <c r="F43" s="4">
        <v>0.45338334469260771</v>
      </c>
      <c r="G43" s="4">
        <v>0.47866617155503088</v>
      </c>
      <c r="H43" s="4">
        <v>0.56669608536826432</v>
      </c>
      <c r="I43" s="4">
        <v>0.36418464479156276</v>
      </c>
      <c r="J43" s="4">
        <v>0.38905751293056368</v>
      </c>
      <c r="K43" s="4">
        <v>0.44815578541719148</v>
      </c>
      <c r="L43" s="4">
        <v>0.50997201704732253</v>
      </c>
      <c r="M43" s="4">
        <v>0.29656903911086974</v>
      </c>
    </row>
    <row r="44" spans="1:13" x14ac:dyDescent="0.25">
      <c r="A44">
        <v>43</v>
      </c>
      <c r="B44" s="4">
        <v>0.27286939961588114</v>
      </c>
      <c r="C44" s="4">
        <v>0.42455514758900881</v>
      </c>
      <c r="D44" s="4">
        <v>0.52317893945985894</v>
      </c>
      <c r="E44" s="4">
        <v>0.4926271817252722</v>
      </c>
      <c r="F44" s="4">
        <v>0.46461589053142804</v>
      </c>
      <c r="G44" s="4">
        <v>0.4829217024493746</v>
      </c>
      <c r="H44" s="4">
        <v>0.56721892246837835</v>
      </c>
      <c r="I44" s="4">
        <v>0.36585331735690602</v>
      </c>
      <c r="J44" s="4">
        <v>0.38600812613548602</v>
      </c>
      <c r="K44" s="4">
        <v>0.45548515271687073</v>
      </c>
      <c r="L44" s="4">
        <v>0.5097137710816857</v>
      </c>
      <c r="M44" s="4">
        <v>0.33977297553160812</v>
      </c>
    </row>
    <row r="45" spans="1:13" x14ac:dyDescent="0.25">
      <c r="A45">
        <v>44</v>
      </c>
      <c r="B45" s="4">
        <v>0.27649215119652149</v>
      </c>
      <c r="C45" s="4">
        <v>0.42746730092234175</v>
      </c>
      <c r="D45" s="4">
        <v>0.524241142931412</v>
      </c>
      <c r="E45" s="4">
        <v>0.50768521111762388</v>
      </c>
      <c r="F45" s="4">
        <v>0.45983551367241426</v>
      </c>
      <c r="G45" s="4">
        <v>0.46842976773449219</v>
      </c>
      <c r="H45" s="4">
        <v>0.54029220870131023</v>
      </c>
      <c r="I45" s="4">
        <v>0.38639911227085377</v>
      </c>
      <c r="J45" s="4">
        <v>0.3914110655830117</v>
      </c>
      <c r="K45" s="4">
        <v>0.45894687499516312</v>
      </c>
      <c r="L45" s="4">
        <v>0.52543548087621139</v>
      </c>
      <c r="M45" s="4">
        <v>0.32433463096455445</v>
      </c>
    </row>
    <row r="46" spans="1:13" x14ac:dyDescent="0.25">
      <c r="A46">
        <v>45</v>
      </c>
      <c r="B46" s="4">
        <v>0.28213265682892985</v>
      </c>
      <c r="C46" s="4">
        <v>0.42197076342392514</v>
      </c>
      <c r="D46" s="4">
        <v>0.52538873882557025</v>
      </c>
      <c r="E46" s="4">
        <v>0.53206812628755717</v>
      </c>
      <c r="F46" s="4">
        <v>0.46487385035011625</v>
      </c>
      <c r="G46" s="4">
        <v>0.46993092391034813</v>
      </c>
      <c r="H46" s="4">
        <v>0.56121873066756878</v>
      </c>
      <c r="I46" s="4">
        <v>0.38174661762499079</v>
      </c>
      <c r="J46" s="4">
        <v>0.39139282908864209</v>
      </c>
      <c r="K46" s="4">
        <v>0.45279661392510012</v>
      </c>
      <c r="L46" s="4">
        <v>0.52481294245878529</v>
      </c>
      <c r="M46" s="4">
        <v>0.35660660515541648</v>
      </c>
    </row>
    <row r="47" spans="1:13" x14ac:dyDescent="0.25">
      <c r="A47">
        <v>46</v>
      </c>
      <c r="B47" s="4">
        <v>0.2885598738957279</v>
      </c>
      <c r="C47" s="4">
        <v>0.42353955359203965</v>
      </c>
      <c r="D47" s="4">
        <v>0.52534020941609694</v>
      </c>
      <c r="E47" s="4">
        <v>0.54746651772246713</v>
      </c>
      <c r="F47" s="4">
        <v>0.46615897641398424</v>
      </c>
      <c r="G47" s="4">
        <v>0.4636021815105158</v>
      </c>
      <c r="H47" s="4">
        <v>0.57767674058322283</v>
      </c>
      <c r="I47" s="4">
        <v>0.36065505768703299</v>
      </c>
      <c r="J47" s="4">
        <v>0.39391372226111904</v>
      </c>
      <c r="K47" s="4">
        <v>0.4655676596054929</v>
      </c>
      <c r="L47" s="4">
        <v>0.50469208743038196</v>
      </c>
      <c r="M47" s="4">
        <v>0.33431387329261758</v>
      </c>
    </row>
    <row r="48" spans="1:13" x14ac:dyDescent="0.25">
      <c r="A48">
        <v>47</v>
      </c>
      <c r="B48" s="4">
        <v>0.28909931969216479</v>
      </c>
      <c r="C48" s="4">
        <v>0.4281351129061246</v>
      </c>
      <c r="D48" s="4">
        <v>0.51206280847065944</v>
      </c>
      <c r="E48" s="4">
        <v>0.52898008867964097</v>
      </c>
      <c r="F48" s="4">
        <v>0.47431960175133614</v>
      </c>
      <c r="G48" s="4">
        <v>0.4716407734421294</v>
      </c>
      <c r="H48" s="4">
        <v>0.54932707767330446</v>
      </c>
      <c r="I48" s="4">
        <v>0.348869105370884</v>
      </c>
      <c r="J48" s="4">
        <v>0.39314334218236996</v>
      </c>
      <c r="K48" s="4">
        <v>0.45447420059832222</v>
      </c>
      <c r="L48" s="4">
        <v>0.51310997396121416</v>
      </c>
      <c r="M48" s="4">
        <v>0.33932076007329348</v>
      </c>
    </row>
    <row r="49" spans="1:13" x14ac:dyDescent="0.25">
      <c r="A49">
        <v>48</v>
      </c>
      <c r="B49" s="4">
        <v>0.28738527447104445</v>
      </c>
      <c r="C49" s="4">
        <v>0.42494811291751522</v>
      </c>
      <c r="D49" s="4">
        <v>0.53023868800337559</v>
      </c>
      <c r="E49" s="4">
        <v>0.56819482944048005</v>
      </c>
      <c r="F49" s="4">
        <v>0.47001173767100857</v>
      </c>
      <c r="G49" s="4">
        <v>0.46594535950592408</v>
      </c>
      <c r="H49" s="4">
        <v>0.56340323414720417</v>
      </c>
      <c r="I49" s="4">
        <v>0.35373004154826998</v>
      </c>
      <c r="J49" s="4">
        <v>0.40012440901230623</v>
      </c>
      <c r="K49" s="4">
        <v>0.45482029011637437</v>
      </c>
      <c r="L49" s="4">
        <v>0.5154659921848086</v>
      </c>
      <c r="M49" s="4">
        <v>0.33616908718375954</v>
      </c>
    </row>
    <row r="50" spans="1:13" x14ac:dyDescent="0.25">
      <c r="A50">
        <v>49</v>
      </c>
      <c r="B50" s="4">
        <v>0.28973917466539034</v>
      </c>
      <c r="C50" s="4">
        <v>0.41964590284676473</v>
      </c>
      <c r="D50" s="4">
        <v>0.53154841751516935</v>
      </c>
      <c r="E50" s="4">
        <v>0.58080851388662735</v>
      </c>
      <c r="F50" s="4">
        <v>0.46822898218755932</v>
      </c>
      <c r="G50" s="4">
        <v>0.46427505624107401</v>
      </c>
      <c r="H50" s="4">
        <v>0.55605066050102503</v>
      </c>
      <c r="I50" s="4">
        <v>0.37692319728799334</v>
      </c>
      <c r="J50" s="4">
        <v>0.39451786299692976</v>
      </c>
      <c r="K50" s="4">
        <v>0.45448386761929799</v>
      </c>
      <c r="L50" s="4">
        <v>0.53893508603643214</v>
      </c>
      <c r="M50" s="4">
        <v>0.31615259612259861</v>
      </c>
    </row>
    <row r="51" spans="1:13" x14ac:dyDescent="0.25">
      <c r="A51">
        <v>50</v>
      </c>
      <c r="B51" s="4">
        <v>0.30192248244448339</v>
      </c>
      <c r="C51" s="4">
        <v>0.42903338695700327</v>
      </c>
      <c r="D51" s="4">
        <v>0.51925482064620032</v>
      </c>
      <c r="E51" s="4">
        <v>0.58133650496496936</v>
      </c>
      <c r="F51" s="4">
        <v>0.48268791590816151</v>
      </c>
      <c r="G51" s="4">
        <v>0.47360762311449478</v>
      </c>
      <c r="H51" s="4">
        <v>0.58574429503644543</v>
      </c>
      <c r="I51" s="4">
        <v>0.37384590820472963</v>
      </c>
      <c r="J51" s="4">
        <v>0.39928672483512789</v>
      </c>
      <c r="K51" s="4">
        <v>0.44569012376468592</v>
      </c>
      <c r="L51" s="4">
        <v>0.52834788674239885</v>
      </c>
      <c r="M51" s="4">
        <v>0.3818529923264507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638-7960-4176-B10F-C366421CC1FC}">
  <dimension ref="A1:J51"/>
  <sheetViews>
    <sheetView topLeftCell="A8" workbookViewId="0">
      <selection activeCell="H47" sqref="H47"/>
    </sheetView>
  </sheetViews>
  <sheetFormatPr baseColWidth="10" defaultRowHeight="15" x14ac:dyDescent="0.25"/>
  <cols>
    <col min="2" max="2" width="16.140625" bestFit="1" customWidth="1"/>
    <col min="3" max="3" width="15.140625" bestFit="1" customWidth="1"/>
    <col min="4" max="4" width="14.140625" bestFit="1" customWidth="1"/>
    <col min="5" max="5" width="13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</cols>
  <sheetData>
    <row r="1" spans="1:9" x14ac:dyDescent="0.25">
      <c r="A1" t="s">
        <v>21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s="4">
        <v>0.12291203230411217</v>
      </c>
      <c r="C2" s="4">
        <v>0.3958400350671572</v>
      </c>
      <c r="D2" s="4">
        <v>0.49054538800323094</v>
      </c>
      <c r="E2" s="4">
        <v>0.20622998217839114</v>
      </c>
      <c r="F2" s="4">
        <v>0.10793334068100034</v>
      </c>
      <c r="G2" s="4">
        <v>0.2712116835335312</v>
      </c>
      <c r="H2" s="4">
        <v>0.50539361058899368</v>
      </c>
      <c r="I2" s="4">
        <v>0.51647756033703962</v>
      </c>
    </row>
    <row r="3" spans="1:9" x14ac:dyDescent="0.25">
      <c r="A3">
        <v>2</v>
      </c>
      <c r="B3" s="4">
        <v>0.12601844580095597</v>
      </c>
      <c r="C3" s="4">
        <v>0.47074936972886605</v>
      </c>
      <c r="D3" s="4">
        <v>0.50673398971254069</v>
      </c>
      <c r="E3" s="4">
        <v>0.33711810480291182</v>
      </c>
      <c r="F3" s="4">
        <v>0.12107305328688023</v>
      </c>
      <c r="G3" s="4">
        <v>0.35134867630913824</v>
      </c>
      <c r="H3" s="4">
        <v>0.51788403802477645</v>
      </c>
      <c r="I3" s="4">
        <v>0.57831494566713437</v>
      </c>
    </row>
    <row r="4" spans="1:9" x14ac:dyDescent="0.25">
      <c r="A4">
        <v>3</v>
      </c>
      <c r="B4" s="4">
        <v>0.14868946694502033</v>
      </c>
      <c r="C4" s="4">
        <v>0.49065901084306207</v>
      </c>
      <c r="D4" s="4">
        <v>0.52254570790450428</v>
      </c>
      <c r="E4" s="4">
        <v>0.4112670415951587</v>
      </c>
      <c r="F4" s="4">
        <v>0.14129702131782379</v>
      </c>
      <c r="G4" s="4">
        <v>0.38948543556084569</v>
      </c>
      <c r="H4" s="4">
        <v>0.53851832046914971</v>
      </c>
      <c r="I4" s="4">
        <v>0.46881041090129016</v>
      </c>
    </row>
    <row r="5" spans="1:9" x14ac:dyDescent="0.25">
      <c r="A5">
        <v>4</v>
      </c>
      <c r="B5" s="4">
        <v>0.19474342519578994</v>
      </c>
      <c r="C5" s="4">
        <v>0.48093855611792735</v>
      </c>
      <c r="D5" s="4">
        <v>0.53060256300101438</v>
      </c>
      <c r="E5" s="4">
        <v>0.44517434883876128</v>
      </c>
      <c r="F5" s="4">
        <v>0.16937317890547604</v>
      </c>
      <c r="G5" s="4">
        <v>0.40845956017920926</v>
      </c>
      <c r="H5" s="4">
        <v>0.51509631756104513</v>
      </c>
      <c r="I5" s="4">
        <v>0.56804860437720772</v>
      </c>
    </row>
    <row r="6" spans="1:9" x14ac:dyDescent="0.25">
      <c r="A6">
        <v>5</v>
      </c>
      <c r="B6" s="4">
        <v>0.24237994740906277</v>
      </c>
      <c r="C6" s="4">
        <v>0.49054615300498816</v>
      </c>
      <c r="D6" s="4">
        <v>0.54824024120348724</v>
      </c>
      <c r="E6" s="4">
        <v>0.12261857948539477</v>
      </c>
      <c r="F6" s="4">
        <v>0.18518846303718001</v>
      </c>
      <c r="G6" s="4">
        <v>0.42461436270219383</v>
      </c>
      <c r="H6" s="4">
        <v>0.53928849160404013</v>
      </c>
      <c r="I6" s="4">
        <v>0.52727696387469525</v>
      </c>
    </row>
    <row r="7" spans="1:9" x14ac:dyDescent="0.25">
      <c r="A7">
        <v>6</v>
      </c>
      <c r="B7" s="4">
        <v>0.26763236259801565</v>
      </c>
      <c r="C7" s="4">
        <v>0.51218914465074827</v>
      </c>
      <c r="D7" s="4">
        <v>0.53628203097544458</v>
      </c>
      <c r="E7" s="4">
        <v>0.2353616939911243</v>
      </c>
      <c r="F7" s="4">
        <v>0.20221188342845489</v>
      </c>
      <c r="G7" s="4">
        <v>0.41671639254638382</v>
      </c>
      <c r="H7" s="4">
        <v>0.51357036885095197</v>
      </c>
      <c r="I7" s="4">
        <v>0.28421034349405283</v>
      </c>
    </row>
    <row r="8" spans="1:9" x14ac:dyDescent="0.25">
      <c r="A8">
        <v>7</v>
      </c>
      <c r="B8" s="4">
        <v>0.27664894115566108</v>
      </c>
      <c r="C8" s="4">
        <v>0.52112863652175867</v>
      </c>
      <c r="D8" s="4">
        <v>0.53542065276943573</v>
      </c>
      <c r="E8" s="4">
        <v>0.40498093635455301</v>
      </c>
      <c r="F8" s="4">
        <v>0.20638416380843069</v>
      </c>
      <c r="G8" s="4">
        <v>0.432342478634409</v>
      </c>
      <c r="H8" s="4">
        <v>0.52946136487182349</v>
      </c>
      <c r="I8" s="4">
        <v>0.50031204332857704</v>
      </c>
    </row>
    <row r="9" spans="1:9" x14ac:dyDescent="0.25">
      <c r="A9">
        <v>8</v>
      </c>
      <c r="B9" s="4">
        <v>0.30314260037010304</v>
      </c>
      <c r="C9" s="4">
        <v>0.49848746644251374</v>
      </c>
      <c r="D9" s="4">
        <v>0.53613794552415817</v>
      </c>
      <c r="E9" s="4">
        <v>0.22603114652221018</v>
      </c>
      <c r="F9" s="4">
        <v>0.22417821842397612</v>
      </c>
      <c r="G9" s="4">
        <v>0.45278672901215916</v>
      </c>
      <c r="H9" s="4">
        <v>0.5294295145750455</v>
      </c>
      <c r="I9" s="4">
        <v>0.57720609997300931</v>
      </c>
    </row>
    <row r="10" spans="1:9" x14ac:dyDescent="0.25">
      <c r="A10">
        <v>9</v>
      </c>
      <c r="B10" s="4">
        <v>0.3129880760103696</v>
      </c>
      <c r="C10" s="4">
        <v>0.50990227898249652</v>
      </c>
      <c r="D10" s="4">
        <v>0.51968276288716386</v>
      </c>
      <c r="E10" s="4">
        <v>0.12060645881895361</v>
      </c>
      <c r="F10" s="4">
        <v>0.2289362612042746</v>
      </c>
      <c r="G10" s="4">
        <v>0.46842367627758708</v>
      </c>
      <c r="H10" s="4">
        <v>0.51827310754779365</v>
      </c>
      <c r="I10" s="4">
        <v>0.57782223644649389</v>
      </c>
    </row>
    <row r="11" spans="1:9" x14ac:dyDescent="0.25">
      <c r="A11">
        <v>10</v>
      </c>
      <c r="B11" s="4">
        <v>0.31624910083137403</v>
      </c>
      <c r="C11" s="4">
        <v>0.50453121060252948</v>
      </c>
      <c r="D11" s="4">
        <v>0.53112823407167864</v>
      </c>
      <c r="E11" s="4">
        <v>0.17906284019491739</v>
      </c>
      <c r="F11" s="4">
        <v>0.25322277264071824</v>
      </c>
      <c r="G11" s="4">
        <v>0.46447421113127796</v>
      </c>
      <c r="H11" s="4">
        <v>0.50819756044235753</v>
      </c>
      <c r="I11" s="4">
        <v>0.56294638928835283</v>
      </c>
    </row>
    <row r="12" spans="1:9" x14ac:dyDescent="0.25">
      <c r="A12">
        <v>11</v>
      </c>
      <c r="B12" s="4">
        <v>0.32788125037768234</v>
      </c>
      <c r="C12" s="4">
        <v>0.49733471008425834</v>
      </c>
      <c r="D12" s="4">
        <v>0.52108856249418822</v>
      </c>
      <c r="E12" s="4">
        <v>0.28472897801668862</v>
      </c>
      <c r="F12" s="4">
        <v>0.26428996490023093</v>
      </c>
      <c r="G12" s="4">
        <v>0.47642923082890609</v>
      </c>
      <c r="H12" s="4">
        <v>0.51262792884397823</v>
      </c>
      <c r="I12" s="4">
        <v>0.56418164857908371</v>
      </c>
    </row>
    <row r="13" spans="1:9" x14ac:dyDescent="0.25">
      <c r="A13">
        <v>12</v>
      </c>
      <c r="B13" s="4">
        <v>0.33961171203974844</v>
      </c>
      <c r="C13" s="4">
        <v>0.50181132177377641</v>
      </c>
      <c r="D13" s="4">
        <v>0.54388131098176362</v>
      </c>
      <c r="E13" s="4">
        <v>0.28589996444375798</v>
      </c>
      <c r="F13" s="4">
        <v>0.27196149968823069</v>
      </c>
      <c r="G13" s="4">
        <v>0.4643448903048652</v>
      </c>
      <c r="H13" s="4">
        <v>0.52203050338613155</v>
      </c>
      <c r="I13" s="4">
        <v>0.58339800931544261</v>
      </c>
    </row>
    <row r="14" spans="1:9" x14ac:dyDescent="0.25">
      <c r="A14">
        <v>13</v>
      </c>
      <c r="B14" s="4">
        <v>0.35469981674200113</v>
      </c>
      <c r="C14" s="4">
        <v>0.4963645234788559</v>
      </c>
      <c r="D14" s="4">
        <v>0.5309383159529234</v>
      </c>
      <c r="E14" s="4">
        <v>0.20157544556306084</v>
      </c>
      <c r="F14" s="4">
        <v>0.28800130189305567</v>
      </c>
      <c r="G14" s="4">
        <v>0.4859160234542575</v>
      </c>
      <c r="H14" s="4">
        <v>0.51304114544802504</v>
      </c>
      <c r="I14" s="4">
        <v>0.58163359113285162</v>
      </c>
    </row>
    <row r="15" spans="1:9" x14ac:dyDescent="0.25">
      <c r="A15">
        <v>14</v>
      </c>
      <c r="B15" s="4">
        <v>0.35358876058525146</v>
      </c>
      <c r="C15" s="4">
        <v>0.49372267926860347</v>
      </c>
      <c r="D15" s="4">
        <v>0.52190405369595283</v>
      </c>
      <c r="E15" s="4">
        <v>0.32023260040434154</v>
      </c>
      <c r="F15" s="4">
        <v>0.29750542085516507</v>
      </c>
      <c r="G15" s="4">
        <v>0.48186143198861064</v>
      </c>
      <c r="H15" s="4">
        <v>0.52565911600937543</v>
      </c>
      <c r="I15" s="4">
        <v>0.59189648890165159</v>
      </c>
    </row>
    <row r="16" spans="1:9" x14ac:dyDescent="0.25">
      <c r="A16">
        <v>15</v>
      </c>
      <c r="B16" s="4">
        <v>0.37695993222385021</v>
      </c>
      <c r="C16" s="4">
        <v>0.49975470242000142</v>
      </c>
      <c r="D16" s="4">
        <v>0.5282432898398467</v>
      </c>
      <c r="E16" s="4">
        <v>0.33656531210460394</v>
      </c>
      <c r="F16" s="4">
        <v>0.31034775414806903</v>
      </c>
      <c r="G16" s="4">
        <v>0.47555936777425467</v>
      </c>
      <c r="H16" s="4">
        <v>0.51429169855071977</v>
      </c>
      <c r="I16" s="4">
        <v>0.5956100243400716</v>
      </c>
    </row>
    <row r="17" spans="1:9" x14ac:dyDescent="0.25">
      <c r="A17">
        <v>16</v>
      </c>
      <c r="B17" s="4">
        <v>0.39753331759588367</v>
      </c>
      <c r="C17" s="4">
        <v>0.48215281621461903</v>
      </c>
      <c r="D17" s="4">
        <v>0.5256260630624382</v>
      </c>
      <c r="E17" s="4">
        <v>0.34441978037235654</v>
      </c>
      <c r="F17" s="4">
        <v>0.31910840170830201</v>
      </c>
      <c r="G17" s="4">
        <v>0.46295487535519969</v>
      </c>
      <c r="H17" s="4">
        <v>0.51036234320875107</v>
      </c>
      <c r="I17" s="4">
        <v>0.51145486531418927</v>
      </c>
    </row>
    <row r="18" spans="1:9" x14ac:dyDescent="0.25">
      <c r="A18">
        <v>17</v>
      </c>
      <c r="B18" s="4">
        <v>0.39921235655879472</v>
      </c>
      <c r="C18" s="4">
        <v>0.49268193125282334</v>
      </c>
      <c r="D18" s="4">
        <v>0.5049576469073932</v>
      </c>
      <c r="E18" s="4">
        <v>0.35995878788954561</v>
      </c>
      <c r="F18" s="4">
        <v>0.32841607329150002</v>
      </c>
      <c r="G18" s="4">
        <v>0.47141435674271703</v>
      </c>
      <c r="H18" s="4">
        <v>0.520578322929378</v>
      </c>
      <c r="I18" s="4">
        <v>0.54972527997554321</v>
      </c>
    </row>
    <row r="19" spans="1:9" x14ac:dyDescent="0.25">
      <c r="A19">
        <v>18</v>
      </c>
      <c r="B19" s="4">
        <v>0.4082745000353179</v>
      </c>
      <c r="C19" s="4">
        <v>0.49103610887577043</v>
      </c>
      <c r="D19" s="4">
        <v>0.5145169509380394</v>
      </c>
      <c r="E19" s="4">
        <v>0.34991300386818192</v>
      </c>
      <c r="F19" s="4">
        <v>0.33464445500214512</v>
      </c>
      <c r="G19" s="4">
        <v>0.4656111353215564</v>
      </c>
      <c r="H19" s="4">
        <v>0.52079433673011455</v>
      </c>
      <c r="I19" s="4">
        <v>0.59405096319576711</v>
      </c>
    </row>
    <row r="20" spans="1:9" x14ac:dyDescent="0.25">
      <c r="A20">
        <v>19</v>
      </c>
      <c r="B20" s="4">
        <v>0.42971642263188092</v>
      </c>
      <c r="C20" s="4">
        <v>0.50412320631040974</v>
      </c>
      <c r="D20" s="4">
        <v>0.52123913272995526</v>
      </c>
      <c r="E20" s="4">
        <v>0.33292347651602427</v>
      </c>
      <c r="F20" s="4">
        <v>0.33746582689225191</v>
      </c>
      <c r="G20" s="4">
        <v>0.47379566179212868</v>
      </c>
      <c r="H20" s="4">
        <v>0.52115434877055145</v>
      </c>
      <c r="I20" s="4">
        <v>0.55391955827748218</v>
      </c>
    </row>
    <row r="21" spans="1:9" x14ac:dyDescent="0.25">
      <c r="A21">
        <v>20</v>
      </c>
      <c r="B21" s="4">
        <v>0.42594300409304198</v>
      </c>
      <c r="C21" s="4">
        <v>0.49687706095110495</v>
      </c>
      <c r="D21" s="4">
        <v>0.51591893260371668</v>
      </c>
      <c r="E21" s="4">
        <v>0.36080758675725</v>
      </c>
      <c r="F21" s="4">
        <v>0.33786810001637013</v>
      </c>
      <c r="G21" s="4">
        <v>0.47558077333401771</v>
      </c>
      <c r="H21" s="4">
        <v>0.51955185286514993</v>
      </c>
      <c r="I21" s="4">
        <v>0.61533219207154977</v>
      </c>
    </row>
    <row r="22" spans="1:9" x14ac:dyDescent="0.25">
      <c r="A22">
        <v>21</v>
      </c>
      <c r="B22" s="4">
        <v>0.43018829947791071</v>
      </c>
      <c r="C22" s="4">
        <v>0.51575393028485161</v>
      </c>
      <c r="D22" s="4">
        <v>0.52437543795534769</v>
      </c>
      <c r="E22" s="4">
        <v>0.36352951537333589</v>
      </c>
      <c r="F22" s="4">
        <v>0.34897359917947723</v>
      </c>
      <c r="G22" s="4">
        <v>0.46368599824501261</v>
      </c>
      <c r="H22" s="4">
        <v>0.51386839073498947</v>
      </c>
      <c r="I22" s="4">
        <v>0.60646634363380114</v>
      </c>
    </row>
    <row r="23" spans="1:9" x14ac:dyDescent="0.25">
      <c r="A23">
        <v>22</v>
      </c>
      <c r="B23" s="4">
        <v>0.42903379254692886</v>
      </c>
      <c r="C23" s="4">
        <v>0.50544630536886759</v>
      </c>
      <c r="D23" s="4">
        <v>0.53781744183740554</v>
      </c>
      <c r="E23" s="4">
        <v>0.37443996412419356</v>
      </c>
      <c r="F23" s="4">
        <v>0.35485957955334535</v>
      </c>
      <c r="G23" s="4">
        <v>0.48276114852173307</v>
      </c>
      <c r="H23" s="4">
        <v>0.52098288976647678</v>
      </c>
      <c r="I23" s="4">
        <v>0.60099761422505482</v>
      </c>
    </row>
    <row r="24" spans="1:9" x14ac:dyDescent="0.25">
      <c r="A24">
        <v>23</v>
      </c>
      <c r="B24" s="4">
        <v>0.43858657340153812</v>
      </c>
      <c r="C24" s="4">
        <v>0.50641666336960955</v>
      </c>
      <c r="D24" s="4">
        <v>0.52286428077831948</v>
      </c>
      <c r="E24" s="4">
        <v>0.34710077568374326</v>
      </c>
      <c r="F24" s="4">
        <v>0.36395867162370876</v>
      </c>
      <c r="G24" s="4">
        <v>0.47686635225555707</v>
      </c>
      <c r="H24" s="4">
        <v>0.52748276310926001</v>
      </c>
      <c r="I24" s="4">
        <v>0.58994850007413224</v>
      </c>
    </row>
    <row r="25" spans="1:9" x14ac:dyDescent="0.25">
      <c r="A25">
        <v>24</v>
      </c>
      <c r="B25" s="4">
        <v>0.44016817135600106</v>
      </c>
      <c r="C25" s="4">
        <v>0.48988484285423428</v>
      </c>
      <c r="D25" s="4">
        <v>0.50759605374677985</v>
      </c>
      <c r="E25" s="4">
        <v>0.36897282753952543</v>
      </c>
      <c r="F25" s="4">
        <v>0.37548287813054948</v>
      </c>
      <c r="G25" s="4">
        <v>0.46755508663432388</v>
      </c>
      <c r="H25" s="4">
        <v>0.52962309797064533</v>
      </c>
      <c r="I25" s="4">
        <v>0.59737209060738494</v>
      </c>
    </row>
    <row r="26" spans="1:9" x14ac:dyDescent="0.25">
      <c r="A26">
        <v>25</v>
      </c>
      <c r="B26" s="4">
        <v>0.4446021807296559</v>
      </c>
      <c r="C26" s="4">
        <v>0.50570097818221416</v>
      </c>
      <c r="D26" s="4">
        <v>0.52977855207318103</v>
      </c>
      <c r="E26" s="4">
        <v>0.3997195267448288</v>
      </c>
      <c r="F26" s="4">
        <v>0.38470304987741388</v>
      </c>
      <c r="G26" s="4">
        <v>0.47166580240856504</v>
      </c>
      <c r="H26" s="4">
        <v>0.51959763645804469</v>
      </c>
      <c r="I26" s="4">
        <v>0.59171833999945778</v>
      </c>
    </row>
    <row r="27" spans="1:9" x14ac:dyDescent="0.25">
      <c r="A27">
        <v>26</v>
      </c>
      <c r="B27" s="4">
        <v>0.44509337700251062</v>
      </c>
      <c r="C27" s="4">
        <v>0.49596623694207892</v>
      </c>
      <c r="D27" s="4">
        <v>0.52992985724076758</v>
      </c>
      <c r="E27" s="4">
        <v>0.40632613999621803</v>
      </c>
      <c r="F27" s="4">
        <v>0.38367343605278759</v>
      </c>
      <c r="G27" s="4">
        <v>0.47136765181666074</v>
      </c>
      <c r="H27" s="4">
        <v>0.51543038907078231</v>
      </c>
      <c r="I27" s="4">
        <v>0.58579916271990895</v>
      </c>
    </row>
    <row r="28" spans="1:9" x14ac:dyDescent="0.25">
      <c r="A28">
        <v>27</v>
      </c>
      <c r="B28" s="4">
        <v>0.45946867938647967</v>
      </c>
      <c r="C28" s="4">
        <v>0.49006939912425618</v>
      </c>
      <c r="D28" s="4">
        <v>0.52933424969489329</v>
      </c>
      <c r="E28" s="4">
        <v>0.38913615597474088</v>
      </c>
      <c r="F28" s="4">
        <v>0.37425418888186762</v>
      </c>
      <c r="G28" s="4">
        <v>0.4719827478286498</v>
      </c>
      <c r="H28" s="4">
        <v>0.51504167980577664</v>
      </c>
      <c r="I28" s="4">
        <v>0.59212566214362017</v>
      </c>
    </row>
    <row r="29" spans="1:9" x14ac:dyDescent="0.25">
      <c r="A29">
        <v>28</v>
      </c>
      <c r="B29" s="4">
        <v>0.47089981761361593</v>
      </c>
      <c r="C29" s="4">
        <v>0.49324712024015971</v>
      </c>
      <c r="D29" s="4">
        <v>0.53877941074923985</v>
      </c>
      <c r="E29" s="4">
        <v>0.3834686052387053</v>
      </c>
      <c r="F29" s="4">
        <v>0.3861379890914145</v>
      </c>
      <c r="G29" s="4">
        <v>0.47412002832773614</v>
      </c>
      <c r="H29" s="4">
        <v>0.51355529090348917</v>
      </c>
      <c r="I29" s="4">
        <v>0.603252302439795</v>
      </c>
    </row>
    <row r="30" spans="1:9" x14ac:dyDescent="0.25">
      <c r="A30">
        <v>29</v>
      </c>
      <c r="B30" s="4">
        <v>0.46367107909813943</v>
      </c>
      <c r="C30" s="4">
        <v>0.4915286272982648</v>
      </c>
      <c r="D30" s="4">
        <v>0.53280844495212887</v>
      </c>
      <c r="E30" s="4">
        <v>0.28859285787986</v>
      </c>
      <c r="F30" s="4">
        <v>0.39625809793960742</v>
      </c>
      <c r="G30" s="4">
        <v>0.46910910367530034</v>
      </c>
      <c r="H30" s="4">
        <v>0.51383212945374845</v>
      </c>
      <c r="I30" s="4">
        <v>0.62566306543079198</v>
      </c>
    </row>
    <row r="31" spans="1:9" x14ac:dyDescent="0.25">
      <c r="A31">
        <v>30</v>
      </c>
      <c r="B31" s="4">
        <v>0.46599041773569605</v>
      </c>
      <c r="C31" s="4">
        <v>0.49066546553737223</v>
      </c>
      <c r="D31" s="4">
        <v>0.51989999160982192</v>
      </c>
      <c r="E31" s="4">
        <v>0.3168905706878023</v>
      </c>
      <c r="F31" s="4">
        <v>0.40430598035986975</v>
      </c>
      <c r="G31" s="4">
        <v>0.46605487340921525</v>
      </c>
      <c r="H31" s="4">
        <v>0.51142299804654967</v>
      </c>
      <c r="I31" s="4">
        <v>0.6088490767842063</v>
      </c>
    </row>
    <row r="32" spans="1:9" x14ac:dyDescent="0.25">
      <c r="A32">
        <v>31</v>
      </c>
      <c r="B32" s="4">
        <v>0.4676337205147077</v>
      </c>
      <c r="C32" s="4">
        <v>0.5021783655213673</v>
      </c>
      <c r="D32" s="4">
        <v>0.52687524928647056</v>
      </c>
      <c r="E32" s="4">
        <v>0.379689160862269</v>
      </c>
      <c r="F32" s="4">
        <v>0.4181546012966032</v>
      </c>
      <c r="G32" s="4">
        <v>0.45496704817832445</v>
      </c>
      <c r="H32" s="4">
        <v>0.50958972235379518</v>
      </c>
      <c r="I32" s="4">
        <v>0.62102921318549786</v>
      </c>
    </row>
    <row r="33" spans="1:10" x14ac:dyDescent="0.25">
      <c r="A33">
        <v>32</v>
      </c>
      <c r="B33" s="4">
        <v>0.46692453104355303</v>
      </c>
      <c r="C33" s="4">
        <v>0.49945816741990329</v>
      </c>
      <c r="D33" s="4">
        <v>0.52907375008106672</v>
      </c>
      <c r="E33" s="4">
        <v>0.39594412023952891</v>
      </c>
      <c r="F33" s="4">
        <v>0.41504209493305988</v>
      </c>
      <c r="G33" s="4">
        <v>0.45395099712884573</v>
      </c>
      <c r="H33" s="4">
        <v>0.5112439383698294</v>
      </c>
      <c r="I33" s="4">
        <v>0.63272661646114026</v>
      </c>
      <c r="J33" t="s">
        <v>852</v>
      </c>
    </row>
    <row r="34" spans="1:10" x14ac:dyDescent="0.25">
      <c r="A34">
        <v>33</v>
      </c>
      <c r="B34" s="4">
        <v>0.47188254150889086</v>
      </c>
      <c r="C34" s="4">
        <v>0.51005182866314935</v>
      </c>
      <c r="D34" s="4">
        <v>0.53215530157291258</v>
      </c>
      <c r="E34" s="4">
        <v>0.3262863821390749</v>
      </c>
      <c r="F34" s="4">
        <v>0.41279505052148036</v>
      </c>
      <c r="G34" s="4">
        <v>0.46264857181720098</v>
      </c>
      <c r="H34" s="4">
        <v>0.50852287959590703</v>
      </c>
      <c r="I34" s="4">
        <v>0.60097192285877288</v>
      </c>
    </row>
    <row r="35" spans="1:10" x14ac:dyDescent="0.25">
      <c r="A35">
        <v>34</v>
      </c>
      <c r="B35" s="4">
        <v>0.47595774011493264</v>
      </c>
      <c r="C35" s="4">
        <v>0.5118241429749234</v>
      </c>
      <c r="D35" s="4">
        <v>0.52658590084493606</v>
      </c>
      <c r="E35" s="4">
        <v>0.40106167954826971</v>
      </c>
      <c r="F35" s="4">
        <v>0.40980834566287194</v>
      </c>
      <c r="G35" s="4">
        <v>0.45210773994539688</v>
      </c>
      <c r="H35" s="4">
        <v>0.50327817380988737</v>
      </c>
      <c r="I35" s="4">
        <v>0.60993908191316559</v>
      </c>
    </row>
    <row r="36" spans="1:10" x14ac:dyDescent="0.25">
      <c r="A36">
        <v>35</v>
      </c>
      <c r="B36" s="4">
        <v>0.47023583912410616</v>
      </c>
      <c r="C36" s="4">
        <v>0.5074050264040757</v>
      </c>
      <c r="D36" s="4">
        <v>0.52542827986366436</v>
      </c>
      <c r="E36" s="4">
        <v>0.26910653283744818</v>
      </c>
      <c r="F36" s="4">
        <v>0.42565403117074901</v>
      </c>
      <c r="G36" s="4">
        <v>0.45527782759450836</v>
      </c>
      <c r="H36" s="4">
        <v>0.50363824898373311</v>
      </c>
      <c r="I36" s="4">
        <v>0.61525700157746688</v>
      </c>
    </row>
    <row r="37" spans="1:10" x14ac:dyDescent="0.25">
      <c r="A37">
        <v>36</v>
      </c>
      <c r="B37" s="4">
        <v>0.47780710909133461</v>
      </c>
      <c r="C37" s="4">
        <v>0.50835217089411555</v>
      </c>
      <c r="D37" s="4">
        <v>0.53017304490725348</v>
      </c>
      <c r="E37" s="4">
        <v>0.40300805679548934</v>
      </c>
      <c r="F37" s="4">
        <v>0.42970864660876823</v>
      </c>
      <c r="G37" s="4">
        <v>0.46560238110121943</v>
      </c>
      <c r="H37" s="4">
        <v>0.51379390837975136</v>
      </c>
      <c r="I37" s="4">
        <v>0.62036547976584411</v>
      </c>
    </row>
    <row r="38" spans="1:10" x14ac:dyDescent="0.25">
      <c r="A38">
        <v>37</v>
      </c>
      <c r="B38" s="4">
        <v>0.48049587140858768</v>
      </c>
      <c r="C38" s="4">
        <v>0.50160636046159879</v>
      </c>
      <c r="D38" s="4">
        <v>0.52676232311733073</v>
      </c>
      <c r="E38" s="4">
        <v>0.13578737727890502</v>
      </c>
      <c r="F38" s="4">
        <v>0.43649585065090357</v>
      </c>
      <c r="G38" s="4">
        <v>0.46504670190868341</v>
      </c>
      <c r="H38" s="4">
        <v>0.51757609162148011</v>
      </c>
      <c r="I38" s="4">
        <v>0.61386830095829525</v>
      </c>
    </row>
    <row r="39" spans="1:10" x14ac:dyDescent="0.25">
      <c r="A39">
        <v>38</v>
      </c>
      <c r="B39" s="4">
        <v>0.48338589104849278</v>
      </c>
      <c r="C39" s="4">
        <v>0.5002082795530326</v>
      </c>
      <c r="D39" s="4">
        <v>0.5232169817509541</v>
      </c>
      <c r="E39" s="4">
        <v>0.26916660697380862</v>
      </c>
      <c r="F39" s="4">
        <v>0.43970277354989945</v>
      </c>
      <c r="G39" s="4">
        <v>0.46293035139462485</v>
      </c>
      <c r="H39" s="4">
        <v>0.51290765625459001</v>
      </c>
      <c r="I39" s="4">
        <v>0.62713457844638265</v>
      </c>
    </row>
    <row r="40" spans="1:10" x14ac:dyDescent="0.25">
      <c r="A40">
        <v>39</v>
      </c>
      <c r="B40" s="4">
        <v>0.47991700655639502</v>
      </c>
      <c r="C40" s="4">
        <v>0.50631014635881277</v>
      </c>
      <c r="D40" s="4">
        <v>0.51523375368040591</v>
      </c>
      <c r="E40" s="4">
        <v>0.35924367067303825</v>
      </c>
      <c r="F40" s="4">
        <v>0.43524901560906976</v>
      </c>
      <c r="G40" s="4">
        <v>0.46915024641176817</v>
      </c>
      <c r="H40" s="4">
        <v>0.50523573862292714</v>
      </c>
      <c r="I40" s="4">
        <v>0.60401458474700842</v>
      </c>
    </row>
    <row r="41" spans="1:10" x14ac:dyDescent="0.25">
      <c r="A41">
        <v>40</v>
      </c>
      <c r="B41" s="4">
        <v>0.49175648076368622</v>
      </c>
      <c r="C41" s="4">
        <v>0.52324234195073904</v>
      </c>
      <c r="D41" s="4">
        <v>0.51732171142068306</v>
      </c>
      <c r="E41" s="4">
        <v>0.36674423959095492</v>
      </c>
      <c r="F41" s="4">
        <v>0.44225210145724986</v>
      </c>
      <c r="G41" s="4">
        <v>0.45937058857851126</v>
      </c>
      <c r="H41" s="4">
        <v>0.51342129215127619</v>
      </c>
      <c r="I41" s="4">
        <v>0.6294638871475301</v>
      </c>
    </row>
    <row r="42" spans="1:10" x14ac:dyDescent="0.25">
      <c r="A42">
        <v>41</v>
      </c>
      <c r="B42" s="4">
        <v>0.4954328676258421</v>
      </c>
      <c r="C42" s="4">
        <v>0.51431758968789021</v>
      </c>
      <c r="D42" s="4">
        <v>0.52568078686101805</v>
      </c>
      <c r="E42" s="4">
        <v>0.27686228561914972</v>
      </c>
      <c r="F42" s="4">
        <v>0.43463616417196438</v>
      </c>
      <c r="G42" s="4">
        <v>0.46585750355856348</v>
      </c>
      <c r="H42" s="4">
        <v>0.51209279964292109</v>
      </c>
      <c r="I42" s="4">
        <v>0.58721173928075476</v>
      </c>
    </row>
    <row r="43" spans="1:10" x14ac:dyDescent="0.25">
      <c r="A43">
        <v>42</v>
      </c>
      <c r="B43" s="4">
        <v>0.49820340712011368</v>
      </c>
      <c r="C43" s="4">
        <v>0.51335361709621785</v>
      </c>
      <c r="D43" s="4">
        <v>0.51696757097918378</v>
      </c>
      <c r="E43" s="4">
        <v>0.37634720400039479</v>
      </c>
      <c r="F43" s="4">
        <v>0.45140147399919694</v>
      </c>
      <c r="G43" s="4">
        <v>0.47308371391545162</v>
      </c>
      <c r="H43" s="4">
        <v>0.50795465145542351</v>
      </c>
      <c r="I43" s="4">
        <v>0.60749282267073368</v>
      </c>
    </row>
    <row r="44" spans="1:10" x14ac:dyDescent="0.25">
      <c r="A44">
        <v>43</v>
      </c>
      <c r="B44" s="4">
        <v>0.49772778534096906</v>
      </c>
      <c r="C44" s="4">
        <v>0.51201517908756167</v>
      </c>
      <c r="D44" s="4">
        <v>0.52196670150647506</v>
      </c>
      <c r="E44" s="4">
        <v>0.38854276546331556</v>
      </c>
      <c r="F44" s="4">
        <v>0.44888574624805599</v>
      </c>
      <c r="G44" s="4">
        <v>0.46054763373285657</v>
      </c>
      <c r="H44" s="4">
        <v>0.51658128134221271</v>
      </c>
      <c r="I44" s="4">
        <v>0.61665059881568862</v>
      </c>
    </row>
    <row r="45" spans="1:10" x14ac:dyDescent="0.25">
      <c r="A45">
        <v>44</v>
      </c>
      <c r="B45" s="4">
        <v>0.49813519617234525</v>
      </c>
      <c r="C45" s="4">
        <v>0.52147270546746438</v>
      </c>
      <c r="D45" s="4">
        <v>0.51954273569589504</v>
      </c>
      <c r="E45" s="4">
        <v>0.27015780659845678</v>
      </c>
      <c r="F45" s="4">
        <v>0.45341735723694221</v>
      </c>
      <c r="G45" s="4">
        <v>0.46977079150138068</v>
      </c>
      <c r="H45" s="4">
        <v>0.51678957257394764</v>
      </c>
      <c r="I45" s="4">
        <v>0.59841362577918977</v>
      </c>
    </row>
    <row r="46" spans="1:10" x14ac:dyDescent="0.25">
      <c r="A46">
        <v>45</v>
      </c>
      <c r="B46" s="4">
        <v>0.48947960825073999</v>
      </c>
      <c r="C46" s="4">
        <v>0.50337840179955473</v>
      </c>
      <c r="D46" s="4">
        <v>0.52826117609706524</v>
      </c>
      <c r="E46" s="4">
        <v>0.37743293695205948</v>
      </c>
      <c r="F46" s="4">
        <v>0.45472177791589924</v>
      </c>
      <c r="G46" s="4">
        <v>0.46725502030710075</v>
      </c>
      <c r="H46" s="4">
        <v>0.51782315773416021</v>
      </c>
      <c r="I46" s="4">
        <v>0.60368982022981044</v>
      </c>
    </row>
    <row r="47" spans="1:10" x14ac:dyDescent="0.25">
      <c r="A47">
        <v>46</v>
      </c>
      <c r="B47" s="4">
        <v>0.50254579228336216</v>
      </c>
      <c r="C47" s="4">
        <v>0.52359655780229275</v>
      </c>
      <c r="D47" s="4">
        <v>0.52506804337689827</v>
      </c>
      <c r="E47" s="4">
        <v>0.38076284655171982</v>
      </c>
      <c r="F47" s="4">
        <v>0.4608326632139399</v>
      </c>
      <c r="G47" s="4">
        <v>0.4762931616990681</v>
      </c>
      <c r="H47" s="4">
        <v>0.50164262398607629</v>
      </c>
      <c r="I47" s="4">
        <v>0.60244856821514592</v>
      </c>
    </row>
    <row r="48" spans="1:10" x14ac:dyDescent="0.25">
      <c r="A48">
        <v>47</v>
      </c>
      <c r="B48" s="4">
        <v>0.50520054777891987</v>
      </c>
      <c r="C48" s="4">
        <v>0.51597014543976272</v>
      </c>
      <c r="D48" s="4">
        <v>0.5300435121216619</v>
      </c>
      <c r="E48" s="4">
        <v>0.38268198116103369</v>
      </c>
      <c r="F48" s="4">
        <v>0.45685832161830553</v>
      </c>
      <c r="G48" s="4">
        <v>0.47315524173809931</v>
      </c>
      <c r="H48" s="4">
        <v>0.50992651833491343</v>
      </c>
      <c r="I48" s="4">
        <v>0.59038743798283799</v>
      </c>
    </row>
    <row r="49" spans="1:9" x14ac:dyDescent="0.25">
      <c r="A49">
        <v>48</v>
      </c>
      <c r="B49" s="4">
        <v>0.50349680110637696</v>
      </c>
      <c r="C49" s="4">
        <v>0.50308727805599052</v>
      </c>
      <c r="D49" s="4">
        <v>0.52262718775694339</v>
      </c>
      <c r="E49" s="4">
        <v>0.34409547444289068</v>
      </c>
      <c r="F49" s="4">
        <v>0.45692457752213717</v>
      </c>
      <c r="G49" s="4">
        <v>0.46325843361397928</v>
      </c>
      <c r="H49" s="4">
        <v>0.51153298918328372</v>
      </c>
      <c r="I49" s="4">
        <v>0.59020301112378293</v>
      </c>
    </row>
    <row r="50" spans="1:9" x14ac:dyDescent="0.25">
      <c r="A50">
        <v>49</v>
      </c>
      <c r="B50" s="4">
        <v>0.50072364970374594</v>
      </c>
      <c r="C50" s="4">
        <v>0.51271216320756563</v>
      </c>
      <c r="D50" s="4">
        <v>0.52058601370651358</v>
      </c>
      <c r="E50" s="4">
        <v>0.37589625208358329</v>
      </c>
      <c r="F50" s="4">
        <v>0.4662851732192943</v>
      </c>
      <c r="G50" s="4">
        <v>0.46629814625936566</v>
      </c>
      <c r="H50" s="4">
        <v>0.51137772406340898</v>
      </c>
      <c r="I50" s="4">
        <v>0.60509029994231223</v>
      </c>
    </row>
    <row r="51" spans="1:9" x14ac:dyDescent="0.25">
      <c r="A51">
        <v>50</v>
      </c>
      <c r="B51" s="4">
        <v>0.50187852602793559</v>
      </c>
      <c r="C51" s="4">
        <v>0.52213197663107791</v>
      </c>
      <c r="D51" s="4">
        <v>0.52119164089773162</v>
      </c>
      <c r="E51" s="4">
        <v>0.41399516057942082</v>
      </c>
      <c r="F51" s="4">
        <v>0.45612377874687515</v>
      </c>
      <c r="G51" s="4">
        <v>0.4638432406206216</v>
      </c>
      <c r="H51" s="4">
        <v>0.50668274934614044</v>
      </c>
      <c r="I51" s="4">
        <v>0.59049605002448369</v>
      </c>
    </row>
  </sheetData>
  <phoneticPr fontId="2" type="noConversion"/>
  <conditionalFormatting sqref="B2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4BD-73BE-46A1-A366-B6739C643AC0}">
  <dimension ref="A1:M54"/>
  <sheetViews>
    <sheetView workbookViewId="0">
      <selection activeCell="B1" sqref="B1:M51"/>
    </sheetView>
  </sheetViews>
  <sheetFormatPr baseColWidth="10" defaultRowHeight="15" x14ac:dyDescent="0.25"/>
  <cols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3" x14ac:dyDescent="0.25">
      <c r="A2" s="3">
        <v>1</v>
      </c>
      <c r="B2" s="3">
        <v>6.2941946186123324E-2</v>
      </c>
      <c r="C2" s="3">
        <v>0.20787523459746421</v>
      </c>
      <c r="D2" s="3">
        <v>0.69621068317756474</v>
      </c>
      <c r="E2" s="3">
        <v>0.78706517883037619</v>
      </c>
      <c r="F2" s="3">
        <v>0.20529382836586213</v>
      </c>
      <c r="G2" s="3">
        <v>0.60191194731333886</v>
      </c>
      <c r="H2" s="3">
        <v>0.82828265639996324</v>
      </c>
      <c r="I2" s="3">
        <v>7.9626717509694994E-2</v>
      </c>
      <c r="J2" s="3">
        <v>0.16309354899803552</v>
      </c>
      <c r="K2" s="3">
        <v>0.21579518541127155</v>
      </c>
      <c r="L2" s="3">
        <v>0.46496911301940236</v>
      </c>
      <c r="M2" s="3">
        <v>3.3241291418861514E-2</v>
      </c>
    </row>
    <row r="3" spans="1:13" x14ac:dyDescent="0.25">
      <c r="A3" s="3">
        <v>2</v>
      </c>
      <c r="B3" s="3">
        <v>0.10096114839398157</v>
      </c>
      <c r="C3" s="3">
        <v>0.28339935278275891</v>
      </c>
      <c r="D3" s="3">
        <v>0.83349353492463807</v>
      </c>
      <c r="E3" s="3">
        <v>0.87062105386317912</v>
      </c>
      <c r="F3" s="3">
        <v>4.9298026241240127E-2</v>
      </c>
      <c r="G3" s="3">
        <v>0.81297904791797859</v>
      </c>
      <c r="H3" s="3">
        <v>0.76434762344350593</v>
      </c>
      <c r="I3" s="3">
        <v>5.3606811671327796E-2</v>
      </c>
      <c r="J3" s="3">
        <v>0.19625293185431686</v>
      </c>
      <c r="K3" s="3">
        <v>0.3835848410670249</v>
      </c>
      <c r="L3" s="3">
        <v>0.84047800677596929</v>
      </c>
      <c r="M3" s="3">
        <v>3.3125632422644734E-2</v>
      </c>
    </row>
    <row r="4" spans="1:13" x14ac:dyDescent="0.25">
      <c r="A4" s="3">
        <v>3</v>
      </c>
      <c r="B4" s="3">
        <v>0.10925388198475786</v>
      </c>
      <c r="C4" s="3">
        <v>0.36608481179963942</v>
      </c>
      <c r="D4" s="3">
        <v>0.93323420284777614</v>
      </c>
      <c r="E4" s="3">
        <v>0.92678753246265122</v>
      </c>
      <c r="F4" s="3">
        <v>0.44426302487079589</v>
      </c>
      <c r="G4" s="3">
        <v>0.87509092007666012</v>
      </c>
      <c r="H4" s="3">
        <v>0.95259765481656311</v>
      </c>
      <c r="I4" s="3">
        <v>9.1773717570681007E-2</v>
      </c>
      <c r="J4" s="3">
        <v>0.28964761412261597</v>
      </c>
      <c r="K4" s="3">
        <v>0.53917892581572324</v>
      </c>
      <c r="L4" s="3">
        <v>0.86400418324722184</v>
      </c>
      <c r="M4" s="3">
        <v>3.8824690385084411E-2</v>
      </c>
    </row>
    <row r="5" spans="1:13" x14ac:dyDescent="0.25">
      <c r="A5" s="3">
        <v>4</v>
      </c>
      <c r="B5" s="3">
        <v>0.13108032495421415</v>
      </c>
      <c r="C5" s="3">
        <v>0.43554191997727931</v>
      </c>
      <c r="D5" s="3">
        <v>0.95896757510480346</v>
      </c>
      <c r="E5" s="3">
        <v>0.97020136603956508</v>
      </c>
      <c r="F5" s="3">
        <v>0.53036687327619136</v>
      </c>
      <c r="G5" s="3">
        <v>0.82754439573502325</v>
      </c>
      <c r="H5" s="3">
        <v>0.91463656155997097</v>
      </c>
      <c r="I5" s="3">
        <v>4.7197470229375857E-2</v>
      </c>
      <c r="J5" s="3">
        <v>0.3529591476350411</v>
      </c>
      <c r="K5" s="3">
        <v>0.60022091555690738</v>
      </c>
      <c r="L5" s="3">
        <v>0.96857872143276158</v>
      </c>
      <c r="M5" s="3">
        <v>6.6070500359599674E-2</v>
      </c>
    </row>
    <row r="6" spans="1:13" x14ac:dyDescent="0.25">
      <c r="A6" s="3">
        <v>5</v>
      </c>
      <c r="B6" s="3">
        <v>0.14351337601152553</v>
      </c>
      <c r="C6" s="3">
        <v>0.52237408230913196</v>
      </c>
      <c r="D6" s="3">
        <v>0.96941545235276672</v>
      </c>
      <c r="E6" s="3">
        <v>0.97776423294929804</v>
      </c>
      <c r="F6" s="3">
        <v>0.59430668154611999</v>
      </c>
      <c r="G6" s="3">
        <v>0.95456321375238185</v>
      </c>
      <c r="H6" s="3">
        <v>0.91594371368227456</v>
      </c>
      <c r="I6" s="3">
        <v>6.59814180541166E-2</v>
      </c>
      <c r="J6" s="3">
        <v>0.4025849963111765</v>
      </c>
      <c r="K6" s="3">
        <v>0.67908215867152466</v>
      </c>
      <c r="L6" s="3">
        <v>0.95530277519542373</v>
      </c>
      <c r="M6" s="3">
        <v>1.4693584995818899E-2</v>
      </c>
    </row>
    <row r="7" spans="1:13" x14ac:dyDescent="0.25">
      <c r="A7" s="3">
        <v>6</v>
      </c>
      <c r="B7" s="3">
        <v>0.15255800932188221</v>
      </c>
      <c r="C7" s="3">
        <v>0.56293184125374252</v>
      </c>
      <c r="D7" s="3">
        <v>0.98169601755867475</v>
      </c>
      <c r="E7" s="3">
        <v>0.96139146463235137</v>
      </c>
      <c r="F7" s="3">
        <v>0.28604080617952232</v>
      </c>
      <c r="G7" s="3">
        <v>0.92043065684031045</v>
      </c>
      <c r="H7" s="3">
        <v>0.97608498574705715</v>
      </c>
      <c r="I7" s="3">
        <v>8.6408233524868955E-2</v>
      </c>
      <c r="J7" s="3">
        <v>0.48107425610651577</v>
      </c>
      <c r="K7" s="3">
        <v>0.76310961404200794</v>
      </c>
      <c r="L7" s="3">
        <v>0.93302861216258515</v>
      </c>
      <c r="M7" s="3">
        <v>9.7359034816070375E-2</v>
      </c>
    </row>
    <row r="8" spans="1:13" x14ac:dyDescent="0.25">
      <c r="A8" s="3">
        <v>7</v>
      </c>
      <c r="B8" s="3">
        <v>0.1583458504219401</v>
      </c>
      <c r="C8" s="3">
        <v>0.60664055320105192</v>
      </c>
      <c r="D8" s="3">
        <v>0.98851423456049792</v>
      </c>
      <c r="E8" s="3">
        <v>0.98964075891778636</v>
      </c>
      <c r="F8" s="3">
        <v>0.6749100674648485</v>
      </c>
      <c r="G8" s="3">
        <v>0.96797327344959438</v>
      </c>
      <c r="H8" s="3">
        <v>0.96658113842408977</v>
      </c>
      <c r="I8" s="3">
        <v>0.11212370213152788</v>
      </c>
      <c r="J8" s="3">
        <v>0.57834707791172879</v>
      </c>
      <c r="K8" s="3">
        <v>0.80758558469368247</v>
      </c>
      <c r="L8" s="3">
        <v>0.88502158957306321</v>
      </c>
      <c r="M8" s="3">
        <v>6.2510971238295923E-2</v>
      </c>
    </row>
    <row r="9" spans="1:13" x14ac:dyDescent="0.25">
      <c r="A9" s="3">
        <v>8</v>
      </c>
      <c r="B9" s="3">
        <v>0.16180201391037347</v>
      </c>
      <c r="C9" s="3">
        <v>0.64856706923099761</v>
      </c>
      <c r="D9" s="3">
        <v>0.9897413630959595</v>
      </c>
      <c r="E9" s="3">
        <v>0.98480296916915988</v>
      </c>
      <c r="F9" s="3">
        <v>0.70448596673606378</v>
      </c>
      <c r="G9" s="3">
        <v>0.97217380556971644</v>
      </c>
      <c r="H9" s="3">
        <v>0.99237424950592279</v>
      </c>
      <c r="I9" s="3">
        <v>9.497467798641579E-2</v>
      </c>
      <c r="J9" s="3">
        <v>0.50124024452300775</v>
      </c>
      <c r="K9" s="3">
        <v>0.84509026146814281</v>
      </c>
      <c r="L9" s="3">
        <v>0.93484598935813668</v>
      </c>
      <c r="M9" s="3">
        <v>3.3241291418861514E-2</v>
      </c>
    </row>
    <row r="10" spans="1:13" x14ac:dyDescent="0.25">
      <c r="A10" s="3">
        <v>9</v>
      </c>
      <c r="B10" s="3">
        <v>0.17598528973330724</v>
      </c>
      <c r="C10" s="3">
        <v>0.70401101342959893</v>
      </c>
      <c r="D10" s="3">
        <v>0.99248817346267559</v>
      </c>
      <c r="E10" s="3">
        <v>0.99228631823483771</v>
      </c>
      <c r="F10" s="3">
        <v>0.76221274206568412</v>
      </c>
      <c r="G10" s="3">
        <v>0.96430803005869214</v>
      </c>
      <c r="H10" s="3">
        <v>0.98252531728030723</v>
      </c>
      <c r="I10" s="3">
        <v>0.14016552021480605</v>
      </c>
      <c r="J10" s="3">
        <v>0.52034905795243969</v>
      </c>
      <c r="K10" s="3">
        <v>0.8672132124491122</v>
      </c>
      <c r="L10" s="3">
        <v>0.961623181642836</v>
      </c>
      <c r="M10" s="3">
        <v>8.653620338660338E-2</v>
      </c>
    </row>
    <row r="11" spans="1:13" x14ac:dyDescent="0.25">
      <c r="A11" s="3">
        <v>10</v>
      </c>
      <c r="B11" s="3">
        <v>0.19016833550673135</v>
      </c>
      <c r="C11" s="3">
        <v>0.74446673562883237</v>
      </c>
      <c r="D11" s="3">
        <v>0.99508989448236118</v>
      </c>
      <c r="E11" s="3">
        <v>0.93523377147742381</v>
      </c>
      <c r="F11" s="3">
        <v>0.61527449284040447</v>
      </c>
      <c r="G11" s="3">
        <v>0.95889840721512021</v>
      </c>
      <c r="H11" s="3">
        <v>0.90633363347435048</v>
      </c>
      <c r="I11" s="3">
        <v>3.4125771353657817E-2</v>
      </c>
      <c r="J11" s="3">
        <v>0.70882450737104519</v>
      </c>
      <c r="K11" s="3">
        <v>0.88173169576292043</v>
      </c>
      <c r="L11" s="3">
        <v>0.96706708833409205</v>
      </c>
      <c r="M11" s="3">
        <v>4.5051944131002157E-2</v>
      </c>
    </row>
    <row r="12" spans="1:13" x14ac:dyDescent="0.25">
      <c r="A12" s="3">
        <v>11</v>
      </c>
      <c r="B12" s="3">
        <v>0.20870914102675264</v>
      </c>
      <c r="C12" s="3">
        <v>0.77774468128075913</v>
      </c>
      <c r="D12" s="3">
        <v>0.99642570507994366</v>
      </c>
      <c r="E12" s="3">
        <v>0.97164612574719511</v>
      </c>
      <c r="F12" s="3">
        <v>0.65096298240576822</v>
      </c>
      <c r="G12" s="3">
        <v>0.98426212169097471</v>
      </c>
      <c r="H12" s="3">
        <v>0.97420953003596023</v>
      </c>
      <c r="I12" s="3">
        <v>0.48615865952049081</v>
      </c>
      <c r="J12" s="3">
        <v>0.72146333456626266</v>
      </c>
      <c r="K12" s="3">
        <v>0.89093062082280405</v>
      </c>
      <c r="L12" s="3">
        <v>0.98957491618645099</v>
      </c>
      <c r="M12" s="3">
        <v>2.388367909031025E-2</v>
      </c>
    </row>
    <row r="13" spans="1:13" x14ac:dyDescent="0.25">
      <c r="A13" s="3">
        <v>12</v>
      </c>
      <c r="B13" s="3">
        <v>0.217211180715841</v>
      </c>
      <c r="C13" s="3">
        <v>0.80080488179129561</v>
      </c>
      <c r="D13" s="3">
        <v>0.99668520295108298</v>
      </c>
      <c r="E13" s="3">
        <v>0.99421023390843333</v>
      </c>
      <c r="F13" s="3">
        <v>0.80849949362441742</v>
      </c>
      <c r="G13" s="3">
        <v>0.40299307101677218</v>
      </c>
      <c r="H13" s="3">
        <v>0.97178644495101296</v>
      </c>
      <c r="I13" s="3">
        <v>0.26114870495491449</v>
      </c>
      <c r="J13" s="3">
        <v>0.76532251288275566</v>
      </c>
      <c r="K13" s="3">
        <v>0.86751889732235299</v>
      </c>
      <c r="L13" s="3">
        <v>0.98514090988696568</v>
      </c>
      <c r="M13" s="3">
        <v>3.3241291418861514E-2</v>
      </c>
    </row>
    <row r="14" spans="1:13" x14ac:dyDescent="0.25">
      <c r="A14" s="3">
        <v>13</v>
      </c>
      <c r="B14" s="3">
        <v>0.21666287041777818</v>
      </c>
      <c r="C14" s="3">
        <v>0.82151309336741263</v>
      </c>
      <c r="D14" s="3">
        <v>0.9985667062754412</v>
      </c>
      <c r="E14" s="3">
        <v>0.99590283785051614</v>
      </c>
      <c r="F14" s="3">
        <v>0.85963003879644384</v>
      </c>
      <c r="G14" s="3">
        <v>0.2081085069919531</v>
      </c>
      <c r="H14" s="3">
        <v>0.96366083717942463</v>
      </c>
      <c r="I14" s="3">
        <v>0.58213219426227769</v>
      </c>
      <c r="J14" s="3">
        <v>0.49217972396652121</v>
      </c>
      <c r="K14" s="3">
        <v>0.84444163380991544</v>
      </c>
      <c r="L14" s="3">
        <v>0.12058306413085332</v>
      </c>
      <c r="M14" s="3">
        <v>3.7510635631509172E-2</v>
      </c>
    </row>
    <row r="15" spans="1:13" x14ac:dyDescent="0.25">
      <c r="A15" s="3">
        <v>14</v>
      </c>
      <c r="B15" s="3">
        <v>0.24188952353424459</v>
      </c>
      <c r="C15" s="3">
        <v>0.8411167717057707</v>
      </c>
      <c r="D15" s="3">
        <v>0.99698915504554553</v>
      </c>
      <c r="E15" s="3">
        <v>0.99825198292522843</v>
      </c>
      <c r="F15" s="3">
        <v>1.7037075233331617E-2</v>
      </c>
      <c r="G15" s="3">
        <v>0.99379049307263922</v>
      </c>
      <c r="H15" s="3">
        <v>0.99795505036543264</v>
      </c>
      <c r="I15" s="3">
        <v>0.13752744325181099</v>
      </c>
      <c r="J15" s="3">
        <v>0.78365746145601289</v>
      </c>
      <c r="K15" s="3">
        <v>0.9480829352236918</v>
      </c>
      <c r="L15" s="3">
        <v>0.4391736342468297</v>
      </c>
      <c r="M15" s="3">
        <v>0.11304995715018729</v>
      </c>
    </row>
    <row r="16" spans="1:13" x14ac:dyDescent="0.25">
      <c r="A16" s="3">
        <v>15</v>
      </c>
      <c r="B16" s="3">
        <v>0.24570610868732551</v>
      </c>
      <c r="C16" s="3">
        <v>0.83616047553774553</v>
      </c>
      <c r="D16" s="3">
        <v>0.99721118008332399</v>
      </c>
      <c r="E16" s="3">
        <v>0.99562551371764518</v>
      </c>
      <c r="F16" s="3">
        <v>0.56439657135277566</v>
      </c>
      <c r="G16" s="3">
        <v>0.98826497189064011</v>
      </c>
      <c r="H16" s="3">
        <v>0.99035298506548719</v>
      </c>
      <c r="I16" s="3">
        <v>4.9365496873675946E-2</v>
      </c>
      <c r="J16" s="3">
        <v>0.82649176735974084</v>
      </c>
      <c r="K16" s="3">
        <v>0.95304248073547804</v>
      </c>
      <c r="L16" s="3">
        <v>0.97265319893361357</v>
      </c>
      <c r="M16" s="3">
        <v>5.4391310995084596E-2</v>
      </c>
    </row>
    <row r="17" spans="1:13" x14ac:dyDescent="0.25">
      <c r="A17" s="3">
        <v>16</v>
      </c>
      <c r="B17" s="3">
        <v>0.25632030239571618</v>
      </c>
      <c r="C17" s="3">
        <v>0.85515810083969324</v>
      </c>
      <c r="D17" s="3">
        <v>0.99858135516516411</v>
      </c>
      <c r="E17" s="3">
        <v>0.9985667062754412</v>
      </c>
      <c r="F17" s="3">
        <v>0.64389635386105659</v>
      </c>
      <c r="G17" s="3">
        <v>0.99242355054695797</v>
      </c>
      <c r="H17" s="3">
        <v>0.94768012889091802</v>
      </c>
      <c r="I17" s="3">
        <v>0.6090082761425325</v>
      </c>
      <c r="J17" s="3">
        <v>0.80650971567642649</v>
      </c>
      <c r="K17" s="3">
        <v>0.94868949837940886</v>
      </c>
      <c r="L17" s="3">
        <v>0.96607258419944797</v>
      </c>
      <c r="M17" s="3">
        <v>9.8870554089043355E-2</v>
      </c>
    </row>
    <row r="18" spans="1:13" x14ac:dyDescent="0.25">
      <c r="A18" s="3">
        <v>17</v>
      </c>
      <c r="B18" s="3">
        <v>0.2720096108348764</v>
      </c>
      <c r="C18" s="3">
        <v>0.8708402852958822</v>
      </c>
      <c r="D18" s="3">
        <v>0.99848320769859555</v>
      </c>
      <c r="E18" s="3">
        <v>0.9985667062754412</v>
      </c>
      <c r="F18" s="3">
        <v>0.67588025475963731</v>
      </c>
      <c r="G18" s="3">
        <v>0.99310864585310965</v>
      </c>
      <c r="H18" s="3">
        <v>0.99634384154774025</v>
      </c>
      <c r="I18" s="3">
        <v>0.23723730773040289</v>
      </c>
      <c r="J18" s="3">
        <v>0.85832447963510661</v>
      </c>
      <c r="K18" s="3">
        <v>0.96737590807050733</v>
      </c>
      <c r="L18" s="3">
        <v>0.97600091272668688</v>
      </c>
      <c r="M18" s="3">
        <v>9.3904230923569226E-2</v>
      </c>
    </row>
    <row r="19" spans="1:13" x14ac:dyDescent="0.25">
      <c r="A19" s="3">
        <v>18</v>
      </c>
      <c r="B19" s="3">
        <v>0.27135274005404086</v>
      </c>
      <c r="C19" s="3">
        <v>0.87718941444330889</v>
      </c>
      <c r="D19" s="3">
        <v>0.9987054004896152</v>
      </c>
      <c r="E19" s="3">
        <v>0.97098818194237368</v>
      </c>
      <c r="F19" s="3">
        <v>0.72327177708117296</v>
      </c>
      <c r="G19" s="3">
        <v>0.99575252014912841</v>
      </c>
      <c r="H19" s="3">
        <v>0.90283313156161027</v>
      </c>
      <c r="I19" s="3">
        <v>0.27100536141637299</v>
      </c>
      <c r="J19" s="3">
        <v>0.77685340749403742</v>
      </c>
      <c r="K19" s="3">
        <v>0.70548999253024924</v>
      </c>
      <c r="L19" s="3">
        <v>3.6099046350178049E-2</v>
      </c>
      <c r="M19" s="3">
        <v>9.2115487012209507E-2</v>
      </c>
    </row>
    <row r="20" spans="1:13" x14ac:dyDescent="0.25">
      <c r="A20" s="3">
        <v>19</v>
      </c>
      <c r="B20" s="3">
        <v>0.28869147895871744</v>
      </c>
      <c r="C20" s="3">
        <v>0.89683197724009878</v>
      </c>
      <c r="D20" s="3">
        <v>0.99803981978593137</v>
      </c>
      <c r="E20" s="3">
        <v>0.99612288733645848</v>
      </c>
      <c r="F20" s="3">
        <v>0.74231044498407028</v>
      </c>
      <c r="G20" s="3">
        <v>0.99532218528205929</v>
      </c>
      <c r="H20" s="3">
        <v>0.63429101125321308</v>
      </c>
      <c r="I20" s="3">
        <v>0.41940506316883225</v>
      </c>
      <c r="J20" s="3">
        <v>0.82675867203753961</v>
      </c>
      <c r="K20" s="3">
        <v>0.97065031825906944</v>
      </c>
      <c r="L20" s="3">
        <v>0.63817705282157389</v>
      </c>
      <c r="M20" s="3">
        <v>1.2918024870216106E-2</v>
      </c>
    </row>
    <row r="21" spans="1:13" x14ac:dyDescent="0.25">
      <c r="A21" s="3">
        <v>20</v>
      </c>
      <c r="B21" s="3">
        <v>0.30550051915283</v>
      </c>
      <c r="C21" s="3">
        <v>0.90719168777448411</v>
      </c>
      <c r="D21" s="3">
        <v>0.99910323065364393</v>
      </c>
      <c r="E21" s="3">
        <v>0.9941919149794356</v>
      </c>
      <c r="F21" s="3">
        <v>0.76960449111155094</v>
      </c>
      <c r="G21" s="3">
        <v>0.99523684891254449</v>
      </c>
      <c r="H21" s="3">
        <v>0.96353962662968629</v>
      </c>
      <c r="I21" s="3">
        <v>0.31925003465902846</v>
      </c>
      <c r="J21" s="3">
        <v>3.7783006803629962E-2</v>
      </c>
      <c r="K21" s="3">
        <v>0.98014267895275176</v>
      </c>
      <c r="L21" s="3">
        <v>9.7231398722782997E-2</v>
      </c>
      <c r="M21" s="3">
        <v>4.3218068233228935E-2</v>
      </c>
    </row>
    <row r="22" spans="1:13" x14ac:dyDescent="0.25">
      <c r="A22" s="3">
        <v>21</v>
      </c>
      <c r="B22" s="3">
        <v>0.32003953557023479</v>
      </c>
      <c r="C22" s="3">
        <v>0.92188011399750325</v>
      </c>
      <c r="D22" s="3">
        <v>0.99909106748397492</v>
      </c>
      <c r="E22" s="3">
        <v>0.99818103928108148</v>
      </c>
      <c r="F22" s="3">
        <v>0.79120954941543176</v>
      </c>
      <c r="G22" s="3">
        <v>0.25244358304161524</v>
      </c>
      <c r="H22" s="3">
        <v>0.85596889134830934</v>
      </c>
      <c r="I22" s="3">
        <v>0.88803640636464176</v>
      </c>
      <c r="J22" s="3">
        <v>0.57505663870375234</v>
      </c>
      <c r="K22" s="3">
        <v>0.98627570938038533</v>
      </c>
      <c r="L22" s="3">
        <v>0.98968746978049749</v>
      </c>
      <c r="M22" s="3">
        <v>6.4665760574715417E-2</v>
      </c>
    </row>
    <row r="23" spans="1:13" x14ac:dyDescent="0.25">
      <c r="A23" s="3">
        <v>22</v>
      </c>
      <c r="B23" s="3">
        <v>0.33433300355863754</v>
      </c>
      <c r="C23" s="3">
        <v>0.92457957770104138</v>
      </c>
      <c r="D23" s="3">
        <v>0.99909106748397492</v>
      </c>
      <c r="E23" s="3">
        <v>0.99805361787286606</v>
      </c>
      <c r="F23" s="3">
        <v>0.8103680318587505</v>
      </c>
      <c r="G23" s="3">
        <v>0.98881112081774603</v>
      </c>
      <c r="H23" s="3">
        <v>0.96913501398863955</v>
      </c>
      <c r="I23" s="3">
        <v>0.84938254998422424</v>
      </c>
      <c r="J23" s="3">
        <v>0.70356243798186668</v>
      </c>
      <c r="K23" s="3">
        <v>0.98162338355683876</v>
      </c>
      <c r="L23" s="3">
        <v>0.95622961483536562</v>
      </c>
      <c r="M23" s="3">
        <v>1.2918024870216106E-2</v>
      </c>
    </row>
    <row r="24" spans="1:13" x14ac:dyDescent="0.25">
      <c r="A24" s="3">
        <v>23</v>
      </c>
      <c r="B24" s="3">
        <v>0.34650352369005843</v>
      </c>
      <c r="C24" s="3">
        <v>0.92527301032660647</v>
      </c>
      <c r="D24" s="3">
        <v>0.99910323065364393</v>
      </c>
      <c r="E24" s="3">
        <v>0.99848320769859555</v>
      </c>
      <c r="F24" s="3">
        <v>0.81892423771889034</v>
      </c>
      <c r="G24" s="3">
        <v>0.99871710264702451</v>
      </c>
      <c r="H24" s="3">
        <v>0.99769499197175526</v>
      </c>
      <c r="I24" s="3">
        <v>0.81317941697252261</v>
      </c>
      <c r="J24" s="3">
        <v>0.75820407039309856</v>
      </c>
      <c r="K24" s="3">
        <v>0.98605436005012559</v>
      </c>
      <c r="L24" s="3">
        <v>0.9876103907826419</v>
      </c>
      <c r="M24" s="3">
        <v>3.6157592407592407E-2</v>
      </c>
    </row>
    <row r="25" spans="1:13" x14ac:dyDescent="0.25">
      <c r="A25" s="3">
        <v>24</v>
      </c>
      <c r="B25" s="3">
        <v>0.35349370461490282</v>
      </c>
      <c r="C25" s="3">
        <v>0.93412424012685191</v>
      </c>
      <c r="D25" s="3">
        <v>0.99909106748397492</v>
      </c>
      <c r="E25" s="3">
        <v>0.99910323065364393</v>
      </c>
      <c r="F25" s="3">
        <v>0.84981485648674271</v>
      </c>
      <c r="G25" s="3">
        <v>0.98648180264332719</v>
      </c>
      <c r="H25" s="3">
        <v>0.99910323065364393</v>
      </c>
      <c r="I25" s="3">
        <v>0.2898060239701255</v>
      </c>
      <c r="J25" s="3">
        <v>0.78992342613476896</v>
      </c>
      <c r="K25" s="3">
        <v>0.98350235390013907</v>
      </c>
      <c r="L25" s="3">
        <v>0.9846755513156823</v>
      </c>
      <c r="M25" s="3">
        <v>9.9658969682309334E-2</v>
      </c>
    </row>
    <row r="26" spans="1:13" x14ac:dyDescent="0.25">
      <c r="A26" s="3">
        <v>25</v>
      </c>
      <c r="B26" s="3">
        <v>0.35830226958052447</v>
      </c>
      <c r="C26" s="3">
        <v>0.94350767962210291</v>
      </c>
      <c r="D26" s="3">
        <v>0.99910323065364393</v>
      </c>
      <c r="E26" s="3">
        <v>0.99909106748397492</v>
      </c>
      <c r="F26" s="3">
        <v>0.83972028886510475</v>
      </c>
      <c r="G26" s="3">
        <v>0.99910323065364393</v>
      </c>
      <c r="H26" s="3">
        <v>0.98357740030328455</v>
      </c>
      <c r="I26" s="3">
        <v>8.7409994188276441E-2</v>
      </c>
      <c r="J26" s="3">
        <v>0.601691729140161</v>
      </c>
      <c r="K26" s="3">
        <v>0.99017774928318802</v>
      </c>
      <c r="L26" s="3">
        <v>0.9769949053207162</v>
      </c>
      <c r="M26" s="3">
        <v>0.1232344637267857</v>
      </c>
    </row>
    <row r="27" spans="1:13" x14ac:dyDescent="0.25">
      <c r="A27" s="3">
        <v>26</v>
      </c>
      <c r="B27" s="3">
        <v>0.36955039160801351</v>
      </c>
      <c r="C27" s="3">
        <v>0.93983712867112223</v>
      </c>
      <c r="D27" s="3">
        <v>0.99910323065364393</v>
      </c>
      <c r="E27" s="3">
        <v>0.99909106748397492</v>
      </c>
      <c r="F27" s="3">
        <v>0.87034606902204292</v>
      </c>
      <c r="G27" s="3">
        <v>0.99857886944511021</v>
      </c>
      <c r="H27" s="3">
        <v>0.98406856700029821</v>
      </c>
      <c r="I27" s="3">
        <v>0.18530863990109814</v>
      </c>
      <c r="J27" s="3">
        <v>0.38142087318107704</v>
      </c>
      <c r="K27" s="3">
        <v>0.99034083739144518</v>
      </c>
      <c r="L27" s="3">
        <v>0.98359406813933936</v>
      </c>
      <c r="M27" s="3">
        <v>9.0576550990190186E-2</v>
      </c>
    </row>
    <row r="28" spans="1:13" x14ac:dyDescent="0.25">
      <c r="A28" s="3">
        <v>27</v>
      </c>
      <c r="B28" s="3">
        <v>0.37949182752686939</v>
      </c>
      <c r="C28" s="3">
        <v>0.85502300359401318</v>
      </c>
      <c r="D28" s="3">
        <v>0.99909106748397492</v>
      </c>
      <c r="E28" s="3">
        <v>0.99754341102002486</v>
      </c>
      <c r="F28" s="3">
        <v>0.87769567059039444</v>
      </c>
      <c r="G28" s="3">
        <v>0.98722358862919823</v>
      </c>
      <c r="H28" s="3">
        <v>0.99909106748397492</v>
      </c>
      <c r="I28" s="3">
        <v>0.47788362917075666</v>
      </c>
      <c r="J28" s="3">
        <v>0.79539621994454546</v>
      </c>
      <c r="K28" s="3">
        <v>0.99012000212595586</v>
      </c>
      <c r="L28" s="3">
        <v>0.99111188888041402</v>
      </c>
      <c r="M28" s="3">
        <v>8.9184069228148519E-2</v>
      </c>
    </row>
    <row r="29" spans="1:13" x14ac:dyDescent="0.25">
      <c r="A29" s="3">
        <v>28</v>
      </c>
      <c r="B29" s="3">
        <v>0.39693763211121869</v>
      </c>
      <c r="C29" s="3">
        <v>0.95544747095615157</v>
      </c>
      <c r="D29" s="3">
        <v>0.99359994612105884</v>
      </c>
      <c r="E29" s="3">
        <v>0.99910323065364393</v>
      </c>
      <c r="F29" s="3">
        <v>0.90169858758462185</v>
      </c>
      <c r="G29" s="3">
        <v>0.99406457238240198</v>
      </c>
      <c r="H29" s="3">
        <v>0.9982683558407478</v>
      </c>
      <c r="I29" s="3">
        <v>0.78499889033894421</v>
      </c>
      <c r="J29" s="3">
        <v>0.73462625851410857</v>
      </c>
      <c r="K29" s="3">
        <v>0.98547219628469873</v>
      </c>
      <c r="L29" s="3">
        <v>0.99394343301903831</v>
      </c>
      <c r="M29" s="3">
        <v>6.6480209787921074E-2</v>
      </c>
    </row>
    <row r="30" spans="1:13" x14ac:dyDescent="0.25">
      <c r="A30" s="3">
        <v>29</v>
      </c>
      <c r="B30" s="3">
        <v>0.40221815473695938</v>
      </c>
      <c r="C30" s="3">
        <v>0.95954473398615991</v>
      </c>
      <c r="D30" s="3">
        <v>0.99825198292522843</v>
      </c>
      <c r="E30" s="3">
        <v>0.99852312371532015</v>
      </c>
      <c r="F30" s="3">
        <v>0.91444044036036398</v>
      </c>
      <c r="G30" s="3">
        <v>0.95755045575668896</v>
      </c>
      <c r="H30" s="3">
        <v>0.97309537189156914</v>
      </c>
      <c r="I30" s="3">
        <v>0.55845591846921749</v>
      </c>
      <c r="J30" s="3">
        <v>0.82665433861425519</v>
      </c>
      <c r="K30" s="3">
        <v>0.98886637606634742</v>
      </c>
      <c r="L30" s="3">
        <v>0.98825517908300697</v>
      </c>
      <c r="M30" s="3">
        <v>3.1751139715741492E-2</v>
      </c>
    </row>
    <row r="31" spans="1:13" x14ac:dyDescent="0.25">
      <c r="A31" s="3">
        <v>30</v>
      </c>
      <c r="B31" s="3">
        <v>0.40943408886929866</v>
      </c>
      <c r="C31" s="3">
        <v>0.96283210276206144</v>
      </c>
      <c r="D31" s="3">
        <v>0.99909106748397492</v>
      </c>
      <c r="E31" s="3">
        <v>0.99909106748397492</v>
      </c>
      <c r="F31" s="3">
        <v>0.9181186476777683</v>
      </c>
      <c r="G31" s="3">
        <v>0.9975743585285296</v>
      </c>
      <c r="H31" s="3">
        <v>0.92649243135045434</v>
      </c>
      <c r="I31" s="3">
        <v>0.85152051409300522</v>
      </c>
      <c r="J31" s="3">
        <v>0.59822269030093445</v>
      </c>
      <c r="K31" s="3">
        <v>0.99267774853112289</v>
      </c>
      <c r="L31" s="3">
        <v>0.98981324678384341</v>
      </c>
      <c r="M31" s="3">
        <v>0.13406567030076197</v>
      </c>
    </row>
    <row r="32" spans="1:13" x14ac:dyDescent="0.25">
      <c r="A32" s="3">
        <v>31</v>
      </c>
      <c r="B32" s="3">
        <v>0.42016204883286185</v>
      </c>
      <c r="C32" s="3">
        <v>0.96231402969790902</v>
      </c>
      <c r="D32" s="3">
        <v>0.9985667062754412</v>
      </c>
      <c r="E32" s="3">
        <v>0.99820692601829564</v>
      </c>
      <c r="F32" s="3">
        <v>0.91799032032334671</v>
      </c>
      <c r="G32" s="3">
        <v>0.98557363806083031</v>
      </c>
      <c r="H32" s="3">
        <v>0.99763198487272098</v>
      </c>
      <c r="I32" s="3">
        <v>0.90169860924285461</v>
      </c>
      <c r="J32" s="3">
        <v>0.8249178758754534</v>
      </c>
      <c r="K32" s="3">
        <v>0.99015253176877738</v>
      </c>
      <c r="L32" s="3">
        <v>0.98940904573381061</v>
      </c>
      <c r="M32" s="3">
        <v>0.10803871115346189</v>
      </c>
    </row>
    <row r="33" spans="1:13" x14ac:dyDescent="0.25">
      <c r="A33" s="3">
        <v>32</v>
      </c>
      <c r="B33" s="3">
        <v>0.42515199342981297</v>
      </c>
      <c r="C33" s="3">
        <v>0.96429583272717068</v>
      </c>
      <c r="D33" s="3">
        <v>0.9985667062754412</v>
      </c>
      <c r="E33" s="3">
        <v>0.99853143757549256</v>
      </c>
      <c r="F33" s="3">
        <v>0.92431171157044001</v>
      </c>
      <c r="G33" s="3">
        <v>0.97647221373724458</v>
      </c>
      <c r="H33" s="3">
        <v>0.67893345248475034</v>
      </c>
      <c r="I33" s="3">
        <v>2.2138651193658244E-2</v>
      </c>
      <c r="J33" s="3">
        <v>0.85006546831686813</v>
      </c>
      <c r="K33" s="3">
        <v>0.5178702552646669</v>
      </c>
      <c r="L33" s="3">
        <v>0.99202847135965799</v>
      </c>
      <c r="M33" s="3">
        <v>0.15123063401701159</v>
      </c>
    </row>
    <row r="34" spans="1:13" x14ac:dyDescent="0.25">
      <c r="A34" s="3">
        <v>33</v>
      </c>
      <c r="B34" s="3">
        <v>0.43419890851612775</v>
      </c>
      <c r="C34" s="3">
        <v>0.9690781782855471</v>
      </c>
      <c r="D34" s="3">
        <v>0.9985667062754412</v>
      </c>
      <c r="E34" s="3">
        <v>0.99909106748397492</v>
      </c>
      <c r="F34" s="3">
        <v>0.93635613831884101</v>
      </c>
      <c r="G34" s="3">
        <v>0.99275351038223125</v>
      </c>
      <c r="H34" s="3">
        <v>0.72881162094579166</v>
      </c>
      <c r="I34" s="3">
        <v>0.2231481461668271</v>
      </c>
      <c r="J34" s="3">
        <v>0.8677844074608374</v>
      </c>
      <c r="K34" s="3">
        <v>0.99494181803306592</v>
      </c>
      <c r="L34" s="3">
        <v>0.98999392677088882</v>
      </c>
      <c r="M34" s="3">
        <v>3.0043187128074605E-2</v>
      </c>
    </row>
    <row r="35" spans="1:13" x14ac:dyDescent="0.25">
      <c r="A35" s="3">
        <v>34</v>
      </c>
      <c r="B35" s="3">
        <v>0.43665175204694717</v>
      </c>
      <c r="C35" s="3">
        <v>0.97411210421644912</v>
      </c>
      <c r="D35" s="3">
        <v>0.99825198292522843</v>
      </c>
      <c r="E35" s="3">
        <v>0.99909106748397492</v>
      </c>
      <c r="F35" s="3">
        <v>0.94207923983171571</v>
      </c>
      <c r="G35" s="3">
        <v>0.98098089649736953</v>
      </c>
      <c r="H35" s="3">
        <v>0.9739941402298099</v>
      </c>
      <c r="I35" s="3">
        <v>0.29603565526250319</v>
      </c>
      <c r="J35" s="3">
        <v>0.83644653374324218</v>
      </c>
      <c r="K35" s="3">
        <v>0.99462970107811799</v>
      </c>
      <c r="L35" s="3">
        <v>0.97937655474817942</v>
      </c>
      <c r="M35" s="3">
        <v>2.7454441617776826E-2</v>
      </c>
    </row>
    <row r="36" spans="1:13" x14ac:dyDescent="0.25">
      <c r="A36" s="3">
        <v>35</v>
      </c>
      <c r="B36" s="3">
        <v>0.45520995986535373</v>
      </c>
      <c r="C36" s="3">
        <v>0.9765149150453627</v>
      </c>
      <c r="D36" s="3">
        <v>0.99910323065364393</v>
      </c>
      <c r="E36" s="3">
        <v>0.99909106748397492</v>
      </c>
      <c r="F36" s="3">
        <v>0.94402670054785931</v>
      </c>
      <c r="G36" s="3">
        <v>0.9609224909413836</v>
      </c>
      <c r="H36" s="3">
        <v>0.94426670091458853</v>
      </c>
      <c r="I36" s="3">
        <v>6.1281475670524416E-2</v>
      </c>
      <c r="J36" s="3">
        <v>0.88584171233840037</v>
      </c>
      <c r="K36" s="3">
        <v>0.99305635529747138</v>
      </c>
      <c r="L36" s="3">
        <v>0.98737893710965974</v>
      </c>
      <c r="M36" s="3">
        <v>5.9152971161942895E-2</v>
      </c>
    </row>
    <row r="37" spans="1:13" x14ac:dyDescent="0.25">
      <c r="A37" s="3">
        <v>36</v>
      </c>
      <c r="B37" s="3">
        <v>0.45625498978350765</v>
      </c>
      <c r="C37" s="3">
        <v>0.97755014585305966</v>
      </c>
      <c r="D37" s="3">
        <v>0.99909106748397492</v>
      </c>
      <c r="E37" s="3">
        <v>0.99909106748397492</v>
      </c>
      <c r="F37" s="3">
        <v>0.95404007862885021</v>
      </c>
      <c r="G37" s="3">
        <v>0.99909106748397492</v>
      </c>
      <c r="H37" s="3">
        <v>0.97142130675098826</v>
      </c>
      <c r="I37" s="3">
        <v>0.66294034443226424</v>
      </c>
      <c r="J37" s="3">
        <v>0.88018758512437389</v>
      </c>
      <c r="K37" s="3">
        <v>0.98888797685915686</v>
      </c>
      <c r="L37" s="3">
        <v>0.99476466228915705</v>
      </c>
      <c r="M37" s="3">
        <v>8.3893711942579691E-2</v>
      </c>
    </row>
    <row r="38" spans="1:13" x14ac:dyDescent="0.25">
      <c r="A38" s="3">
        <v>37</v>
      </c>
      <c r="B38" s="3">
        <v>0.45302759095302947</v>
      </c>
      <c r="C38" s="3">
        <v>0.98485612973545456</v>
      </c>
      <c r="D38" s="3">
        <v>0.99183844350169148</v>
      </c>
      <c r="E38" s="3">
        <v>0.99909106748397492</v>
      </c>
      <c r="F38" s="3">
        <v>0.95471489943304921</v>
      </c>
      <c r="G38" s="3">
        <v>0.55930061074901549</v>
      </c>
      <c r="H38" s="3">
        <v>0.99909106748397492</v>
      </c>
      <c r="I38" s="3">
        <v>0.50759027043520077</v>
      </c>
      <c r="J38" s="3">
        <v>0.9040238652921645</v>
      </c>
      <c r="K38" s="3">
        <v>0.99556317575414677</v>
      </c>
      <c r="L38" s="3">
        <v>0.99010273303931251</v>
      </c>
      <c r="M38" s="3">
        <v>5.5669291573858998E-2</v>
      </c>
    </row>
    <row r="39" spans="1:13" x14ac:dyDescent="0.25">
      <c r="A39" s="3">
        <v>38</v>
      </c>
      <c r="B39" s="3">
        <v>0.46784198176840636</v>
      </c>
      <c r="C39" s="3">
        <v>0.98070534145297728</v>
      </c>
      <c r="D39" s="3">
        <v>0.99909106748397492</v>
      </c>
      <c r="E39" s="3">
        <v>0.99909106748397492</v>
      </c>
      <c r="F39" s="3">
        <v>0.96496059515352528</v>
      </c>
      <c r="G39" s="3">
        <v>0.99909106748397492</v>
      </c>
      <c r="H39" s="3">
        <v>0.97615992553484199</v>
      </c>
      <c r="I39" s="3">
        <v>0.56486116981139367</v>
      </c>
      <c r="J39" s="3">
        <v>0.90641404927300229</v>
      </c>
      <c r="K39" s="3">
        <v>0.99616061206746653</v>
      </c>
      <c r="L39" s="3">
        <v>0.99358264491680459</v>
      </c>
      <c r="M39" s="3">
        <v>2.1639569498511618E-2</v>
      </c>
    </row>
    <row r="40" spans="1:13" x14ac:dyDescent="0.25">
      <c r="A40" s="3">
        <v>39</v>
      </c>
      <c r="B40" s="3">
        <v>0.47196932230163591</v>
      </c>
      <c r="C40" s="3">
        <v>0.9840379955455425</v>
      </c>
      <c r="D40" s="3">
        <v>0.99909106748397492</v>
      </c>
      <c r="E40" s="3">
        <v>0.99623136204117724</v>
      </c>
      <c r="F40" s="3">
        <v>0.7301233864198986</v>
      </c>
      <c r="G40" s="3">
        <v>0.99734819320845847</v>
      </c>
      <c r="H40" s="3">
        <v>0.9671955400009592</v>
      </c>
      <c r="I40" s="3">
        <v>0.94783285461945976</v>
      </c>
      <c r="J40" s="3">
        <v>0.90102146311127629</v>
      </c>
      <c r="K40" s="3">
        <v>0.99686529511941502</v>
      </c>
      <c r="L40" s="3">
        <v>0.7629632802361781</v>
      </c>
      <c r="M40" s="3">
        <v>6.3173205715733136E-2</v>
      </c>
    </row>
    <row r="41" spans="1:13" x14ac:dyDescent="0.25">
      <c r="A41" s="3">
        <v>40</v>
      </c>
      <c r="B41" s="3">
        <v>0.48838417274632151</v>
      </c>
      <c r="C41" s="3">
        <v>0.98472589332325056</v>
      </c>
      <c r="D41" s="3">
        <v>0.99910323065364393</v>
      </c>
      <c r="E41" s="3">
        <v>0.99405837825221655</v>
      </c>
      <c r="F41" s="3">
        <v>0.96086340284072203</v>
      </c>
      <c r="G41" s="3">
        <v>0.99909106748397492</v>
      </c>
      <c r="H41" s="3">
        <v>0.99910323065364393</v>
      </c>
      <c r="I41" s="3">
        <v>0.69935497116125611</v>
      </c>
      <c r="J41" s="3">
        <v>0.92430963380865117</v>
      </c>
      <c r="K41" s="3">
        <v>0.99674932090118396</v>
      </c>
      <c r="L41" s="3">
        <v>0.98246553377978774</v>
      </c>
      <c r="M41" s="3">
        <v>1.4605151732935764E-2</v>
      </c>
    </row>
    <row r="42" spans="1:13" x14ac:dyDescent="0.25">
      <c r="A42" s="3">
        <v>41</v>
      </c>
      <c r="B42" s="3">
        <v>0.50131864390502079</v>
      </c>
      <c r="C42" s="3">
        <v>0.98413685091499536</v>
      </c>
      <c r="D42" s="3">
        <v>0.99910323065364393</v>
      </c>
      <c r="E42" s="3">
        <v>0.99498759304924056</v>
      </c>
      <c r="F42" s="3">
        <v>0.96911861418490153</v>
      </c>
      <c r="G42" s="3">
        <v>0.99819274143849079</v>
      </c>
      <c r="H42" s="3">
        <v>0.99721293533760336</v>
      </c>
      <c r="I42" s="3">
        <v>0.84824872563047671</v>
      </c>
      <c r="J42" s="3">
        <v>0.76785004140647295</v>
      </c>
      <c r="K42" s="3">
        <v>0.99495458872603915</v>
      </c>
      <c r="L42" s="3">
        <v>0.9720195390205808</v>
      </c>
      <c r="M42" s="3">
        <v>6.7197915424584018E-2</v>
      </c>
    </row>
    <row r="43" spans="1:13" x14ac:dyDescent="0.25">
      <c r="A43" s="3">
        <v>42</v>
      </c>
      <c r="B43" s="3">
        <v>0.50104380657503811</v>
      </c>
      <c r="C43" s="3">
        <v>0.98438561990004525</v>
      </c>
      <c r="D43" s="3">
        <v>0.99909106748397492</v>
      </c>
      <c r="E43" s="3">
        <v>0.99880400621310406</v>
      </c>
      <c r="F43" s="3">
        <v>0.96678201066182179</v>
      </c>
      <c r="G43" s="3">
        <v>0.99500963714088664</v>
      </c>
      <c r="H43" s="3">
        <v>0.99286096713808114</v>
      </c>
      <c r="I43" s="3">
        <v>0.83224931189364293</v>
      </c>
      <c r="J43" s="3">
        <v>0.93571804590715002</v>
      </c>
      <c r="K43" s="3">
        <v>0.97828898789916352</v>
      </c>
      <c r="L43" s="3">
        <v>0.74437773270188456</v>
      </c>
      <c r="M43" s="3">
        <v>6.6106113659152227E-2</v>
      </c>
    </row>
    <row r="44" spans="1:13" x14ac:dyDescent="0.25">
      <c r="A44" s="3">
        <v>43</v>
      </c>
      <c r="B44" s="3">
        <v>0.50808922235340337</v>
      </c>
      <c r="C44" s="3">
        <v>0.9850905075057621</v>
      </c>
      <c r="D44" s="3">
        <v>0.99910323065364393</v>
      </c>
      <c r="E44" s="3">
        <v>0.998092767393291</v>
      </c>
      <c r="F44" s="3">
        <v>0.97322531663327427</v>
      </c>
      <c r="G44" s="3">
        <v>0.9985227806987137</v>
      </c>
      <c r="H44" s="3">
        <v>0.98897426024972712</v>
      </c>
      <c r="I44" s="3">
        <v>0.97049406127532512</v>
      </c>
      <c r="J44" s="3">
        <v>0.91431895375474193</v>
      </c>
      <c r="K44" s="3">
        <v>0.9922783508952725</v>
      </c>
      <c r="L44" s="3">
        <v>0.89244809845887241</v>
      </c>
      <c r="M44" s="3">
        <v>3.3299643598063727E-2</v>
      </c>
    </row>
    <row r="45" spans="1:13" x14ac:dyDescent="0.25">
      <c r="A45" s="3">
        <v>44</v>
      </c>
      <c r="B45" s="3">
        <v>0.51559254829331758</v>
      </c>
      <c r="C45" s="3">
        <v>0.98827511891126074</v>
      </c>
      <c r="D45" s="3">
        <v>0.9985667062754412</v>
      </c>
      <c r="E45" s="3">
        <v>0.99909106748397492</v>
      </c>
      <c r="F45" s="3">
        <v>0.96761998253201487</v>
      </c>
      <c r="G45" s="3">
        <v>0.99670003815804653</v>
      </c>
      <c r="H45" s="3">
        <v>0.96252357408396894</v>
      </c>
      <c r="I45" s="3">
        <v>7.3045673145971352E-2</v>
      </c>
      <c r="J45" s="3">
        <v>0.94185954524061544</v>
      </c>
      <c r="K45" s="3">
        <v>0.99746523965421108</v>
      </c>
      <c r="L45" s="3">
        <v>0.98826569607047943</v>
      </c>
      <c r="M45" s="3">
        <v>9.6814794489705591E-2</v>
      </c>
    </row>
    <row r="46" spans="1:13" x14ac:dyDescent="0.25">
      <c r="A46" s="3">
        <v>45</v>
      </c>
      <c r="B46" s="3">
        <v>0.52223836876843421</v>
      </c>
      <c r="C46" s="3">
        <v>0.98709227035932123</v>
      </c>
      <c r="D46" s="3">
        <v>0.99909106748397492</v>
      </c>
      <c r="E46" s="3">
        <v>0.9985691919954951</v>
      </c>
      <c r="F46" s="3">
        <v>0.97765552657135935</v>
      </c>
      <c r="G46" s="3">
        <v>0.96648582039007691</v>
      </c>
      <c r="H46" s="3">
        <v>0.99910323065364393</v>
      </c>
      <c r="I46" s="3">
        <v>0.94695958812514403</v>
      </c>
      <c r="J46" s="3">
        <v>0.94918488573659654</v>
      </c>
      <c r="K46" s="3">
        <v>0.99542143063011079</v>
      </c>
      <c r="L46" s="3">
        <v>0.97859426643484171</v>
      </c>
      <c r="M46" s="3">
        <v>4.2447719648246035E-2</v>
      </c>
    </row>
    <row r="47" spans="1:13" x14ac:dyDescent="0.25">
      <c r="A47" s="3">
        <v>46</v>
      </c>
      <c r="B47" s="3">
        <v>0.52984489284410674</v>
      </c>
      <c r="C47" s="3">
        <v>0.98974007840462908</v>
      </c>
      <c r="D47" s="3">
        <v>0.9985667062754412</v>
      </c>
      <c r="E47" s="3">
        <v>0.99910323065364393</v>
      </c>
      <c r="F47" s="3">
        <v>0.97346409797424127</v>
      </c>
      <c r="G47" s="3">
        <v>0.99825198292522843</v>
      </c>
      <c r="H47" s="3">
        <v>0.99910323065364393</v>
      </c>
      <c r="I47" s="3">
        <v>0.33718824359236704</v>
      </c>
      <c r="J47" s="3">
        <v>0.94879301418801287</v>
      </c>
      <c r="K47" s="3">
        <v>0.99641651723714364</v>
      </c>
      <c r="L47" s="3">
        <v>0.98701360364935908</v>
      </c>
      <c r="M47" s="3">
        <v>0.18846918277534497</v>
      </c>
    </row>
    <row r="48" spans="1:13" x14ac:dyDescent="0.25">
      <c r="A48" s="3">
        <v>47</v>
      </c>
      <c r="B48" s="3">
        <v>0.53093409443131001</v>
      </c>
      <c r="C48" s="3">
        <v>0.98972328365525797</v>
      </c>
      <c r="D48" s="3">
        <v>0.9985667062754412</v>
      </c>
      <c r="E48" s="3">
        <v>0.99910323065364393</v>
      </c>
      <c r="F48" s="3">
        <v>0.98441819052516644</v>
      </c>
      <c r="G48" s="3">
        <v>0.99858135516516411</v>
      </c>
      <c r="H48" s="3">
        <v>0.99910323065364393</v>
      </c>
      <c r="I48" s="3">
        <v>0.51297387808237827</v>
      </c>
      <c r="J48" s="3">
        <v>0.95717722912778191</v>
      </c>
      <c r="K48" s="3">
        <v>0.99603969344393117</v>
      </c>
      <c r="L48" s="3">
        <v>0.99148670126780547</v>
      </c>
      <c r="M48" s="3">
        <v>0.10309591972904764</v>
      </c>
    </row>
    <row r="49" spans="1:13" x14ac:dyDescent="0.25">
      <c r="A49" s="3">
        <v>48</v>
      </c>
      <c r="B49" s="3">
        <v>0.54530388080460201</v>
      </c>
      <c r="C49" s="3">
        <v>0.99133211646833574</v>
      </c>
      <c r="D49" s="3">
        <v>0.99910323065364393</v>
      </c>
      <c r="E49" s="3">
        <v>0.99910323065364393</v>
      </c>
      <c r="F49" s="3">
        <v>0.98662979170507648</v>
      </c>
      <c r="G49" s="3">
        <v>0.99819308302396759</v>
      </c>
      <c r="H49" s="3">
        <v>0.99703025600924067</v>
      </c>
      <c r="I49" s="3">
        <v>0.1594093859198488</v>
      </c>
      <c r="J49" s="3">
        <v>0.94854338713990349</v>
      </c>
      <c r="K49" s="3">
        <v>0.75327020207696793</v>
      </c>
      <c r="L49" s="3">
        <v>0.9788693131416879</v>
      </c>
      <c r="M49" s="3">
        <v>0.22418414768076037</v>
      </c>
    </row>
    <row r="50" spans="1:13" x14ac:dyDescent="0.25">
      <c r="A50" s="3">
        <v>49</v>
      </c>
      <c r="B50" s="3">
        <v>0.55346094685109826</v>
      </c>
      <c r="C50" s="3">
        <v>0.99163319440465658</v>
      </c>
      <c r="D50" s="3">
        <v>0.99910323065364393</v>
      </c>
      <c r="E50" s="3">
        <v>0.99910323065364393</v>
      </c>
      <c r="F50" s="3">
        <v>0.98525166746517101</v>
      </c>
      <c r="G50" s="3">
        <v>0.99552844706887345</v>
      </c>
      <c r="H50" s="3">
        <v>0.89566613020538455</v>
      </c>
      <c r="I50" s="3">
        <v>0.91547867200169675</v>
      </c>
      <c r="J50" s="3">
        <v>0.95233814317515142</v>
      </c>
      <c r="K50" s="3">
        <v>0.92189146193602012</v>
      </c>
      <c r="L50" s="3">
        <v>0.98155691379015009</v>
      </c>
      <c r="M50" s="3">
        <v>0.29122824332842023</v>
      </c>
    </row>
    <row r="51" spans="1:13" x14ac:dyDescent="0.25">
      <c r="A51" s="3">
        <v>50</v>
      </c>
      <c r="B51" s="3">
        <v>0.56382405924208967</v>
      </c>
      <c r="C51" s="3">
        <v>0.99465864471112098</v>
      </c>
      <c r="D51" s="3">
        <v>0.99910323065364393</v>
      </c>
      <c r="E51" s="3">
        <v>0.99909106748397492</v>
      </c>
      <c r="F51" s="3">
        <v>0.98320525673748194</v>
      </c>
      <c r="G51" s="3">
        <v>0.98399678591503126</v>
      </c>
      <c r="H51" s="3">
        <v>0.9749460709665867</v>
      </c>
      <c r="I51" s="3">
        <v>0.81518539535456136</v>
      </c>
      <c r="J51" s="3">
        <v>0.92697089733143434</v>
      </c>
      <c r="K51" s="3">
        <v>8.7590449123150393E-2</v>
      </c>
      <c r="L51" s="3">
        <v>0.99615875173833557</v>
      </c>
      <c r="M51" s="3">
        <v>0.1937652048285643</v>
      </c>
    </row>
    <row r="52" spans="1:13" x14ac:dyDescent="0.25">
      <c r="B52" t="s">
        <v>1462</v>
      </c>
    </row>
    <row r="53" spans="1:13" x14ac:dyDescent="0.25">
      <c r="B53">
        <f>MAX(f1_scores_automated_training_9_nobidet_IncResV2_randomrotation__2[SGD: 128,0.01])</f>
        <v>0.99910323065364393</v>
      </c>
    </row>
    <row r="54" spans="1:13" x14ac:dyDescent="0.25">
      <c r="B54" t="s">
        <v>1461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EC43-831C-4785-963C-B99BEB4EF1EB}">
  <dimension ref="A1:P53"/>
  <sheetViews>
    <sheetView topLeftCell="A16" workbookViewId="0">
      <selection activeCell="L54" sqref="L54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  <row r="53" spans="1:16" x14ac:dyDescent="0.25">
      <c r="A53" t="s">
        <v>1463</v>
      </c>
      <c r="B53">
        <f>MAX(f1_scores_automated_training_10_nobidet_IncResV2_randomrotation_negative_32_64_1[])</f>
        <v>0.61445597884474801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AFCC-AC62-4EA9-ABC1-5A16A2866782}">
  <dimension ref="A1:K53"/>
  <sheetViews>
    <sheetView tabSelected="1" topLeftCell="A13" workbookViewId="0">
      <selection activeCell="D53" sqref="D53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0.34503570245978077</v>
      </c>
      <c r="B2">
        <v>0.46676250863144136</v>
      </c>
      <c r="C2">
        <v>9.1581450022883565E-2</v>
      </c>
      <c r="D2">
        <v>0.29596339913484154</v>
      </c>
      <c r="E2">
        <v>0.37738565990016415</v>
      </c>
      <c r="F2">
        <v>0.21735092203043285</v>
      </c>
      <c r="G2">
        <v>5.567979105929597E-2</v>
      </c>
      <c r="H2">
        <v>0.19117141480603392</v>
      </c>
      <c r="I2">
        <v>0.39633429271182163</v>
      </c>
      <c r="J2">
        <v>0.48385181092998947</v>
      </c>
      <c r="K2">
        <v>0.16278375385558416</v>
      </c>
    </row>
    <row r="3" spans="1:11" x14ac:dyDescent="0.25">
      <c r="A3">
        <v>0.3963341858760509</v>
      </c>
      <c r="B3">
        <v>0.49349964307988992</v>
      </c>
      <c r="C3">
        <v>0.2864398867345771</v>
      </c>
      <c r="D3">
        <v>0.36436593171908088</v>
      </c>
      <c r="E3">
        <v>0.43339324118092726</v>
      </c>
      <c r="F3">
        <v>0.34157548458417109</v>
      </c>
      <c r="G3">
        <v>4.6193234851993163E-2</v>
      </c>
      <c r="H3">
        <v>0.29939209863100064</v>
      </c>
      <c r="I3">
        <v>0.40354949109777605</v>
      </c>
      <c r="J3">
        <v>0.44843133863111395</v>
      </c>
      <c r="K3">
        <v>0.18309894450741654</v>
      </c>
    </row>
    <row r="4" spans="1:11" x14ac:dyDescent="0.25">
      <c r="A4">
        <v>0.40718205712778088</v>
      </c>
      <c r="B4">
        <v>0.48575581452998579</v>
      </c>
      <c r="C4">
        <v>0.17926103297309912</v>
      </c>
      <c r="D4">
        <v>0.39236258081705566</v>
      </c>
      <c r="E4">
        <v>0.45986132136680569</v>
      </c>
      <c r="F4">
        <v>0.35618344322955869</v>
      </c>
      <c r="G4">
        <v>0.14693569777972557</v>
      </c>
      <c r="H4">
        <v>0.31439098834163304</v>
      </c>
      <c r="I4">
        <v>0.41633308128167368</v>
      </c>
      <c r="J4">
        <v>0.50307127867511314</v>
      </c>
      <c r="K4">
        <v>0.15968745824110256</v>
      </c>
    </row>
    <row r="5" spans="1:11" x14ac:dyDescent="0.25">
      <c r="A5">
        <v>0.36522808580152155</v>
      </c>
      <c r="B5">
        <v>0.4986695970777309</v>
      </c>
      <c r="C5">
        <v>0.14698786029659516</v>
      </c>
      <c r="D5">
        <v>0.39865249950600679</v>
      </c>
      <c r="E5">
        <v>0.47200463191703551</v>
      </c>
      <c r="F5">
        <v>0.38275220193831994</v>
      </c>
      <c r="G5">
        <v>7.7790343643149254E-2</v>
      </c>
      <c r="H5">
        <v>0.30424523901224843</v>
      </c>
      <c r="I5">
        <v>0.43696880614546013</v>
      </c>
      <c r="J5">
        <v>0.45704114519393002</v>
      </c>
      <c r="K5">
        <v>0.17303836847425574</v>
      </c>
    </row>
    <row r="6" spans="1:11" x14ac:dyDescent="0.25">
      <c r="A6">
        <v>0.42235263907584053</v>
      </c>
      <c r="B6">
        <v>0.4916738176079134</v>
      </c>
      <c r="C6">
        <v>0.27379140248922612</v>
      </c>
      <c r="D6">
        <v>0.40907988702644937</v>
      </c>
      <c r="E6">
        <v>0.45825183878538961</v>
      </c>
      <c r="F6">
        <v>0.40835929096063817</v>
      </c>
      <c r="G6">
        <v>0.17268179993770272</v>
      </c>
      <c r="H6">
        <v>0.35552874922459687</v>
      </c>
      <c r="I6">
        <v>0.43610749243004304</v>
      </c>
      <c r="J6">
        <v>0.51032037844131839</v>
      </c>
      <c r="K6">
        <v>9.0534588258214893E-2</v>
      </c>
    </row>
    <row r="7" spans="1:11" x14ac:dyDescent="0.25">
      <c r="A7">
        <v>0.401498521865577</v>
      </c>
      <c r="B7">
        <v>0.49371683260855764</v>
      </c>
      <c r="C7">
        <v>0.24671344896864283</v>
      </c>
      <c r="D7">
        <v>0.41524774525779679</v>
      </c>
      <c r="E7">
        <v>0.46618837566390059</v>
      </c>
      <c r="F7">
        <v>0.41289349288850891</v>
      </c>
      <c r="G7">
        <v>0.18578066623688314</v>
      </c>
      <c r="H7">
        <v>0.36537301448721626</v>
      </c>
      <c r="I7">
        <v>0.44657953950591373</v>
      </c>
      <c r="J7">
        <v>0.51582346175786364</v>
      </c>
      <c r="K7">
        <v>0.19711419853127021</v>
      </c>
    </row>
    <row r="8" spans="1:11" x14ac:dyDescent="0.25">
      <c r="A8">
        <v>0.42934116453136284</v>
      </c>
      <c r="B8">
        <v>0.49247950784198863</v>
      </c>
      <c r="C8">
        <v>6.3734088151789853E-2</v>
      </c>
      <c r="D8">
        <v>0.41288956558597001</v>
      </c>
      <c r="E8">
        <v>0.46973346092666884</v>
      </c>
      <c r="F8">
        <v>0.38469415317489541</v>
      </c>
      <c r="G8">
        <v>0.20210459139874687</v>
      </c>
      <c r="H8">
        <v>0.36098255584223266</v>
      </c>
      <c r="I8">
        <v>0.44387780082210798</v>
      </c>
      <c r="J8">
        <v>0.50007241560006022</v>
      </c>
      <c r="K8">
        <v>0.22194773761726128</v>
      </c>
    </row>
    <row r="9" spans="1:11" x14ac:dyDescent="0.25">
      <c r="A9">
        <v>0.41635758703653525</v>
      </c>
      <c r="B9">
        <v>0.49441056335580624</v>
      </c>
      <c r="C9">
        <v>7.0494385816440477E-2</v>
      </c>
      <c r="D9">
        <v>0.4256330826814827</v>
      </c>
      <c r="E9">
        <v>0.46362538956831734</v>
      </c>
      <c r="F9">
        <v>0.41835303764018628</v>
      </c>
      <c r="G9">
        <v>0.21493097149360607</v>
      </c>
      <c r="H9">
        <v>0.33074789371159552</v>
      </c>
      <c r="I9">
        <v>0.43761697016911727</v>
      </c>
      <c r="J9">
        <v>0.50447903952162809</v>
      </c>
      <c r="K9">
        <v>0.2443468557838962</v>
      </c>
    </row>
    <row r="10" spans="1:11" x14ac:dyDescent="0.25">
      <c r="A10">
        <v>0.42069253689031905</v>
      </c>
      <c r="B10">
        <v>0.49913629922430214</v>
      </c>
      <c r="C10">
        <v>0.3665251490116947</v>
      </c>
      <c r="D10">
        <v>0.41750810719278336</v>
      </c>
      <c r="E10">
        <v>0.47707428930571461</v>
      </c>
      <c r="F10">
        <v>0.42380990321216666</v>
      </c>
      <c r="G10">
        <v>0.21607292899167269</v>
      </c>
      <c r="H10">
        <v>0.34670748092908804</v>
      </c>
      <c r="I10">
        <v>0.45227036109041807</v>
      </c>
      <c r="J10">
        <v>0.46777616146496648</v>
      </c>
      <c r="K10">
        <v>0.2597629003711317</v>
      </c>
    </row>
    <row r="11" spans="1:11" x14ac:dyDescent="0.25">
      <c r="A11">
        <v>0.42608894066413933</v>
      </c>
      <c r="B11">
        <v>0.4940590883397894</v>
      </c>
      <c r="C11">
        <v>0.290033847612722</v>
      </c>
      <c r="D11">
        <v>0.43542468270781787</v>
      </c>
      <c r="E11">
        <v>0.47911079735519035</v>
      </c>
      <c r="F11">
        <v>0.42693217393716232</v>
      </c>
      <c r="G11">
        <v>0.23006845675307253</v>
      </c>
      <c r="H11">
        <v>0.38586974764409343</v>
      </c>
      <c r="I11">
        <v>0.45882751771132763</v>
      </c>
      <c r="J11">
        <v>0.50828632200549517</v>
      </c>
      <c r="K11">
        <v>0.26281503461603128</v>
      </c>
    </row>
    <row r="12" spans="1:11" x14ac:dyDescent="0.25">
      <c r="A12">
        <v>0.43256498466605375</v>
      </c>
      <c r="B12">
        <v>0.50209815167719196</v>
      </c>
      <c r="C12">
        <v>4.754353562781332E-2</v>
      </c>
      <c r="D12">
        <v>0.43501861435249317</v>
      </c>
      <c r="E12">
        <v>0.47712958042102133</v>
      </c>
      <c r="F12">
        <v>0.42944574956194975</v>
      </c>
      <c r="G12">
        <v>0.24513436031924629</v>
      </c>
      <c r="H12">
        <v>0.37205992408637689</v>
      </c>
      <c r="I12">
        <v>0.44552154022414214</v>
      </c>
      <c r="J12">
        <v>0.51268090307207426</v>
      </c>
      <c r="K12">
        <v>0.27986881642463979</v>
      </c>
    </row>
    <row r="13" spans="1:11" x14ac:dyDescent="0.25">
      <c r="A13">
        <v>0.42737685763742184</v>
      </c>
      <c r="B13">
        <v>0.48549121812948659</v>
      </c>
      <c r="C13">
        <v>0.26498153536954105</v>
      </c>
      <c r="D13">
        <v>0.44100815845647368</v>
      </c>
      <c r="E13">
        <v>0.47360609338613791</v>
      </c>
      <c r="F13">
        <v>0.43194829152220338</v>
      </c>
      <c r="G13">
        <v>0.24211597863521922</v>
      </c>
      <c r="H13">
        <v>0.39670774120440067</v>
      </c>
      <c r="I13">
        <v>0.45117496350546232</v>
      </c>
      <c r="J13">
        <v>0.52921823953667357</v>
      </c>
      <c r="K13">
        <v>0.28835938775534981</v>
      </c>
    </row>
    <row r="14" spans="1:11" x14ac:dyDescent="0.25">
      <c r="A14">
        <v>0.42117532357665005</v>
      </c>
      <c r="B14">
        <v>0.49324176847237583</v>
      </c>
      <c r="C14">
        <v>0.37869928593449304</v>
      </c>
      <c r="D14">
        <v>0.43163426583497944</v>
      </c>
      <c r="E14">
        <v>0.47496083629789732</v>
      </c>
      <c r="F14">
        <v>0.43794470274380087</v>
      </c>
      <c r="G14">
        <v>0.26142166081994311</v>
      </c>
      <c r="H14">
        <v>0.39226773147887084</v>
      </c>
      <c r="I14">
        <v>0.44528746001037545</v>
      </c>
      <c r="J14">
        <v>0.51496629805954119</v>
      </c>
      <c r="K14">
        <v>0.31523437031932539</v>
      </c>
    </row>
    <row r="15" spans="1:11" x14ac:dyDescent="0.25">
      <c r="A15">
        <v>0.4257944386513341</v>
      </c>
      <c r="B15">
        <v>0.49673670774874729</v>
      </c>
      <c r="C15">
        <v>0.36290631842339993</v>
      </c>
      <c r="D15">
        <v>0.43407921802876681</v>
      </c>
      <c r="E15">
        <v>0.4772743418942999</v>
      </c>
      <c r="F15">
        <v>0.4196486359293074</v>
      </c>
      <c r="G15">
        <v>0.26781438290529069</v>
      </c>
      <c r="H15">
        <v>0.38918448980823861</v>
      </c>
      <c r="I15">
        <v>0.4527511502919539</v>
      </c>
      <c r="J15">
        <v>0.52105108685400447</v>
      </c>
      <c r="K15">
        <v>0.29866832837744367</v>
      </c>
    </row>
    <row r="16" spans="1:11" x14ac:dyDescent="0.25">
      <c r="A16">
        <v>0.42169306779476157</v>
      </c>
      <c r="B16">
        <v>0.49454676959045674</v>
      </c>
      <c r="C16">
        <v>0.43463179329835466</v>
      </c>
      <c r="D16">
        <v>0.45212884448141194</v>
      </c>
      <c r="E16">
        <v>0.47786409708899164</v>
      </c>
      <c r="F16">
        <v>0.44329430558089344</v>
      </c>
      <c r="G16">
        <v>0.26732539731292304</v>
      </c>
      <c r="H16">
        <v>0.36697757787180019</v>
      </c>
      <c r="I16">
        <v>0.44631796158248382</v>
      </c>
      <c r="J16">
        <v>0.5148884939526811</v>
      </c>
      <c r="K16">
        <v>0.22948058411981156</v>
      </c>
    </row>
    <row r="17" spans="1:11" x14ac:dyDescent="0.25">
      <c r="A17">
        <v>0.43992671125561622</v>
      </c>
      <c r="B17">
        <v>0.49393065246516543</v>
      </c>
      <c r="C17">
        <v>0.42665109331497436</v>
      </c>
      <c r="D17">
        <v>0.43733747754042429</v>
      </c>
      <c r="E17">
        <v>0.46822753258895478</v>
      </c>
      <c r="F17">
        <v>0.44730514758523077</v>
      </c>
      <c r="G17">
        <v>0.27181503832216547</v>
      </c>
      <c r="H17">
        <v>0.36872038320856171</v>
      </c>
      <c r="I17">
        <v>0.45547124474441197</v>
      </c>
      <c r="J17">
        <v>0.5199380372489566</v>
      </c>
      <c r="K17">
        <v>0.2801745747119147</v>
      </c>
    </row>
    <row r="18" spans="1:11" x14ac:dyDescent="0.25">
      <c r="A18">
        <v>0.43345931415060679</v>
      </c>
      <c r="B18">
        <v>0.49696558798471863</v>
      </c>
      <c r="C18">
        <v>0.41801056637312922</v>
      </c>
      <c r="D18">
        <v>0.45674694386249248</v>
      </c>
      <c r="E18">
        <v>0.48654296906046229</v>
      </c>
      <c r="F18">
        <v>0.45736295547206696</v>
      </c>
      <c r="G18">
        <v>0.26395207372099394</v>
      </c>
      <c r="H18">
        <v>0.40112994384025236</v>
      </c>
      <c r="I18">
        <v>0.4544709458776155</v>
      </c>
      <c r="J18">
        <v>0.5145603879862598</v>
      </c>
      <c r="K18">
        <v>0.3216931393230304</v>
      </c>
    </row>
    <row r="19" spans="1:11" x14ac:dyDescent="0.25">
      <c r="A19">
        <v>0.43360577614290308</v>
      </c>
      <c r="B19">
        <v>0.49996861223065669</v>
      </c>
      <c r="C19">
        <v>0.43362031569395681</v>
      </c>
      <c r="D19">
        <v>0.44829591779331007</v>
      </c>
      <c r="E19">
        <v>0.47582309152405761</v>
      </c>
      <c r="F19">
        <v>0.44348220945303102</v>
      </c>
      <c r="G19">
        <v>0.27127479783159403</v>
      </c>
      <c r="H19">
        <v>0.39378829457740822</v>
      </c>
      <c r="I19">
        <v>0.45352903335703776</v>
      </c>
      <c r="J19">
        <v>0.52789204452565675</v>
      </c>
      <c r="K19">
        <v>0.31891832262494363</v>
      </c>
    </row>
    <row r="20" spans="1:11" x14ac:dyDescent="0.25">
      <c r="A20">
        <v>0.43150771808852262</v>
      </c>
      <c r="B20">
        <v>0.49613582223807851</v>
      </c>
      <c r="C20">
        <v>0.37801198083692739</v>
      </c>
      <c r="D20">
        <v>0.42802824721980415</v>
      </c>
      <c r="E20">
        <v>0.47819784865639853</v>
      </c>
      <c r="F20">
        <v>0.43154540371398425</v>
      </c>
      <c r="G20">
        <v>0.29742859777135849</v>
      </c>
      <c r="H20">
        <v>0.40417790444610951</v>
      </c>
      <c r="I20">
        <v>0.45506401549855674</v>
      </c>
      <c r="J20">
        <v>0.52382998612135501</v>
      </c>
      <c r="K20">
        <v>0.32202436091756131</v>
      </c>
    </row>
    <row r="21" spans="1:11" x14ac:dyDescent="0.25">
      <c r="A21">
        <v>0.43563489403788047</v>
      </c>
      <c r="B21">
        <v>0.49737625825814463</v>
      </c>
      <c r="C21">
        <v>0.40443502520751606</v>
      </c>
      <c r="D21">
        <v>0.42615492028835478</v>
      </c>
      <c r="E21">
        <v>0.48039125103544728</v>
      </c>
      <c r="F21">
        <v>0.43964202607902431</v>
      </c>
      <c r="G21">
        <v>0.21123163120432392</v>
      </c>
      <c r="H21">
        <v>0.40202013500992845</v>
      </c>
      <c r="I21">
        <v>0.46284377996826276</v>
      </c>
      <c r="J21">
        <v>0.52177204220894557</v>
      </c>
      <c r="K21">
        <v>0.32866674469389506</v>
      </c>
    </row>
    <row r="22" spans="1:11" x14ac:dyDescent="0.25">
      <c r="A22">
        <v>0.43988631676872436</v>
      </c>
      <c r="B22">
        <v>0.50336531469000356</v>
      </c>
      <c r="C22">
        <v>0.39641253986389835</v>
      </c>
      <c r="D22">
        <v>0.43497166574336582</v>
      </c>
      <c r="E22">
        <v>0.4710456656891987</v>
      </c>
      <c r="F22">
        <v>0.43934255696869967</v>
      </c>
      <c r="G22">
        <v>0.29223126519845577</v>
      </c>
      <c r="H22">
        <v>0.41552655118370524</v>
      </c>
      <c r="I22">
        <v>0.45694906254892342</v>
      </c>
      <c r="J22">
        <v>0.52534277667451135</v>
      </c>
      <c r="K22">
        <v>0.3379729988015141</v>
      </c>
    </row>
    <row r="23" spans="1:11" x14ac:dyDescent="0.25">
      <c r="A23">
        <v>0.42958318818541774</v>
      </c>
      <c r="B23">
        <v>0.50115078109854172</v>
      </c>
      <c r="C23">
        <v>0.22081423055511035</v>
      </c>
      <c r="D23">
        <v>0.44248080557585878</v>
      </c>
      <c r="E23">
        <v>0.47218589509815112</v>
      </c>
      <c r="F23">
        <v>0.44049772041563195</v>
      </c>
      <c r="G23">
        <v>0.29756448614893716</v>
      </c>
      <c r="H23">
        <v>0.39946679457278633</v>
      </c>
      <c r="I23">
        <v>0.45958378132663663</v>
      </c>
      <c r="J23">
        <v>0.51293650559985038</v>
      </c>
      <c r="K23">
        <v>0.35750864669610899</v>
      </c>
    </row>
    <row r="24" spans="1:11" x14ac:dyDescent="0.25">
      <c r="A24">
        <v>0.43229816212059341</v>
      </c>
      <c r="B24">
        <v>0.5040208229340194</v>
      </c>
      <c r="C24">
        <v>0.39852284944495797</v>
      </c>
      <c r="D24">
        <v>0.44564786152279584</v>
      </c>
      <c r="E24">
        <v>0.47090803010947219</v>
      </c>
      <c r="F24">
        <v>0.44453164643899024</v>
      </c>
      <c r="G24">
        <v>0.31581441831818408</v>
      </c>
      <c r="H24">
        <v>0.36839817004702397</v>
      </c>
      <c r="I24">
        <v>0.46670054251382981</v>
      </c>
      <c r="J24">
        <v>0.51978344595143355</v>
      </c>
      <c r="K24">
        <v>0.34956668102729443</v>
      </c>
    </row>
    <row r="25" spans="1:11" x14ac:dyDescent="0.25">
      <c r="A25">
        <v>0.42662697557407803</v>
      </c>
      <c r="B25">
        <v>0.50084555476025971</v>
      </c>
      <c r="C25">
        <v>3.3755293458807768E-2</v>
      </c>
      <c r="D25">
        <v>0.44620434046326546</v>
      </c>
      <c r="E25">
        <v>0.47437487946591217</v>
      </c>
      <c r="F25">
        <v>0.44569039219325335</v>
      </c>
      <c r="G25">
        <v>0.30232114479134092</v>
      </c>
      <c r="H25">
        <v>0.39860841497415683</v>
      </c>
      <c r="I25">
        <v>0.46032419087154808</v>
      </c>
      <c r="J25">
        <v>0.51601339973336546</v>
      </c>
      <c r="K25">
        <v>0.3226326737936413</v>
      </c>
    </row>
    <row r="26" spans="1:11" x14ac:dyDescent="0.25">
      <c r="A26">
        <v>0.43010108796667235</v>
      </c>
      <c r="B26">
        <v>0.49570505966977374</v>
      </c>
      <c r="C26">
        <v>0.31995134418676896</v>
      </c>
      <c r="D26">
        <v>0.43865201926212638</v>
      </c>
      <c r="E26">
        <v>0.47415190319414119</v>
      </c>
      <c r="F26">
        <v>0.44815617783527273</v>
      </c>
      <c r="G26">
        <v>0.23031203795514671</v>
      </c>
      <c r="H26">
        <v>0.40416271477349164</v>
      </c>
      <c r="I26">
        <v>0.45922737600679708</v>
      </c>
      <c r="J26">
        <v>0.52384793704939558</v>
      </c>
      <c r="K26">
        <v>0.35846664268940637</v>
      </c>
    </row>
    <row r="27" spans="1:11" x14ac:dyDescent="0.25">
      <c r="A27">
        <v>0.43518899645257847</v>
      </c>
      <c r="B27">
        <v>0.50108469709011394</v>
      </c>
      <c r="C27">
        <v>0.37312987218793026</v>
      </c>
      <c r="D27">
        <v>0.45107723429138186</v>
      </c>
      <c r="E27">
        <v>0.46878543017371344</v>
      </c>
      <c r="F27">
        <v>0.44672157194450135</v>
      </c>
      <c r="G27">
        <v>0.24424784072289191</v>
      </c>
      <c r="H27">
        <v>0.36598032768161376</v>
      </c>
      <c r="I27">
        <v>0.46856781267706166</v>
      </c>
      <c r="J27">
        <v>0.51504744073451991</v>
      </c>
      <c r="K27">
        <v>0.28730574878322129</v>
      </c>
    </row>
    <row r="28" spans="1:11" x14ac:dyDescent="0.25">
      <c r="A28">
        <v>0.44307680630619073</v>
      </c>
      <c r="B28">
        <v>0.49765364157156095</v>
      </c>
      <c r="C28">
        <v>0.37961379985909721</v>
      </c>
      <c r="D28">
        <v>0.44050336501869675</v>
      </c>
      <c r="E28">
        <v>0.47637551096615272</v>
      </c>
      <c r="F28">
        <v>0.44496807422845436</v>
      </c>
      <c r="G28">
        <v>0.31007026733221205</v>
      </c>
      <c r="H28">
        <v>0.40723358521627984</v>
      </c>
      <c r="I28">
        <v>0.45364704042071674</v>
      </c>
      <c r="J28">
        <v>0.50118516539266678</v>
      </c>
      <c r="K28">
        <v>0.34629982259905667</v>
      </c>
    </row>
    <row r="29" spans="1:11" x14ac:dyDescent="0.25">
      <c r="A29">
        <v>0.4310409642631996</v>
      </c>
      <c r="B29">
        <v>0.49276737274418569</v>
      </c>
      <c r="C29">
        <v>0.36736090954341794</v>
      </c>
      <c r="D29">
        <v>0.45823332318344961</v>
      </c>
      <c r="E29">
        <v>0.47043023033857473</v>
      </c>
      <c r="F29">
        <v>0.44333931365364598</v>
      </c>
      <c r="G29">
        <v>0.30616627203173252</v>
      </c>
      <c r="H29">
        <v>0.41057227987259148</v>
      </c>
      <c r="I29">
        <v>0.46494996413936807</v>
      </c>
      <c r="J29">
        <v>0.46410595137899929</v>
      </c>
      <c r="K29">
        <v>0.36631993519869616</v>
      </c>
    </row>
    <row r="30" spans="1:11" x14ac:dyDescent="0.25">
      <c r="A30">
        <v>0.43766687645559821</v>
      </c>
      <c r="B30">
        <v>0.49765854452538982</v>
      </c>
      <c r="C30">
        <v>0.42444537726010073</v>
      </c>
      <c r="D30">
        <v>0.44351009590465024</v>
      </c>
      <c r="E30">
        <v>0.47788090995335952</v>
      </c>
      <c r="F30">
        <v>0.4281508831029639</v>
      </c>
      <c r="G30">
        <v>0.32145583728569227</v>
      </c>
      <c r="H30">
        <v>0.39833802194023982</v>
      </c>
      <c r="I30">
        <v>0.46400283117715574</v>
      </c>
      <c r="J30">
        <v>0.51529734631924295</v>
      </c>
      <c r="K30">
        <v>0.32427248491741062</v>
      </c>
    </row>
    <row r="31" spans="1:11" x14ac:dyDescent="0.25">
      <c r="A31">
        <v>0.42761447245286033</v>
      </c>
      <c r="B31">
        <v>0.49209682996484305</v>
      </c>
      <c r="C31">
        <v>0.42727016618975544</v>
      </c>
      <c r="D31">
        <v>0.44623986768515922</v>
      </c>
      <c r="E31">
        <v>0.48228798808835205</v>
      </c>
      <c r="F31">
        <v>0.45158474941357468</v>
      </c>
      <c r="G31">
        <v>0.34932478448011106</v>
      </c>
      <c r="H31">
        <v>0.40988169617255316</v>
      </c>
      <c r="I31">
        <v>0.45304698492476647</v>
      </c>
      <c r="J31">
        <v>0.52493233265877115</v>
      </c>
      <c r="K31">
        <v>0.34865280791712489</v>
      </c>
    </row>
    <row r="32" spans="1:11" x14ac:dyDescent="0.25">
      <c r="A32">
        <v>0.42814993379087479</v>
      </c>
      <c r="B32">
        <v>0.49082141641941862</v>
      </c>
      <c r="C32">
        <v>0.44756210291895993</v>
      </c>
      <c r="D32">
        <v>0.44874723957402107</v>
      </c>
      <c r="E32">
        <v>0.48000765737530421</v>
      </c>
      <c r="F32">
        <v>0.45738133653864838</v>
      </c>
      <c r="G32">
        <v>0.34156588731337334</v>
      </c>
      <c r="H32">
        <v>0.39648062999073602</v>
      </c>
      <c r="I32">
        <v>0.4551719648675871</v>
      </c>
      <c r="J32">
        <v>0.51792415502898026</v>
      </c>
      <c r="K32">
        <v>0.34228007488656381</v>
      </c>
    </row>
    <row r="33" spans="1:11" x14ac:dyDescent="0.25">
      <c r="A33">
        <v>0.43531342674011014</v>
      </c>
      <c r="B33">
        <v>0.49730585617165135</v>
      </c>
      <c r="C33">
        <v>0.44648270895065201</v>
      </c>
      <c r="D33">
        <v>0.45693539308706338</v>
      </c>
      <c r="E33">
        <v>0.48100738714860869</v>
      </c>
      <c r="F33">
        <v>0.44322200634597364</v>
      </c>
      <c r="G33">
        <v>0.33530800908000608</v>
      </c>
      <c r="H33">
        <v>0.37786848841336412</v>
      </c>
      <c r="I33">
        <v>0.46604798498698058</v>
      </c>
      <c r="J33">
        <v>0.52504081200515329</v>
      </c>
      <c r="K33">
        <v>0.35897521752204614</v>
      </c>
    </row>
    <row r="34" spans="1:11" x14ac:dyDescent="0.25">
      <c r="A34">
        <v>0.43449640841237358</v>
      </c>
      <c r="B34">
        <v>0.49375873309064366</v>
      </c>
      <c r="C34">
        <v>0.44832600286706903</v>
      </c>
      <c r="D34">
        <v>0.44769613969710986</v>
      </c>
      <c r="E34">
        <v>0.47938551627158044</v>
      </c>
      <c r="F34">
        <v>0.46074021264545417</v>
      </c>
      <c r="G34">
        <v>0.27723946121449849</v>
      </c>
      <c r="H34">
        <v>0.41046844390729237</v>
      </c>
      <c r="I34">
        <v>0.46174791089778794</v>
      </c>
      <c r="J34">
        <v>0.51415330260094083</v>
      </c>
      <c r="K34">
        <v>0.33877299242729436</v>
      </c>
    </row>
    <row r="35" spans="1:11" x14ac:dyDescent="0.25">
      <c r="A35">
        <v>0.43307152609238136</v>
      </c>
      <c r="B35">
        <v>0.49787020459566611</v>
      </c>
      <c r="C35">
        <v>0.45015944985006057</v>
      </c>
      <c r="D35">
        <v>0.45218639457412246</v>
      </c>
      <c r="E35">
        <v>0.47675438244921614</v>
      </c>
      <c r="F35">
        <v>0.45518669536660761</v>
      </c>
      <c r="G35">
        <v>0.32931377850651511</v>
      </c>
      <c r="H35">
        <v>0.4232784520260473</v>
      </c>
      <c r="I35">
        <v>0.45798948470088341</v>
      </c>
      <c r="J35">
        <v>0.52320817666508679</v>
      </c>
      <c r="K35">
        <v>0.36267567643799115</v>
      </c>
    </row>
    <row r="36" spans="1:11" x14ac:dyDescent="0.25">
      <c r="A36">
        <v>0.4376675144192419</v>
      </c>
      <c r="B36">
        <v>0.49169513243897633</v>
      </c>
      <c r="C36">
        <v>0.44332617804266833</v>
      </c>
      <c r="D36">
        <v>0.44695039505344986</v>
      </c>
      <c r="E36">
        <v>0.48200304890662815</v>
      </c>
      <c r="F36">
        <v>0.44227248304753691</v>
      </c>
      <c r="G36">
        <v>0.33275725515230964</v>
      </c>
      <c r="H36">
        <v>0.4179664536097723</v>
      </c>
      <c r="I36">
        <v>0.45368249939349653</v>
      </c>
      <c r="J36">
        <v>0.48649651651449161</v>
      </c>
      <c r="K36">
        <v>0.36823939018662705</v>
      </c>
    </row>
    <row r="37" spans="1:11" x14ac:dyDescent="0.25">
      <c r="A37">
        <v>0.43195456220684009</v>
      </c>
      <c r="B37">
        <v>0.49497990792324098</v>
      </c>
      <c r="C37">
        <v>0.42282676414888309</v>
      </c>
      <c r="D37">
        <v>0.45384774920610205</v>
      </c>
      <c r="E37">
        <v>0.487421216965501</v>
      </c>
      <c r="F37">
        <v>0.44635013388896694</v>
      </c>
      <c r="G37">
        <v>0.33812928462040925</v>
      </c>
      <c r="H37">
        <v>0.40973451410906225</v>
      </c>
      <c r="I37">
        <v>0.46391379093130397</v>
      </c>
      <c r="J37">
        <v>0.51953584346430104</v>
      </c>
      <c r="K37">
        <v>0.36408337355957149</v>
      </c>
    </row>
    <row r="38" spans="1:11" x14ac:dyDescent="0.25">
      <c r="A38">
        <v>0.4307035437814376</v>
      </c>
      <c r="B38">
        <v>0.49505858888629051</v>
      </c>
      <c r="C38">
        <v>0.45466737600893675</v>
      </c>
      <c r="D38">
        <v>0.45640443055822849</v>
      </c>
      <c r="E38">
        <v>0.48531018526676944</v>
      </c>
      <c r="F38">
        <v>0.44480165476368039</v>
      </c>
      <c r="G38">
        <v>0.33391643485794176</v>
      </c>
      <c r="H38">
        <v>0.41773151023874566</v>
      </c>
      <c r="I38">
        <v>0.45293492061736373</v>
      </c>
      <c r="J38">
        <v>0.5096566332617396</v>
      </c>
      <c r="K38">
        <v>0.32639108956316826</v>
      </c>
    </row>
    <row r="39" spans="1:11" x14ac:dyDescent="0.25">
      <c r="A39">
        <v>0.44177992033304808</v>
      </c>
      <c r="B39">
        <v>0.49468543899331402</v>
      </c>
      <c r="C39">
        <v>0.4355182581702316</v>
      </c>
      <c r="D39">
        <v>0.44149928897973323</v>
      </c>
      <c r="E39">
        <v>0.47481411349501235</v>
      </c>
      <c r="F39">
        <v>0.46094236994268944</v>
      </c>
      <c r="G39">
        <v>0.33780525917968957</v>
      </c>
      <c r="H39">
        <v>0.40990653312204978</v>
      </c>
      <c r="I39">
        <v>0.4590299981868472</v>
      </c>
      <c r="J39">
        <v>0.50475392642705796</v>
      </c>
      <c r="K39">
        <v>0.34505566218122374</v>
      </c>
    </row>
    <row r="40" spans="1:11" x14ac:dyDescent="0.25">
      <c r="A40">
        <v>0.42729391105985531</v>
      </c>
      <c r="B40">
        <v>0.50096640379252377</v>
      </c>
      <c r="C40">
        <v>0.4434484943060657</v>
      </c>
      <c r="D40">
        <v>0.45376015173732415</v>
      </c>
      <c r="E40">
        <v>0.48331236006538175</v>
      </c>
      <c r="F40">
        <v>0.44396992465344853</v>
      </c>
      <c r="G40">
        <v>0.32396174041444031</v>
      </c>
      <c r="H40">
        <v>0.3678594364465278</v>
      </c>
      <c r="I40">
        <v>0.47129919072267051</v>
      </c>
      <c r="J40">
        <v>0.5210689191920459</v>
      </c>
      <c r="K40">
        <v>0.36062824269534854</v>
      </c>
    </row>
    <row r="41" spans="1:11" x14ac:dyDescent="0.25">
      <c r="A41">
        <v>0.43622081146237579</v>
      </c>
      <c r="B41">
        <v>0.49644129624711408</v>
      </c>
      <c r="C41">
        <v>0.44545921039911385</v>
      </c>
      <c r="D41">
        <v>0.45344897197564016</v>
      </c>
      <c r="E41">
        <v>0.48661421239696651</v>
      </c>
      <c r="F41">
        <v>0.44175874069652715</v>
      </c>
      <c r="G41">
        <v>0.29025118482551965</v>
      </c>
      <c r="H41">
        <v>0.3864061309946224</v>
      </c>
      <c r="I41">
        <v>0.45856238316373621</v>
      </c>
      <c r="J41">
        <v>0.50287741492707205</v>
      </c>
      <c r="K41">
        <v>0.35100373695732578</v>
      </c>
    </row>
    <row r="42" spans="1:11" x14ac:dyDescent="0.25">
      <c r="A42">
        <v>0.43209023078933972</v>
      </c>
      <c r="B42">
        <v>0.50082732735071833</v>
      </c>
      <c r="C42">
        <v>0.45026824482286304</v>
      </c>
      <c r="D42">
        <v>0.45310876846971548</v>
      </c>
      <c r="E42">
        <v>0.48505627718234184</v>
      </c>
      <c r="F42">
        <v>0.43989779687335773</v>
      </c>
      <c r="G42">
        <v>0.31419033495848514</v>
      </c>
      <c r="H42">
        <v>0.4230674187843087</v>
      </c>
      <c r="I42">
        <v>0.46399624348812918</v>
      </c>
      <c r="J42">
        <v>0.50571206729618445</v>
      </c>
      <c r="K42">
        <v>0.37002841222406979</v>
      </c>
    </row>
    <row r="43" spans="1:11" x14ac:dyDescent="0.25">
      <c r="A43">
        <v>0.43784873818422382</v>
      </c>
      <c r="B43">
        <v>0.49734925232392163</v>
      </c>
      <c r="C43">
        <v>0.45016103712369682</v>
      </c>
      <c r="D43">
        <v>0.4508725245485713</v>
      </c>
      <c r="E43">
        <v>0.48163283560877307</v>
      </c>
      <c r="F43">
        <v>0.42828462972879178</v>
      </c>
      <c r="G43">
        <v>0.33206507983586259</v>
      </c>
      <c r="H43">
        <v>0.41824488402056331</v>
      </c>
      <c r="I43">
        <v>0.46456942805727586</v>
      </c>
      <c r="J43">
        <v>0.51471487923048831</v>
      </c>
      <c r="K43">
        <v>0.37322689258066105</v>
      </c>
    </row>
    <row r="44" spans="1:11" x14ac:dyDescent="0.25">
      <c r="A44">
        <v>0.43333953197359415</v>
      </c>
      <c r="B44">
        <v>0.49390534443555234</v>
      </c>
      <c r="C44">
        <v>0.40351734267535555</v>
      </c>
      <c r="D44">
        <v>0.45340114331541753</v>
      </c>
      <c r="E44">
        <v>0.48623253808076949</v>
      </c>
      <c r="F44">
        <v>0.44040042336109603</v>
      </c>
      <c r="G44">
        <v>0.31704892862747064</v>
      </c>
      <c r="H44">
        <v>0.42575722401263977</v>
      </c>
      <c r="I44">
        <v>0.46125002473448851</v>
      </c>
      <c r="J44">
        <v>0.52045616263094863</v>
      </c>
      <c r="K44">
        <v>0.35914289348256201</v>
      </c>
    </row>
    <row r="45" spans="1:11" x14ac:dyDescent="0.25">
      <c r="A45">
        <v>0.43729627666605414</v>
      </c>
      <c r="B45">
        <v>0.5038413757468968</v>
      </c>
      <c r="C45">
        <v>0.44605642809909118</v>
      </c>
      <c r="D45">
        <v>0.45401389911424084</v>
      </c>
      <c r="E45">
        <v>0.48350086633046052</v>
      </c>
      <c r="F45">
        <v>0.4392975632204591</v>
      </c>
      <c r="G45">
        <v>0.31643439946308111</v>
      </c>
      <c r="H45">
        <v>0.42661850295260462</v>
      </c>
      <c r="I45">
        <v>0.45584121334729849</v>
      </c>
      <c r="J45">
        <v>0.52131556066214946</v>
      </c>
      <c r="K45">
        <v>0.36811185914420191</v>
      </c>
    </row>
    <row r="46" spans="1:11" x14ac:dyDescent="0.25">
      <c r="A46">
        <v>0.43938517960750501</v>
      </c>
      <c r="B46">
        <v>0.49379999173424449</v>
      </c>
      <c r="C46">
        <v>0.45632601142265489</v>
      </c>
      <c r="D46">
        <v>0.45567331391000959</v>
      </c>
      <c r="E46">
        <v>0.48679878208031729</v>
      </c>
      <c r="F46">
        <v>0.43067844931900323</v>
      </c>
      <c r="G46">
        <v>0.30287780759483562</v>
      </c>
      <c r="H46">
        <v>0.4239142105097285</v>
      </c>
      <c r="I46">
        <v>0.45871493749813103</v>
      </c>
      <c r="J46">
        <v>0.51503346049485399</v>
      </c>
      <c r="K46">
        <v>0.37553521919966315</v>
      </c>
    </row>
    <row r="47" spans="1:11" x14ac:dyDescent="0.25">
      <c r="A47">
        <v>0.43748732004481444</v>
      </c>
      <c r="B47">
        <v>0.50048407017310437</v>
      </c>
      <c r="C47">
        <v>0.44987075745958832</v>
      </c>
      <c r="D47">
        <v>0.45670480028945148</v>
      </c>
      <c r="E47">
        <v>0.47985474950579671</v>
      </c>
      <c r="F47">
        <v>0.4445539584060576</v>
      </c>
      <c r="G47">
        <v>0.33706978795582937</v>
      </c>
      <c r="H47">
        <v>0.42190855307875752</v>
      </c>
      <c r="I47">
        <v>0.46088237852405523</v>
      </c>
      <c r="J47">
        <v>0.52532458913578539</v>
      </c>
      <c r="K47">
        <v>0.36705017722878824</v>
      </c>
    </row>
    <row r="48" spans="1:11" x14ac:dyDescent="0.25">
      <c r="A48">
        <v>0.43664457984073124</v>
      </c>
      <c r="B48">
        <v>0.49898069881083462</v>
      </c>
      <c r="C48">
        <v>0.39200903663226894</v>
      </c>
      <c r="D48">
        <v>0.45186454004531734</v>
      </c>
      <c r="E48">
        <v>0.49058446527097865</v>
      </c>
      <c r="F48">
        <v>0.42862357404429158</v>
      </c>
      <c r="G48">
        <v>0.353386805797336</v>
      </c>
      <c r="H48">
        <v>0.42605787984524213</v>
      </c>
      <c r="I48">
        <v>0.45895516307935269</v>
      </c>
      <c r="J48">
        <v>0.51811309737816036</v>
      </c>
      <c r="K48">
        <v>0.37482066393755598</v>
      </c>
    </row>
    <row r="49" spans="1:11" x14ac:dyDescent="0.25">
      <c r="A49">
        <v>0.43874141720056981</v>
      </c>
      <c r="B49">
        <v>0.50231909824901921</v>
      </c>
      <c r="C49">
        <v>0.33465392862996146</v>
      </c>
      <c r="D49">
        <v>0.45044607617884402</v>
      </c>
      <c r="E49">
        <v>0.49522431376913206</v>
      </c>
      <c r="F49">
        <v>0.44697382758022125</v>
      </c>
      <c r="G49">
        <v>0.35479937502765035</v>
      </c>
      <c r="H49">
        <v>0.4295245702973029</v>
      </c>
      <c r="I49">
        <v>0.46449494677402708</v>
      </c>
      <c r="J49">
        <v>0.52146995237527827</v>
      </c>
      <c r="K49">
        <v>0.36360964697874842</v>
      </c>
    </row>
    <row r="50" spans="1:11" x14ac:dyDescent="0.25">
      <c r="A50">
        <v>0.43872486118014037</v>
      </c>
      <c r="B50">
        <v>0.49710280501504289</v>
      </c>
      <c r="C50">
        <v>0.41040817679853464</v>
      </c>
      <c r="D50">
        <v>0.45605831216535947</v>
      </c>
      <c r="E50">
        <v>0.48592534638289975</v>
      </c>
      <c r="F50">
        <v>0.42739042143845252</v>
      </c>
      <c r="G50">
        <v>0.34144999719450081</v>
      </c>
      <c r="H50">
        <v>0.43057844352578944</v>
      </c>
      <c r="I50">
        <v>0.45505623512477095</v>
      </c>
      <c r="J50">
        <v>0.51246214501288834</v>
      </c>
      <c r="K50">
        <v>0.3549693574796981</v>
      </c>
    </row>
    <row r="51" spans="1:11" x14ac:dyDescent="0.25">
      <c r="A51">
        <v>0.43853082970254448</v>
      </c>
      <c r="B51">
        <v>0.49394861863426853</v>
      </c>
      <c r="C51">
        <v>0.42393056355870828</v>
      </c>
      <c r="D51">
        <v>0.45629485570149192</v>
      </c>
      <c r="E51">
        <v>0.4825419230923863</v>
      </c>
      <c r="F51">
        <v>0.44252824359257581</v>
      </c>
      <c r="G51">
        <v>0.30317952301167972</v>
      </c>
      <c r="H51">
        <v>0.42034461802871692</v>
      </c>
      <c r="I51">
        <v>0.45672816593031079</v>
      </c>
      <c r="J51">
        <v>0.51410234029259749</v>
      </c>
      <c r="K51">
        <v>0.3579736524056244</v>
      </c>
    </row>
    <row r="53" spans="1:11" x14ac:dyDescent="0.25">
      <c r="A53" t="s">
        <v>1464</v>
      </c>
      <c r="B53">
        <f>MAX(f1_scores_automated_training_10_nobidet_Res50_randomrotation_negative[])</f>
        <v>0.52921823953667357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N s H A A B Q S w M E F A A C A A g A B 0 Q n U U E q J s G o A A A A + A A A A B I A H A B D b 2 5 m a W c v U G F j a 2 F n Z S 5 4 b W w g o h g A K K A U A A A A A A A A A A A A A A A A A A A A A A A A A A A A h Y + 7 D o I w G E Z f h X S n L e A F y U 8 Z 1 E 0 S E x P j 2 p Q K j V A M L Z Z 3 c / C R f A V J v G 6 O 3 8 k Z z n e / 3 i A b m t q 7 y M 6 o V q c o w B R 5 U o u 2 U L p M U W + P f o w y B l s u T r y U 3 i h r k w y m S F F l 7 T k h x D m H X Y T b r i Q h p Q E 5 5 J u d q G T D 0 U d W / 2 V f a W O 5 F h I x 2 D 9 j W I j j C E / j x Q T P Z w G Q N 4 Z c 6 a 8 S j s W Y A v m B s O x r 2 3 e S F d J f r Y G 8 J 5 D X C / Y A U E s D B B Q A A g A I A A d E J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R C d R n G F a 1 9 E E A A B C Y Q A A E w A c A E Z v c m 1 1 b G F z L 1 N l Y 3 R p b 2 4 x L m 0 g o h g A K K A U A A A A A A A A A A A A A A A A A A A A A A A A A A A A 7 V z t b t s 2 F P 0 f I O 8 g q H 9 k Q B A s + S N O g / 7 w 4 s R J t w 5 r 7 X X A 4 k K Q b S b W J p G C R K X J D L / N n m E v 0 B c b J d m m L J t i s c B T 4 t w A c R j f K 9 5 D 0 j z n k A g S o Q l 1 C V Y G 2 U / z 7 P j o + C i a O S G a K r e m H U 1 I i C K 7 O 3 V 8 5 Z 3 i I X p 8 p L C v j z H y P M T e e R 8 R b P T I J P Y R p t q l 6 y H j n G D K f o k 0 t f d 2 9 G u E w m j k Y O y O V l n R q O / S q 3 g 8 O i c k 6 F 3 + e D 3 a r G P 8 w f p U a z U 9 K / V G v c b K 0 B m n B f 8 k + B 6 F 1 G X f K q v + C b H H p s a Q s L i H t A w V f / A i / I p c y n K R 8 t n x Y p Q 8 k m Y a F w + B g 6 c / u R E 9 J 1 7 s Y 0 1 Y R V f U 7 F n e b T + M g 8 B N u / 0 d s R F j 3 m 8 / J H G g 7 a i s K 3 P 1 Z 8 d H 6 o K 1 5 u o H l 1 L k f c 0 K I G c y U x I s R p e V d e 6 Q d p M + 9 K W m K / Q x Q A q O / T E K F w s O Y R A 4 H u s b J 0 8 O Q 4 T x X 8 i d z B B W a A H Q I P B c P s Z t 5 G x 4 K S x d S T M Z 5 O y R I X q g P z x e s P 5 7 y H P 9 Z C z a X N U T + B 9 j Q t G A P i Z L H d 0 z i G H M 5 n w 5 P s N c d W l Y a g 5 w H 3 3 7 G 0 + T y q E y f A w 4 w G H o 4 O i W h H 4 G k s V Q p M k H q M 9 z 9 d J J o g z x Y g 3 D 2 n g 7 B + Q X 9 5 7 Q b A q y G h x K G t K 2 s e r Z 4 v T Y i 4 s n u z J u s p r J g v H y m 4 u c d j G I f Y 4 k H X l A c A Z m + d k r T E x A I q T t A s 2 7 u f r 2 z 4 z B u E M R j W 9 Z w h V y G L L c q E L i s w X L 3 k 6 m d n d d X b l Z Z n Y 9 b z B x P C e M 3 i V L + 0 W 4 i K Z 0 F Q X Y k s X r 9 r o f 3 i q m 1 d H r R r 1 e X y / j 8 r O e L O R m i j R D n G C 1 2 r I q q x R p h j i h Y c m K L D N k C e J 4 u y k r s c y Q J R T j i 9 r x k Y u F 6 5 w X h e 7 4 N u E o c 3 9 y c M k + R 4 6 X U w U n p s R 3 K J r a N H R c 7 O I 7 2 w K V A J U A l T h 0 l R j 0 e x K R 2 M i Q J U j i w n C p g G x k y B I k c W G 4 T F z y C Z J 4 e V g Y L d O d f I I k X h 5 + g i a 9 U d e q p F k 1 9 X C k 6 Y H 1 O s u 2 4 G / J q 3 A v R W X a N F d X 8 p K K S M L a b O z + 2 M V I S x l n 3 Z l m 6 1 n 4 k u 3 y h K f O 1 F q e I p + s L d s j W k v n b n H h w s K w F G W l t h 5 b p i h Z 0 + L N B m 8 2 e b P F m 2 3 e P O H N D m + e 8 q Z Z z 7 V z 9 c y 9 a x g f Y n H 7 8 B H v j j S E k a Y w 0 h J G 2 s L I i T D S E U Z O h Z F 0 p g U h 8 S y Y x W k o Z Z A C g R T u O v Z L I 3 u 7 8 A C + A L 4 4 A L 6 4 x r T d N J I R P 0 + 6 K N f / w 7 E f c D K G k z G c j O F k D C f j l 3 s y l m g V n J f B / 4 L / f W b + 9 9 m f l 0 s 3 d O N w + A Q M M B h g M M B g g M F + P u m P B S q + E m m C I o A i g C K 8 J k U A O t 8 H n Z e y b M v G Z O x O E a 2 W 7 N c w g P S B 9 I H 0 X w X p A 2 s / 4 Q 6 Y 8 3 b 1 d 8 H 7 I G + 4 E 4 Y 7 Y b g T r v h O + G S 1 s e 1 r P P m E o s 8 V X w l s 4 w G 7 C H Y R 7 C L Y R b C L 5 X Z x B 5 N X 7 x v 3 S u d g I M F A g o G s 2 E B 2 1 j u c b e 9 W v V q 6 K Y A B r g G u A a 5 5 U V w j M T l F t q n e 4 e y P c u C 0 C q d V O K 3 C a f V l n l Z L S f N 0 6 1 h o s z W Y E j 8 k 1 E n / 7 V W l n C 6 F B 8 Y S j C U Y y 0 M y l n J G q t 5 q / p + 0 B O Y T z C e Y T z C f B 2 g + z b q M R 2 2 M 7 l j j H t k N y 2 4 3 7 f 3 / T 7 1 u O J m x e u X 8 / x + A W x 3 b a r V B F 0 A X Q B d A F 0 A X v p N e 0 6 t c E b d W e w j 4 X p T A + c D 5 w P n A + a + S 8 5 O 3 z / 4 F U E s B A i 0 A F A A C A A g A B 0 Q n U U E q J s G o A A A A + A A A A B I A A A A A A A A A A A A A A A A A A A A A A E N v b m Z p Z y 9 Q Y W N r Y W d l L n h t b F B L A Q I t A B Q A A g A I A A d E J 1 E P y u m r p A A A A O k A A A A T A A A A A A A A A A A A A A A A A P Q A A A B b Q 2 9 u d G V u d F 9 U e X B l c 1 0 u e G 1 s U E s B A i 0 A F A A C A A g A B 0 Q n U Z x h W t f R B A A A Q m E A A B M A A A A A A A A A A A A A A A A A 5 Q E A A E Z v c m 1 1 b G F z L 1 N l Y 3 R p b 2 4 x L m 1 Q S w U G A A A A A A M A A w D C A A A A A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o Q B A A A A A A C Q h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0 F k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T A 6 N D Y 6 M T I u M D A z N j c 0 M l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0 F E Q U 0 6 I D E y O C w w L j A w M D E m c X V v d D s s J n F 1 b 3 Q 7 Q U R B T T o g M T I 4 L D A u M D A x J n F 1 b 3 Q 7 L C Z x d W 9 0 O 0 F E Q U 0 6 I D E y O C w w L j A x J n F 1 b 3 Q 7 L C Z x d W 9 0 O 0 F E Q U 0 6 I D I 1 N i w w L j A w M D E m c X V v d D s s J n F 1 b 3 Q 7 Q U R B T T o g M j U 2 L D A u M D A x J n F 1 b 3 Q 7 L C Z x d W 9 0 O 0 F E Q U 0 6 I D I 1 N i w w L j A x J n F 1 b 3 Q 7 L C Z x d W 9 0 O 0 F E Q U 0 6 I D M y L D A u M D A w M S Z x d W 9 0 O y w m c X V v d D t B R E F N O i A z M i w w L j A w M S Z x d W 9 0 O y w m c X V v d D t B R E F N O i A z M i w w L j A x J n F 1 b 3 Q 7 L C Z x d W 9 0 O 0 F E Q U 0 6 I D Y 0 L D A u M D A w M S Z x d W 9 0 O y w m c X V v d D t B R E F N O i A 2 N C w w L j A w M S Z x d W 9 0 O y w m c X V v d D t B R E F N O i A 2 N C w w L j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d U M T U 6 N T I 6 M z I u M z M z M D Y 3 N F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Y t M j h U M T U 6 M T U 6 M z E u M D c z M j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X V l c n l J R C I g V m F s d W U 9 I n N l N T I 5 O T Q 2 Z C 0 y O D Q 5 L T Q 3 N W Q t O W Z m N y 0 1 Z T R j M j V l N m Q 5 N m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A o M i k v S W 4 g V G F i Z W x s Z S B r b 2 5 2 Z X J 0 a W V y d C 5 7 T m F t Z S w w f S Z x d W 9 0 O y w m c X V v d D t T Z W N 0 a W 9 u M S 9 B Y m Z y Y W d l M S A o M i k v R 2 X D p G 5 k Z X J 0 Z X I g V H l w L n t W Y W x 1 Z S 4 x L D F 9 J n F 1 b 3 Q 7 L C Z x d W 9 0 O 1 N l Y 3 R p b 2 4 x L 0 F i Z n J h Z 2 U x I C g y K S 9 H Z c O k b m R l c n R l c i B U e X A u e 1 Z h b H V l L j I s M n 0 m c X V v d D s s J n F 1 b 3 Q 7 U 2 V j d G l v b j E v Q W J m c m F n Z T E g K D I p L 0 d l w 6 R u Z G V y d G V y I F R 5 c C 5 7 V m F s d W U u M y w z f S Z x d W 9 0 O y w m c X V v d D t T Z W N 0 a W 9 u M S 9 B Y m Z y Y W d l M S A o M i k v R 2 X D p G 5 k Z X J 0 Z X I g V H l w L n t W Y W x 1 Z S 4 0 L D R 9 J n F 1 b 3 Q 7 L C Z x d W 9 0 O 1 N l Y 3 R p b 2 4 x L 0 F i Z n J h Z 2 U x I C g y K S 9 H Z c O k b m R l c n R l c i B U e X A u e 1 Z h b H V l L j U s N X 0 m c X V v d D s s J n F 1 b 3 Q 7 U 2 V j d G l v b j E v Q W J m c m F n Z T E g K D I p L 0 d l w 6 R u Z G V y d G V y I F R 5 c C 5 7 V m F s d W U u N i w 2 f S Z x d W 9 0 O y w m c X V v d D t T Z W N 0 a W 9 u M S 9 B Y m Z y Y W d l M S A o M i k v R 2 X D p G 5 k Z X J 0 Z X I g V H l w L n t W Y W x 1 Z S 4 3 L D d 9 J n F 1 b 3 Q 7 L C Z x d W 9 0 O 1 N l Y 3 R p b 2 4 x L 0 F i Z n J h Z 2 U x I C g y K S 9 H Z c O k b m R l c n R l c i B U e X A u e 1 Z h b H V l L j g s O H 0 m c X V v d D s s J n F 1 b 3 Q 7 U 2 V j d G l v b j E v Q W J m c m F n Z T E g K D I p L 0 d l w 6 R u Z G V y d G V y I F R 5 c C 5 7 V m F s d W U u O S w 5 f S Z x d W 9 0 O y w m c X V v d D t T Z W N 0 a W 9 u M S 9 B Y m Z y Y W d l M S A o M i k v R 2 X D p G 5 k Z X J 0 Z X I g V H l w L n t W Y W x 1 Z S 4 x M C w x M H 0 m c X V v d D s s J n F 1 b 3 Q 7 U 2 V j d G l v b j E v Q W J m c m F n Z T E g K D I p L 0 d l w 6 R u Z G V y d G V y I F R 5 c C 5 7 V m F s d W U u M T E s M T F 9 J n F 1 b 3 Q 7 L C Z x d W 9 0 O 1 N l Y 3 R p b 2 4 x L 0 F i Z n J h Z 2 U x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J m c m F n Z T E g K D I p L 0 l u I F R h Y m V s b G U g a 2 9 u d m V y d G l l c n Q u e 0 5 h b W U s M H 0 m c X V v d D s s J n F 1 b 3 Q 7 U 2 V j d G l v b j E v Q W J m c m F n Z T E g K D I p L 0 d l w 6 R u Z G V y d G V y I F R 5 c C 5 7 V m F s d W U u M S w x f S Z x d W 9 0 O y w m c X V v d D t T Z W N 0 a W 9 u M S 9 B Y m Z y Y W d l M S A o M i k v R 2 X D p G 5 k Z X J 0 Z X I g V H l w L n t W Y W x 1 Z S 4 y L D J 9 J n F 1 b 3 Q 7 L C Z x d W 9 0 O 1 N l Y 3 R p b 2 4 x L 0 F i Z n J h Z 2 U x I C g y K S 9 H Z c O k b m R l c n R l c i B U e X A u e 1 Z h b H V l L j M s M 3 0 m c X V v d D s s J n F 1 b 3 Q 7 U 2 V j d G l v b j E v Q W J m c m F n Z T E g K D I p L 0 d l w 6 R u Z G V y d G V y I F R 5 c C 5 7 V m F s d W U u N C w 0 f S Z x d W 9 0 O y w m c X V v d D t T Z W N 0 a W 9 u M S 9 B Y m Z y Y W d l M S A o M i k v R 2 X D p G 5 k Z X J 0 Z X I g V H l w L n t W Y W x 1 Z S 4 1 L D V 9 J n F 1 b 3 Q 7 L C Z x d W 9 0 O 1 N l Y 3 R p b 2 4 x L 0 F i Z n J h Z 2 U x I C g y K S 9 H Z c O k b m R l c n R l c i B U e X A u e 1 Z h b H V l L j Y s N n 0 m c X V v d D s s J n F 1 b 3 Q 7 U 2 V j d G l v b j E v Q W J m c m F n Z T E g K D I p L 0 d l w 6 R u Z G V y d G V y I F R 5 c C 5 7 V m F s d W U u N y w 3 f S Z x d W 9 0 O y w m c X V v d D t T Z W N 0 a W 9 u M S 9 B Y m Z y Y W d l M S A o M i k v R 2 X D p G 5 k Z X J 0 Z X I g V H l w L n t W Y W x 1 Z S 4 4 L D h 9 J n F 1 b 3 Q 7 L C Z x d W 9 0 O 1 N l Y 3 R p b 2 4 x L 0 F i Z n J h Z 2 U x I C g y K S 9 H Z c O k b m R l c n R l c i B U e X A u e 1 Z h b H V l L j k s O X 0 m c X V v d D s s J n F 1 b 3 Q 7 U 2 V j d G l v b j E v Q W J m c m F n Z T E g K D I p L 0 d l w 6 R u Z G V y d G V y I F R 5 c C 5 7 V m F s d W U u M T A s M T B 9 J n F 1 b 3 Q 7 L C Z x d W 9 0 O 1 N l Y 3 R p b 2 4 x L 0 F i Z n J h Z 2 U x I C g y K S 9 H Z c O k b m R l c n R l c i B U e X A u e 1 Z h b H V l L j E x L D E x f S Z x d W 9 0 O y w m c X V v d D t T Z W N 0 a W 9 u M S 9 B Y m Z y Y W d l M S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M V 9 z Y 2 9 y Z X N f Q W R h b T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E N v b H V t b l R 5 c G V z I i B W Y W x 1 Z T 0 i c 0 J n V U Z C U V V G Q l F V R E J R V U Z C U T 0 9 I i A v P j x F b n R y e S B U e X B l P S J G a W x s T G F z d F V w Z G F 0 Z W Q i I F Z h b H V l P S J k M j A y M C 0 w N i 0 y O F Q x N T o y M T o 0 N i 4 3 N z A z N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j B i N z I 3 O G Y t N j g w N y 0 0 Z W F k L T k 3 M T Y t Y 2 E w Y W N i M j k 3 M z Y 3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I C g y K S 9 J b i B U Y W J l b G x l I G t v b n Z l c n R p Z X J 0 L n t O Y W 1 l L D B 9 J n F 1 b 3 Q 7 L C Z x d W 9 0 O 1 N l Y 3 R p b 2 4 x L 2 Y x X 3 N j b 3 J l c 1 9 B Z G F t I C g y K S 9 H Z c O k b m R l c n R l c i B U e X A u e 1 Z h b H V l L j E s M X 0 m c X V v d D s s J n F 1 b 3 Q 7 U 2 V j d G l v b j E v Z j F f c 2 N v c m V z X 0 F k Y W 0 g K D I p L 0 d l w 6 R u Z G V y d G V y I F R 5 c C 5 7 V m F s d W U u M i w y f S Z x d W 9 0 O y w m c X V v d D t T Z W N 0 a W 9 u M S 9 m M V 9 z Y 2 9 y Z X N f Q W R h b S A o M i k v R 2 X D p G 5 k Z X J 0 Z X I g V H l w L n t W Y W x 1 Z S 4 z L D N 9 J n F 1 b 3 Q 7 L C Z x d W 9 0 O 1 N l Y 3 R p b 2 4 x L 2 Y x X 3 N j b 3 J l c 1 9 B Z G F t I C g y K S 9 H Z c O k b m R l c n R l c i B U e X A u e 1 Z h b H V l L j Q s N H 0 m c X V v d D s s J n F 1 b 3 Q 7 U 2 V j d G l v b j E v Z j F f c 2 N v c m V z X 0 F k Y W 0 g K D I p L 0 d l w 6 R u Z G V y d G V y I F R 5 c C 5 7 V m F s d W U u N S w 1 f S Z x d W 9 0 O y w m c X V v d D t T Z W N 0 a W 9 u M S 9 m M V 9 z Y 2 9 y Z X N f Q W R h b S A o M i k v R 2 X D p G 5 k Z X J 0 Z X I g V H l w L n t W Y W x 1 Z S 4 2 L D Z 9 J n F 1 b 3 Q 7 L C Z x d W 9 0 O 1 N l Y 3 R p b 2 4 x L 2 Y x X 3 N j b 3 J l c 1 9 B Z G F t I C g y K S 9 H Z c O k b m R l c n R l c i B U e X A u e 1 Z h b H V l L j c s N 3 0 m c X V v d D s s J n F 1 b 3 Q 7 U 2 V j d G l v b j E v Z j F f c 2 N v c m V z X 0 F k Y W 0 g K D I p L 0 d l w 6 R u Z G V y d G V y I F R 5 c C 5 7 V m F s d W U u O C w 4 f S Z x d W 9 0 O y w m c X V v d D t T Z W N 0 a W 9 u M S 9 m M V 9 z Y 2 9 y Z X N f Q W R h b S A o M i k v R 2 X D p G 5 k Z X J 0 Z X I g V H l w L n t W Y W x 1 Z S 4 5 L D l 9 J n F 1 b 3 Q 7 L C Z x d W 9 0 O 1 N l Y 3 R p b 2 4 x L 2 Y x X 3 N j b 3 J l c 1 9 B Z G F t I C g y K S 9 H Z c O k b m R l c n R l c i B U e X A u e 1 Z h b H V l L j E w L D E w f S Z x d W 9 0 O y w m c X V v d D t T Z W N 0 a W 9 u M S 9 m M V 9 z Y 2 9 y Z X N f Q W R h b S A o M i k v R 2 X D p G 5 k Z X J 0 Z X I g V H l w L n t W Y W x 1 Z S 4 x M S w x M X 0 m c X V v d D s s J n F 1 b 3 Q 7 U 2 V j d G l v b j E v Z j F f c 2 N v c m V z X 0 F k Y W 0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Q W R h b S A o M i k v S W 4 g V G F i Z W x s Z S B r b 2 5 2 Z X J 0 a W V y d C 5 7 T m F t Z S w w f S Z x d W 9 0 O y w m c X V v d D t T Z W N 0 a W 9 u M S 9 m M V 9 z Y 2 9 y Z X N f Q W R h b S A o M i k v R 2 X D p G 5 k Z X J 0 Z X I g V H l w L n t W Y W x 1 Z S 4 x L D F 9 J n F 1 b 3 Q 7 L C Z x d W 9 0 O 1 N l Y 3 R p b 2 4 x L 2 Y x X 3 N j b 3 J l c 1 9 B Z G F t I C g y K S 9 H Z c O k b m R l c n R l c i B U e X A u e 1 Z h b H V l L j I s M n 0 m c X V v d D s s J n F 1 b 3 Q 7 U 2 V j d G l v b j E v Z j F f c 2 N v c m V z X 0 F k Y W 0 g K D I p L 0 d l w 6 R u Z G V y d G V y I F R 5 c C 5 7 V m F s d W U u M y w z f S Z x d W 9 0 O y w m c X V v d D t T Z W N 0 a W 9 u M S 9 m M V 9 z Y 2 9 y Z X N f Q W R h b S A o M i k v R 2 X D p G 5 k Z X J 0 Z X I g V H l w L n t W Y W x 1 Z S 4 0 L D R 9 J n F 1 b 3 Q 7 L C Z x d W 9 0 O 1 N l Y 3 R p b 2 4 x L 2 Y x X 3 N j b 3 J l c 1 9 B Z G F t I C g y K S 9 H Z c O k b m R l c n R l c i B U e X A u e 1 Z h b H V l L j U s N X 0 m c X V v d D s s J n F 1 b 3 Q 7 U 2 V j d G l v b j E v Z j F f c 2 N v c m V z X 0 F k Y W 0 g K D I p L 0 d l w 6 R u Z G V y d G V y I F R 5 c C 5 7 V m F s d W U u N i w 2 f S Z x d W 9 0 O y w m c X V v d D t T Z W N 0 a W 9 u M S 9 m M V 9 z Y 2 9 y Z X N f Q W R h b S A o M i k v R 2 X D p G 5 k Z X J 0 Z X I g V H l w L n t W Y W x 1 Z S 4 3 L D d 9 J n F 1 b 3 Q 7 L C Z x d W 9 0 O 1 N l Y 3 R p b 2 4 x L 2 Y x X 3 N j b 3 J l c 1 9 B Z G F t I C g y K S 9 H Z c O k b m R l c n R l c i B U e X A u e 1 Z h b H V l L j g s O H 0 m c X V v d D s s J n F 1 b 3 Q 7 U 2 V j d G l v b j E v Z j F f c 2 N v c m V z X 0 F k Y W 0 g K D I p L 0 d l w 6 R u Z G V y d G V y I F R 5 c C 5 7 V m F s d W U u O S w 5 f S Z x d W 9 0 O y w m c X V v d D t T Z W N 0 a W 9 u M S 9 m M V 9 z Y 2 9 y Z X N f Q W R h b S A o M i k v R 2 X D p G 5 k Z X J 0 Z X I g V H l w L n t W Y W x 1 Z S 4 x M C w x M H 0 m c X V v d D s s J n F 1 b 3 Q 7 U 2 V j d G l v b j E v Z j F f c 2 N v c m V z X 0 F k Y W 0 g K D I p L 0 d l w 6 R u Z G V y d G V y I F R 5 c C 5 7 V m F s d W U u M T E s M T F 9 J n F 1 b 3 Q 7 L C Z x d W 9 0 O 1 N l Y 3 R p b 2 4 x L 2 Y x X 3 N j b 3 J l c 1 9 B Z G F t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g 6 M D c 6 N T E u M z M z N D k 3 M V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v R 2 X D p G 5 k Z X J 0 Z X I g V H l w M S 5 7 U 0 d E O i A x M j g s M C 4 w M D A x L D B 9 J n F 1 b 3 Q 7 L C Z x d W 9 0 O 1 N l Y 3 R p b 2 4 x L 2 Y x X 3 N j b 3 J l c 1 9 h d X R v b W F 0 Z W R f d H J h a W 5 p b m d f M i 9 H Z c O k b m R l c n R l c i B U e X A x L n t T R 0 Q 6 I D E y O C w w L j A w M S w x f S Z x d W 9 0 O y w m c X V v d D t T Z W N 0 a W 9 u M S 9 m M V 9 z Y 2 9 y Z X N f Y X V 0 b 2 1 h d G V k X 3 R y Y W l u a W 5 n X z I v R 2 X D p G 5 k Z X J 0 Z X I g V H l w M S 5 7 U 0 d E O i A x M j g s M C 4 w M S w y f S Z x d W 9 0 O y w m c X V v d D t T Z W N 0 a W 9 u M S 9 m M V 9 z Y 2 9 y Z X N f Y X V 0 b 2 1 h d G V k X 3 R y Y W l u a W 5 n X z I v R 2 X D p G 5 k Z X J 0 Z X I g V H l w M S 5 7 U 0 d E O i A x M j g s M C 4 x L D N 9 J n F 1 b 3 Q 7 L C Z x d W 9 0 O 1 N l Y 3 R p b 2 4 x L 2 Y x X 3 N j b 3 J l c 1 9 h d X R v b W F 0 Z W R f d H J h a W 5 p b m d f M i 9 H Z c O k b m R l c n R l c i B U e X A x L n t T R 0 Q 6 I D I 1 N i w w L j A w M D E s N H 0 m c X V v d D s s J n F 1 b 3 Q 7 U 2 V j d G l v b j E v Z j F f c 2 N v c m V z X 2 F 1 d G 9 t Y X R l Z F 9 0 c m F p b m l u Z 1 8 y L 0 d l w 6 R u Z G V y d G V y I F R 5 c D E u e 1 N H R D o g M j U 2 L D A u M D A x L D V 9 J n F 1 b 3 Q 7 L C Z x d W 9 0 O 1 N l Y 3 R p b 2 4 x L 2 Y x X 3 N j b 3 J l c 1 9 h d X R v b W F 0 Z W R f d H J h a W 5 p b m d f M i 9 H Z c O k b m R l c n R l c i B U e X A x L n t T R 0 Q 6 I D I 1 N i w w L j A x L D Z 9 J n F 1 b 3 Q 7 L C Z x d W 9 0 O 1 N l Y 3 R p b 2 4 x L 2 Y x X 3 N j b 3 J l c 1 9 h d X R v b W F 0 Z W R f d H J h a W 5 p b m d f M i 9 H Z c O k b m R l c n R l c i B U e X A x L n t T R 0 Q 6 I D I 1 N i w w L j E s N 3 0 m c X V v d D s s J n F 1 b 3 Q 7 U 2 V j d G l v b j E v Z j F f c 2 N v c m V z X 2 F 1 d G 9 t Y X R l Z F 9 0 c m F p b m l u Z 1 8 y L 0 d l w 6 R u Z G V y d G V y I F R 5 c D E u e 1 N H R D o g M z I s M C 4 w M D A x L D h 9 J n F 1 b 3 Q 7 L C Z x d W 9 0 O 1 N l Y 3 R p b 2 4 x L 2 Y x X 3 N j b 3 J l c 1 9 h d X R v b W F 0 Z W R f d H J h a W 5 p b m d f M i 9 H Z c O k b m R l c n R l c i B U e X A x L n t T R 0 Q 6 I D M y L D A u M D A x L D l 9 J n F 1 b 3 Q 7 L C Z x d W 9 0 O 1 N l Y 3 R p b 2 4 x L 2 Y x X 3 N j b 3 J l c 1 9 h d X R v b W F 0 Z W R f d H J h a W 5 p b m d f M i 9 H Z c O k b m R l c n R l c i B U e X A x L n t T R 0 Q 6 I D M y L D A u M D E s M T B 9 J n F 1 b 3 Q 7 L C Z x d W 9 0 O 1 N l Y 3 R p b 2 4 x L 2 Y x X 3 N j b 3 J l c 1 9 h d X R v b W F 0 Z W R f d H J h a W 5 p b m d f M i 9 H Z c O k b m R l c n R l c i B U e X A x L n t T R 0 Q 6 I D M y L D A u M S w x M X 0 m c X V v d D s s J n F 1 b 3 Q 7 U 2 V j d G l v b j E v Z j F f c 2 N v c m V z X 2 F 1 d G 9 t Y X R l Z F 9 0 c m F p b m l u Z 1 8 y L 0 d l w 6 R u Z G V y d G V y I F R 5 c D E u e 1 N H R D o g N j Q s M C 4 w M D A x L D E y f S Z x d W 9 0 O y w m c X V v d D t T Z W N 0 a W 9 u M S 9 m M V 9 z Y 2 9 y Z X N f Y X V 0 b 2 1 h d G V k X 3 R y Y W l u a W 5 n X z I v R 2 X D p G 5 k Z X J 0 Z X I g V H l w M S 5 7 U 0 d E O i A 2 N C w w L j A w M S w x M 3 0 m c X V v d D s s J n F 1 b 3 Q 7 U 2 V j d G l v b j E v Z j F f c 2 N v c m V z X 2 F 1 d G 9 t Y X R l Z F 9 0 c m F p b m l u Z 1 8 y L 0 d l w 6 R u Z G V y d G V y I F R 5 c D E u e 1 N H R D o g N j Q s M C 4 w M S w x N H 0 m c X V v d D s s J n F 1 b 3 Q 7 U 2 V j d G l v b j E v Z j F f c 2 N v c m V z X 2 F 1 d G 9 t Y X R l Z F 9 0 c m F p b m l u Z 1 8 y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y L 0 d l w 6 R u Z G V y d G V y I F R 5 c D E u e 1 N H R D o g M T I 4 L D A u M D A w M S w w f S Z x d W 9 0 O y w m c X V v d D t T Z W N 0 a W 9 u M S 9 m M V 9 z Y 2 9 y Z X N f Y X V 0 b 2 1 h d G V k X 3 R y Y W l u a W 5 n X z I v R 2 X D p G 5 k Z X J 0 Z X I g V H l w M S 5 7 U 0 d E O i A x M j g s M C 4 w M D E s M X 0 m c X V v d D s s J n F 1 b 3 Q 7 U 2 V j d G l v b j E v Z j F f c 2 N v c m V z X 2 F 1 d G 9 t Y X R l Z F 9 0 c m F p b m l u Z 1 8 y L 0 d l w 6 R u Z G V y d G V y I F R 5 c D E u e 1 N H R D o g M T I 4 L D A u M D E s M n 0 m c X V v d D s s J n F 1 b 3 Q 7 U 2 V j d G l v b j E v Z j F f c 2 N v c m V z X 2 F 1 d G 9 t Y X R l Z F 9 0 c m F p b m l u Z 1 8 y L 0 d l w 6 R u Z G V y d G V y I F R 5 c D E u e 1 N H R D o g M T I 4 L D A u M S w z f S Z x d W 9 0 O y w m c X V v d D t T Z W N 0 a W 9 u M S 9 m M V 9 z Y 2 9 y Z X N f Y X V 0 b 2 1 h d G V k X 3 R y Y W l u a W 5 n X z I v R 2 X D p G 5 k Z X J 0 Z X I g V H l w M S 5 7 U 0 d E O i A y N T Y s M C 4 w M D A x L D R 9 J n F 1 b 3 Q 7 L C Z x d W 9 0 O 1 N l Y 3 R p b 2 4 x L 2 Y x X 3 N j b 3 J l c 1 9 h d X R v b W F 0 Z W R f d H J h a W 5 p b m d f M i 9 H Z c O k b m R l c n R l c i B U e X A x L n t T R 0 Q 6 I D I 1 N i w w L j A w M S w 1 f S Z x d W 9 0 O y w m c X V v d D t T Z W N 0 a W 9 u M S 9 m M V 9 z Y 2 9 y Z X N f Y X V 0 b 2 1 h d G V k X 3 R y Y W l u a W 5 n X z I v R 2 X D p G 5 k Z X J 0 Z X I g V H l w M S 5 7 U 0 d E O i A y N T Y s M C 4 w M S w 2 f S Z x d W 9 0 O y w m c X V v d D t T Z W N 0 a W 9 u M S 9 m M V 9 z Y 2 9 y Z X N f Y X V 0 b 2 1 h d G V k X 3 R y Y W l u a W 5 n X z I v R 2 X D p G 5 k Z X J 0 Z X I g V H l w M S 5 7 U 0 d E O i A y N T Y s M C 4 x L D d 9 J n F 1 b 3 Q 7 L C Z x d W 9 0 O 1 N l Y 3 R p b 2 4 x L 2 Y x X 3 N j b 3 J l c 1 9 h d X R v b W F 0 Z W R f d H J h a W 5 p b m d f M i 9 H Z c O k b m R l c n R l c i B U e X A x L n t T R 0 Q 6 I D M y L D A u M D A w M S w 4 f S Z x d W 9 0 O y w m c X V v d D t T Z W N 0 a W 9 u M S 9 m M V 9 z Y 2 9 y Z X N f Y X V 0 b 2 1 h d G V k X 3 R y Y W l u a W 5 n X z I v R 2 X D p G 5 k Z X J 0 Z X I g V H l w M S 5 7 U 0 d E O i A z M i w w L j A w M S w 5 f S Z x d W 9 0 O y w m c X V v d D t T Z W N 0 a W 9 u M S 9 m M V 9 z Y 2 9 y Z X N f Y X V 0 b 2 1 h d G V k X 3 R y Y W l u a W 5 n X z I v R 2 X D p G 5 k Z X J 0 Z X I g V H l w M S 5 7 U 0 d E O i A z M i w w L j A x L D E w f S Z x d W 9 0 O y w m c X V v d D t T Z W N 0 a W 9 u M S 9 m M V 9 z Y 2 9 y Z X N f Y X V 0 b 2 1 h d G V k X 3 R y Y W l u a W 5 n X z I v R 2 X D p G 5 k Z X J 0 Z X I g V H l w M S 5 7 U 0 d E O i A z M i w w L j E s M T F 9 J n F 1 b 3 Q 7 L C Z x d W 9 0 O 1 N l Y 3 R p b 2 4 x L 2 Y x X 3 N j b 3 J l c 1 9 h d X R v b W F 0 Z W R f d H J h a W 5 p b m d f M i 9 H Z c O k b m R l c n R l c i B U e X A x L n t T R 0 Q 6 I D Y 0 L D A u M D A w M S w x M n 0 m c X V v d D s s J n F 1 b 3 Q 7 U 2 V j d G l v b j E v Z j F f c 2 N v c m V z X 2 F 1 d G 9 t Y X R l Z F 9 0 c m F p b m l u Z 1 8 y L 0 d l w 6 R u Z G V y d G V y I F R 5 c D E u e 1 N H R D o g N j Q s M C 4 w M D E s M T N 9 J n F 1 b 3 Q 7 L C Z x d W 9 0 O 1 N l Y 3 R p b 2 4 x L 2 Y x X 3 N j b 3 J l c 1 9 h d X R v b W F 0 Z W R f d H J h a W 5 p b m d f M i 9 H Z c O k b m R l c n R l c i B U e X A x L n t T R 0 Q 6 I D Y 0 L D A u M D E s M T R 9 J n F 1 b 3 Q 7 L C Z x d W 9 0 O 1 N l Y 3 R p b 2 4 x L 2 Y x X 3 N j b 3 J l c 1 9 h d X R v b W F 0 Z W R f d H J h a W 5 p b m d f M i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0 V D A 4 O j I 3 O j E 0 L j E 2 M D k 1 N D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g K D I p L 0 l u I F R h Y m V s b G U g a 2 9 u d m V y d G l l c n Q u e 0 5 h b W U s M H 0 m c X V v d D s s J n F 1 b 3 Q 7 U 2 V j d G l v b j E v Z j F f c 2 N v c m V z X 2 F 1 d G 9 t Y X R l Z F 9 0 c m F p b m l u Z 1 8 y I C g y K S 9 H Z c O k b m R l c n R l c i B U e X A u e 1 Z h b H V l L j E s M X 0 m c X V v d D s s J n F 1 b 3 Q 7 U 2 V j d G l v b j E v Z j F f c 2 N v c m V z X 2 F 1 d G 9 t Y X R l Z F 9 0 c m F p b m l u Z 1 8 y I C g y K S 9 H Z c O k b m R l c n R l c i B U e X A u e 1 Z h b H V l L j I s M n 0 m c X V v d D s s J n F 1 b 3 Q 7 U 2 V j d G l v b j E v Z j F f c 2 N v c m V z X 2 F 1 d G 9 t Y X R l Z F 9 0 c m F p b m l u Z 1 8 y I C g y K S 9 H Z c O k b m R l c n R l c i B U e X A u e 1 Z h b H V l L j M s M 3 0 m c X V v d D s s J n F 1 b 3 Q 7 U 2 V j d G l v b j E v Z j F f c 2 N v c m V z X 2 F 1 d G 9 t Y X R l Z F 9 0 c m F p b m l u Z 1 8 y I C g y K S 9 H Z c O k b m R l c n R l c i B U e X A u e 1 Z h b H V l L j Q s N H 0 m c X V v d D s s J n F 1 b 3 Q 7 U 2 V j d G l v b j E v Z j F f c 2 N v c m V z X 2 F 1 d G 9 t Y X R l Z F 9 0 c m F p b m l u Z 1 8 y I C g y K S 9 H Z c O k b m R l c n R l c i B U e X A u e 1 Z h b H V l L j U s N X 0 m c X V v d D s s J n F 1 b 3 Q 7 U 2 V j d G l v b j E v Z j F f c 2 N v c m V z X 2 F 1 d G 9 t Y X R l Z F 9 0 c m F p b m l u Z 1 8 y I C g y K S 9 H Z c O k b m R l c n R l c i B U e X A u e 1 Z h b H V l L j Y s N n 0 m c X V v d D s s J n F 1 b 3 Q 7 U 2 V j d G l v b j E v Z j F f c 2 N v c m V z X 2 F 1 d G 9 t Y X R l Z F 9 0 c m F p b m l u Z 1 8 y I C g y K S 9 H Z c O k b m R l c n R l c i B U e X A u e 1 Z h b H V l L j c s N 3 0 m c X V v d D s s J n F 1 b 3 Q 7 U 2 V j d G l v b j E v Z j F f c 2 N v c m V z X 2 F 1 d G 9 t Y X R l Z F 9 0 c m F p b m l u Z 1 8 y I C g y K S 9 H Z c O k b m R l c n R l c i B U e X A u e 1 Z h b H V l L j g s O H 0 m c X V v d D s s J n F 1 b 3 Q 7 U 2 V j d G l v b j E v Z j F f c 2 N v c m V z X 2 F 1 d G 9 t Y X R l Z F 9 0 c m F p b m l u Z 1 8 y I C g y K S 9 H Z c O k b m R l c n R l c i B U e X A u e 1 Z h b H V l L j k s O X 0 m c X V v d D s s J n F 1 b 3 Q 7 U 2 V j d G l v b j E v Z j F f c 2 N v c m V z X 2 F 1 d G 9 t Y X R l Z F 9 0 c m F p b m l u Z 1 8 y I C g y K S 9 H Z c O k b m R l c n R l c i B U e X A u e 1 Z h b H V l L j E w L D E w f S Z x d W 9 0 O y w m c X V v d D t T Z W N 0 a W 9 u M S 9 m M V 9 z Y 2 9 y Z X N f Y X V 0 b 2 1 h d G V k X 3 R y Y W l u a W 5 n X z I g K D I p L 0 d l w 6 R u Z G V y d G V y I F R 5 c C 5 7 V m F s d W U u M T E s M T F 9 J n F 1 b 3 Q 7 L C Z x d W 9 0 O 1 N l Y 3 R p b 2 4 x L 2 Y x X 3 N j b 3 J l c 1 9 h d X R v b W F 0 Z W R f d H J h a W 5 p b m d f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i A o M i k v S W 4 g V G F i Z W x s Z S B r b 2 5 2 Z X J 0 a W V y d C 5 7 T m F t Z S w w f S Z x d W 9 0 O y w m c X V v d D t T Z W N 0 a W 9 u M S 9 m M V 9 z Y 2 9 y Z X N f Y X V 0 b 2 1 h d G V k X 3 R y Y W l u a W 5 n X z I g K D I p L 0 d l w 6 R u Z G V y d G V y I F R 5 c C 5 7 V m F s d W U u M S w x f S Z x d W 9 0 O y w m c X V v d D t T Z W N 0 a W 9 u M S 9 m M V 9 z Y 2 9 y Z X N f Y X V 0 b 2 1 h d G V k X 3 R y Y W l u a W 5 n X z I g K D I p L 0 d l w 6 R u Z G V y d G V y I F R 5 c C 5 7 V m F s d W U u M i w y f S Z x d W 9 0 O y w m c X V v d D t T Z W N 0 a W 9 u M S 9 m M V 9 z Y 2 9 y Z X N f Y X V 0 b 2 1 h d G V k X 3 R y Y W l u a W 5 n X z I g K D I p L 0 d l w 6 R u Z G V y d G V y I F R 5 c C 5 7 V m F s d W U u M y w z f S Z x d W 9 0 O y w m c X V v d D t T Z W N 0 a W 9 u M S 9 m M V 9 z Y 2 9 y Z X N f Y X V 0 b 2 1 h d G V k X 3 R y Y W l u a W 5 n X z I g K D I p L 0 d l w 6 R u Z G V y d G V y I F R 5 c C 5 7 V m F s d W U u N C w 0 f S Z x d W 9 0 O y w m c X V v d D t T Z W N 0 a W 9 u M S 9 m M V 9 z Y 2 9 y Z X N f Y X V 0 b 2 1 h d G V k X 3 R y Y W l u a W 5 n X z I g K D I p L 0 d l w 6 R u Z G V y d G V y I F R 5 c C 5 7 V m F s d W U u N S w 1 f S Z x d W 9 0 O y w m c X V v d D t T Z W N 0 a W 9 u M S 9 m M V 9 z Y 2 9 y Z X N f Y X V 0 b 2 1 h d G V k X 3 R y Y W l u a W 5 n X z I g K D I p L 0 d l w 6 R u Z G V y d G V y I F R 5 c C 5 7 V m F s d W U u N i w 2 f S Z x d W 9 0 O y w m c X V v d D t T Z W N 0 a W 9 u M S 9 m M V 9 z Y 2 9 y Z X N f Y X V 0 b 2 1 h d G V k X 3 R y Y W l u a W 5 n X z I g K D I p L 0 d l w 6 R u Z G V y d G V y I F R 5 c C 5 7 V m F s d W U u N y w 3 f S Z x d W 9 0 O y w m c X V v d D t T Z W N 0 a W 9 u M S 9 m M V 9 z Y 2 9 y Z X N f Y X V 0 b 2 1 h d G V k X 3 R y Y W l u a W 5 n X z I g K D I p L 0 d l w 6 R u Z G V y d G V y I F R 5 c C 5 7 V m F s d W U u O C w 4 f S Z x d W 9 0 O y w m c X V v d D t T Z W N 0 a W 9 u M S 9 m M V 9 z Y 2 9 y Z X N f Y X V 0 b 2 1 h d G V k X 3 R y Y W l u a W 5 n X z I g K D I p L 0 d l w 6 R u Z G V y d G V y I F R 5 c C 5 7 V m F s d W U u O S w 5 f S Z x d W 9 0 O y w m c X V v d D t T Z W N 0 a W 9 u M S 9 m M V 9 z Y 2 9 y Z X N f Y X V 0 b 2 1 h d G V k X 3 R y Y W l u a W 5 n X z I g K D I p L 0 d l w 6 R u Z G V y d G V y I F R 5 c C 5 7 V m F s d W U u M T A s M T B 9 J n F 1 b 3 Q 7 L C Z x d W 9 0 O 1 N l Y 3 R p b 2 4 x L 2 Y x X 3 N j b 3 J l c 1 9 h d X R v b W F 0 Z W R f d H J h a W 5 p b m d f M i A o M i k v R 2 X D p G 5 k Z X J 0 Z X I g V H l w L n t W Y W x 1 Z S 4 x M S w x M X 0 m c X V v d D s s J n F 1 b 3 Q 7 U 2 V j d G l v b j E v Z j F f c 2 N v c m V z X 2 F 1 d G 9 t Y X R l Z F 9 0 c m F p b m l u Z 1 8 y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2 V D A 2 O j M 1 O j I 1 L j A y N D g 5 M z h a I i A v P j x F b n R y e S B U e X B l P S J G a W x s Q 2 9 s d W 1 u V H l w Z X M i I F Z h b H V l P S J z Q l F V R k J R Q U F B Q U F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z L 0 d l w 6 R u Z G V y d G V y I F R 5 c D E u e 1 N H R D o g M T I 4 L D A u M D A w M S w w f S Z x d W 9 0 O y w m c X V v d D t T Z W N 0 a W 9 u M S 9 m M V 9 z Y 2 9 y Z X N f Y X V 0 b 2 1 h d G V k X 3 R y Y W l u a W 5 n X z M v R 2 X D p G 5 k Z X J 0 Z X I g V H l w M S 5 7 U 0 d E O i A x M j g s M C 4 w M D E s M X 0 m c X V v d D s s J n F 1 b 3 Q 7 U 2 V j d G l v b j E v Z j F f c 2 N v c m V z X 2 F 1 d G 9 t Y X R l Z F 9 0 c m F p b m l u Z 1 8 z L 0 d l w 6 R u Z G V y d G V y I F R 5 c D E u e 1 N H R D o g M T I 4 L D A u M D E s M n 0 m c X V v d D s s J n F 1 b 3 Q 7 U 2 V j d G l v b j E v Z j F f c 2 N v c m V z X 2 F 1 d G 9 t Y X R l Z F 9 0 c m F p b m l u Z 1 8 z L 0 d l w 6 R u Z G V y d G V y I F R 5 c D E u e 1 N H R D o g M T I 4 L D A u M S w z f S Z x d W 9 0 O y w m c X V v d D t T Z W N 0 a W 9 u M S 9 m M V 9 z Y 2 9 y Z X N f Y X V 0 b 2 1 h d G V k X 3 R y Y W l u a W 5 n X z M v S M O 2 a G V y I G d l c 3 R 1 Z n R l I E h l Y W R l c i 5 7 U 0 d E O i A y N T Y s M C 4 w M D A x L D R 9 J n F 1 b 3 Q 7 L C Z x d W 9 0 O 1 N l Y 3 R p b 2 4 x L 2 Y x X 3 N j b 3 J l c 1 9 h d X R v b W F 0 Z W R f d H J h a W 5 p b m d f M y 9 I w 7 Z o Z X I g Z 2 V z d H V m d G U g S G V h Z G V y L n t T R 0 Q 6 I D I 1 N i w w L j A w M S w 1 f S Z x d W 9 0 O y w m c X V v d D t T Z W N 0 a W 9 u M S 9 m M V 9 z Y 2 9 y Z X N f Y X V 0 b 2 1 h d G V k X 3 R y Y W l u a W 5 n X z M v S M O 2 a G V y I G d l c 3 R 1 Z n R l I E h l Y W R l c i 5 7 U 0 d E O i A y N T Y s M C 4 w M S w 2 f S Z x d W 9 0 O y w m c X V v d D t T Z W N 0 a W 9 u M S 9 m M V 9 z Y 2 9 y Z X N f Y X V 0 b 2 1 h d G V k X 3 R y Y W l u a W 5 n X z M v S M O 2 a G V y I G d l c 3 R 1 Z n R l I E h l Y W R l c i 5 7 U 0 d E O i A y N T Y s M C 4 x L D d 9 J n F 1 b 3 Q 7 L C Z x d W 9 0 O 1 N l Y 3 R p b 2 4 x L 2 Y x X 3 N j b 3 J l c 1 9 h d X R v b W F 0 Z W R f d H J h a W 5 p b m d f M y 9 H Z c O k b m R l c n R l c i B U e X A x L n t T R 0 Q 6 I D M y L D A u M D A w M S w 4 f S Z x d W 9 0 O y w m c X V v d D t T Z W N 0 a W 9 u M S 9 m M V 9 z Y 2 9 y Z X N f Y X V 0 b 2 1 h d G V k X 3 R y Y W l u a W 5 n X z M v R 2 X D p G 5 k Z X J 0 Z X I g V H l w M S 5 7 U 0 d E O i A z M i w w L j A w M S w 5 f S Z x d W 9 0 O y w m c X V v d D t T Z W N 0 a W 9 u M S 9 m M V 9 z Y 2 9 y Z X N f Y X V 0 b 2 1 h d G V k X 3 R y Y W l u a W 5 n X z M v R 2 X D p G 5 k Z X J 0 Z X I g V H l w M S 5 7 U 0 d E O i A z M i w w L j A x L D E w f S Z x d W 9 0 O y w m c X V v d D t T Z W N 0 a W 9 u M S 9 m M V 9 z Y 2 9 y Z X N f Y X V 0 b 2 1 h d G V k X 3 R y Y W l u a W 5 n X z M v R 2 X D p G 5 k Z X J 0 Z X I g V H l w M S 5 7 U 0 d E O i A z M i w w L j E s M T F 9 J n F 1 b 3 Q 7 L C Z x d W 9 0 O 1 N l Y 3 R p b 2 4 x L 2 Y x X 3 N j b 3 J l c 1 9 h d X R v b W F 0 Z W R f d H J h a W 5 p b m d f M y 9 H Z c O k b m R l c n R l c i B U e X A x L n t T R 0 Q 6 I D Y 0 L D A u M D A w M S w x M n 0 m c X V v d D s s J n F 1 b 3 Q 7 U 2 V j d G l v b j E v Z j F f c 2 N v c m V z X 2 F 1 d G 9 t Y X R l Z F 9 0 c m F p b m l u Z 1 8 z L 0 d l w 6 R u Z G V y d G V y I F R 5 c D E u e 1 N H R D o g N j Q s M C 4 w M D E s M T N 9 J n F 1 b 3 Q 7 L C Z x d W 9 0 O 1 N l Y 3 R p b 2 4 x L 2 Y x X 3 N j b 3 J l c 1 9 h d X R v b W F 0 Z W R f d H J h a W 5 p b m d f M y 9 H Z c O k b m R l c n R l c i B U e X A x L n t T R 0 Q 6 I D Y 0 L D A u M D E s M T R 9 J n F 1 b 3 Q 7 L C Z x d W 9 0 O 1 N l Y 3 R p b 2 4 x L 2 Y x X 3 N j b 3 J l c 1 9 h d X R v b W F 0 Z W R f d H J h a W 5 p b m d f M y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y 9 H Z c O k b m R l c n R l c i B U e X A x L n t T R 0 Q 6 I D E y O C w w L j A w M D E s M H 0 m c X V v d D s s J n F 1 b 3 Q 7 U 2 V j d G l v b j E v Z j F f c 2 N v c m V z X 2 F 1 d G 9 t Y X R l Z F 9 0 c m F p b m l u Z 1 8 z L 0 d l w 6 R u Z G V y d G V y I F R 5 c D E u e 1 N H R D o g M T I 4 L D A u M D A x L D F 9 J n F 1 b 3 Q 7 L C Z x d W 9 0 O 1 N l Y 3 R p b 2 4 x L 2 Y x X 3 N j b 3 J l c 1 9 h d X R v b W F 0 Z W R f d H J h a W 5 p b m d f M y 9 H Z c O k b m R l c n R l c i B U e X A x L n t T R 0 Q 6 I D E y O C w w L j A x L D J 9 J n F 1 b 3 Q 7 L C Z x d W 9 0 O 1 N l Y 3 R p b 2 4 x L 2 Y x X 3 N j b 3 J l c 1 9 h d X R v b W F 0 Z W R f d H J h a W 5 p b m d f M y 9 H Z c O k b m R l c n R l c i B U e X A x L n t T R 0 Q 6 I D E y O C w w L j E s M 3 0 m c X V v d D s s J n F 1 b 3 Q 7 U 2 V j d G l v b j E v Z j F f c 2 N v c m V z X 2 F 1 d G 9 t Y X R l Z F 9 0 c m F p b m l u Z 1 8 z L 0 j D t m h l c i B n Z X N 0 d W Z 0 Z S B I Z W F k Z X I u e 1 N H R D o g M j U 2 L D A u M D A w M S w 0 f S Z x d W 9 0 O y w m c X V v d D t T Z W N 0 a W 9 u M S 9 m M V 9 z Y 2 9 y Z X N f Y X V 0 b 2 1 h d G V k X 3 R y Y W l u a W 5 n X z M v S M O 2 a G V y I G d l c 3 R 1 Z n R l I E h l Y W R l c i 5 7 U 0 d E O i A y N T Y s M C 4 w M D E s N X 0 m c X V v d D s s J n F 1 b 3 Q 7 U 2 V j d G l v b j E v Z j F f c 2 N v c m V z X 2 F 1 d G 9 t Y X R l Z F 9 0 c m F p b m l u Z 1 8 z L 0 j D t m h l c i B n Z X N 0 d W Z 0 Z S B I Z W F k Z X I u e 1 N H R D o g M j U 2 L D A u M D E s N n 0 m c X V v d D s s J n F 1 b 3 Q 7 U 2 V j d G l v b j E v Z j F f c 2 N v c m V z X 2 F 1 d G 9 t Y X R l Z F 9 0 c m F p b m l u Z 1 8 z L 0 j D t m h l c i B n Z X N 0 d W Z 0 Z S B I Z W F k Z X I u e 1 N H R D o g M j U 2 L D A u M S w 3 f S Z x d W 9 0 O y w m c X V v d D t T Z W N 0 a W 9 u M S 9 m M V 9 z Y 2 9 y Z X N f Y X V 0 b 2 1 h d G V k X 3 R y Y W l u a W 5 n X z M v R 2 X D p G 5 k Z X J 0 Z X I g V H l w M S 5 7 U 0 d E O i A z M i w w L j A w M D E s O H 0 m c X V v d D s s J n F 1 b 3 Q 7 U 2 V j d G l v b j E v Z j F f c 2 N v c m V z X 2 F 1 d G 9 t Y X R l Z F 9 0 c m F p b m l u Z 1 8 z L 0 d l w 6 R u Z G V y d G V y I F R 5 c D E u e 1 N H R D o g M z I s M C 4 w M D E s O X 0 m c X V v d D s s J n F 1 b 3 Q 7 U 2 V j d G l v b j E v Z j F f c 2 N v c m V z X 2 F 1 d G 9 t Y X R l Z F 9 0 c m F p b m l u Z 1 8 z L 0 d l w 6 R u Z G V y d G V y I F R 5 c D E u e 1 N H R D o g M z I s M C 4 w M S w x M H 0 m c X V v d D s s J n F 1 b 3 Q 7 U 2 V j d G l v b j E v Z j F f c 2 N v c m V z X 2 F 1 d G 9 t Y X R l Z F 9 0 c m F p b m l u Z 1 8 z L 0 d l w 6 R u Z G V y d G V y I F R 5 c D E u e 1 N H R D o g M z I s M C 4 x L D E x f S Z x d W 9 0 O y w m c X V v d D t T Z W N 0 a W 9 u M S 9 m M V 9 z Y 2 9 y Z X N f Y X V 0 b 2 1 h d G V k X 3 R y Y W l u a W 5 n X z M v R 2 X D p G 5 k Z X J 0 Z X I g V H l w M S 5 7 U 0 d E O i A 2 N C w w L j A w M D E s M T J 9 J n F 1 b 3 Q 7 L C Z x d W 9 0 O 1 N l Y 3 R p b 2 4 x L 2 Y x X 3 N j b 3 J l c 1 9 h d X R v b W F 0 Z W R f d H J h a W 5 p b m d f M y 9 H Z c O k b m R l c n R l c i B U e X A x L n t T R 0 Q 6 I D Y 0 L D A u M D A x L D E z f S Z x d W 9 0 O y w m c X V v d D t T Z W N 0 a W 9 u M S 9 m M V 9 z Y 2 9 y Z X N f Y X V 0 b 2 1 h d G V k X 3 R y Y W l u a W 5 n X z M v R 2 X D p G 5 k Z X J 0 Z X I g V H l w M S 5 7 U 0 d E O i A 2 N C w w L j A x L D E 0 f S Z x d W 9 0 O y w m c X V v d D t T Z W N 0 a W 9 u M S 9 m M V 9 z Y 2 9 y Z X N f Y X V 0 b 2 1 h d G V k X 3 R y Y W l u a W 5 n X z M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F Q x M D o 1 O D o y M C 4 2 O T U 1 O T E y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I v R 2 X D p G 5 k Z X J 0 Z X I g V H l w M S 5 7 U 0 d E O i A x M j g s M C 4 w M S w w f S Z x d W 9 0 O y w m c X V v d D t T Z W N 0 a W 9 u M S 9 B Y m Z y Y W d l M i 9 H Z c O k b m R l c n R l c i B U e X A x L n t T R 0 Q 6 I D E y O C w w L j E s M X 0 m c X V v d D s s J n F 1 b 3 Q 7 U 2 V j d G l v b j E v Q W J m c m F n Z T I v R 2 X D p G 5 k Z X J 0 Z X I g V H l w M S 5 7 U 0 d E O i A z M i w w L j A w M D E s M n 0 m c X V v d D s s J n F 1 b 3 Q 7 U 2 V j d G l v b j E v Q W J m c m F n Z T I v R 2 X D p G 5 k Z X J 0 Z X I g V H l w M S 5 7 U 0 d E O i A z M i w w L j A w M S w z f S Z x d W 9 0 O y w m c X V v d D t T Z W N 0 a W 9 u M S 9 B Y m Z y Y W d l M i 9 H Z c O k b m R l c n R l c i B U e X A x L n t T R 0 Q 6 I D M y L D A u M D E s N H 0 m c X V v d D s s J n F 1 b 3 Q 7 U 2 V j d G l v b j E v Q W J m c m F n Z T I v R 2 X D p G 5 k Z X J 0 Z X I g V H l w M S 5 7 U 0 d E O i A z M i w w L j E s N X 0 m c X V v d D s s J n F 1 b 3 Q 7 U 2 V j d G l v b j E v Q W J m c m F n Z T I v R 2 X D p G 5 k Z X J 0 Z X I g V H l w M S 5 7 U 0 d E O i A 2 N C w w L j A w M D E s N n 0 m c X V v d D s s J n F 1 b 3 Q 7 U 2 V j d G l v b j E v Q W J m c m F n Z T I v R 2 X D p G 5 k Z X J 0 Z X I g V H l w M S 5 7 U 0 d E O i A 2 N C w w L j A w M S w 3 f S Z x d W 9 0 O y w m c X V v d D t T Z W N 0 a W 9 u M S 9 B Y m Z y Y W d l M i 9 H Z c O k b m R l c n R l c i B U e X A x L n t T R 0 Q 6 I D Y 0 L D A u M D E s O H 0 m c X V v d D s s J n F 1 b 3 Q 7 U 2 V j d G l v b j E v Q W J m c m F n Z T I v R 2 X D p G 5 k Z X J 0 Z X I g V H l w M S 5 7 U 0 d E O i A 2 N C w w L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i Z n J h Z 2 U y L 0 d l w 6 R u Z G V y d G V y I F R 5 c D E u e 1 N H R D o g M T I 4 L D A u M D E s M H 0 m c X V v d D s s J n F 1 b 3 Q 7 U 2 V j d G l v b j E v Q W J m c m F n Z T I v R 2 X D p G 5 k Z X J 0 Z X I g V H l w M S 5 7 U 0 d E O i A x M j g s M C 4 x L D F 9 J n F 1 b 3 Q 7 L C Z x d W 9 0 O 1 N l Y 3 R p b 2 4 x L 0 F i Z n J h Z 2 U y L 0 d l w 6 R u Z G V y d G V y I F R 5 c D E u e 1 N H R D o g M z I s M C 4 w M D A x L D J 9 J n F 1 b 3 Q 7 L C Z x d W 9 0 O 1 N l Y 3 R p b 2 4 x L 0 F i Z n J h Z 2 U y L 0 d l w 6 R u Z G V y d G V y I F R 5 c D E u e 1 N H R D o g M z I s M C 4 w M D E s M 3 0 m c X V v d D s s J n F 1 b 3 Q 7 U 2 V j d G l v b j E v Q W J m c m F n Z T I v R 2 X D p G 5 k Z X J 0 Z X I g V H l w M S 5 7 U 0 d E O i A z M i w w L j A x L D R 9 J n F 1 b 3 Q 7 L C Z x d W 9 0 O 1 N l Y 3 R p b 2 4 x L 0 F i Z n J h Z 2 U y L 0 d l w 6 R u Z G V y d G V y I F R 5 c D E u e 1 N H R D o g M z I s M C 4 x L D V 9 J n F 1 b 3 Q 7 L C Z x d W 9 0 O 1 N l Y 3 R p b 2 4 x L 0 F i Z n J h Z 2 U y L 0 d l w 6 R u Z G V y d G V y I F R 5 c D E u e 1 N H R D o g N j Q s M C 4 w M D A x L D Z 9 J n F 1 b 3 Q 7 L C Z x d W 9 0 O 1 N l Y 3 R p b 2 4 x L 0 F i Z n J h Z 2 U y L 0 d l w 6 R u Z G V y d G V y I F R 5 c D E u e 1 N H R D o g N j Q s M C 4 w M D E s N 3 0 m c X V v d D s s J n F 1 b 3 Q 7 U 2 V j d G l v b j E v Q W J m c m F n Z T I v R 2 X D p G 5 k Z X J 0 Z X I g V H l w M S 5 7 U 0 d E O i A 2 N C w w L j A x L D h 9 J n F 1 b 3 Q 7 L C Z x d W 9 0 O 1 N l Y 3 R p b 2 4 x L 0 F i Z n J h Z 2 U y L 0 d l w 6 R u Z G V y d G V y I F R 5 c D E u e 1 N H R D o g N j Q s M C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R C 1 S Z X N O Z X Q 1 M C 1 O b 2 J p Z G V 0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2 Y x X 3 N j b 3 J l c 1 9 h d X R v b W F 0 Z W R f d H J h a W 5 p b m d f N V 9 u b 2 J p Z G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3 O j E x L j U w N D g 2 M z Z a I i A v P j x F b n R y e S B U e X B l P S J G a W x s Q 2 9 s d W 1 u V H l w Z X M i I F Z h b H V l P S J z Q l F V R k J R V U Z C U V U 9 I i A v P j x F b n R y e S B U e X B l P S J G a W x s Q 2 9 s d W 1 u T m F t Z X M i I F Z h b H V l P S J z W y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j F f c 2 N v c m V z X 2 F 1 d G 9 t Y X R l Z F 9 0 c m F p b m l u Z 1 8 1 X 2 5 v Y m l k Z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5 O j M w L j A z M z c x N j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V f b m 9 i a W R l d C A o M i k v S W 4 g V G F i Z W x s Z S B r b 2 5 2 Z X J 0 a W V y d C 5 7 T m F t Z S w w f S Z x d W 9 0 O y w m c X V v d D t T Z W N 0 a W 9 u M S 9 m M V 9 z Y 2 9 y Z X N f Y X V 0 b 2 1 h d G V k X 3 R y Y W l u a W 5 n X z V f b m 9 i a W R l d C A o M i k v R 2 X D p G 5 k Z X J 0 Z X I g V H l w L n t W Y W x 1 Z S 4 x L D F 9 J n F 1 b 3 Q 7 L C Z x d W 9 0 O 1 N l Y 3 R p b 2 4 x L 2 Y x X 3 N j b 3 J l c 1 9 h d X R v b W F 0 Z W R f d H J h a W 5 p b m d f N V 9 u b 2 J p Z G V 0 I C g y K S 9 H Z c O k b m R l c n R l c i B U e X A u e 1 Z h b H V l L j I s M n 0 m c X V v d D s s J n F 1 b 3 Q 7 U 2 V j d G l v b j E v Z j F f c 2 N v c m V z X 2 F 1 d G 9 t Y X R l Z F 9 0 c m F p b m l u Z 1 8 1 X 2 5 v Y m l k Z X Q g K D I p L 0 d l w 6 R u Z G V y d G V y I F R 5 c C 5 7 V m F s d W U u M y w z f S Z x d W 9 0 O y w m c X V v d D t T Z W N 0 a W 9 u M S 9 m M V 9 z Y 2 9 y Z X N f Y X V 0 b 2 1 h d G V k X 3 R y Y W l u a W 5 n X z V f b m 9 i a W R l d C A o M i k v R 2 X D p G 5 k Z X J 0 Z X I g V H l w L n t W Y W x 1 Z S 4 0 L D R 9 J n F 1 b 3 Q 7 L C Z x d W 9 0 O 1 N l Y 3 R p b 2 4 x L 2 Y x X 3 N j b 3 J l c 1 9 h d X R v b W F 0 Z W R f d H J h a W 5 p b m d f N V 9 u b 2 J p Z G V 0 I C g y K S 9 H Z c O k b m R l c n R l c i B U e X A u e 1 Z h b H V l L j U s N X 0 m c X V v d D s s J n F 1 b 3 Q 7 U 2 V j d G l v b j E v Z j F f c 2 N v c m V z X 2 F 1 d G 9 t Y X R l Z F 9 0 c m F p b m l u Z 1 8 1 X 2 5 v Y m l k Z X Q g K D I p L 0 d l w 6 R u Z G V y d G V y I F R 5 c C 5 7 V m F s d W U u N i w 2 f S Z x d W 9 0 O y w m c X V v d D t T Z W N 0 a W 9 u M S 9 m M V 9 z Y 2 9 y Z X N f Y X V 0 b 2 1 h d G V k X 3 R y Y W l u a W 5 n X z V f b m 9 i a W R l d C A o M i k v R 2 X D p G 5 k Z X J 0 Z X I g V H l w L n t W Y W x 1 Z S 4 3 L D d 9 J n F 1 b 3 Q 7 L C Z x d W 9 0 O 1 N l Y 3 R p b 2 4 x L 2 Y x X 3 N j b 3 J l c 1 9 h d X R v b W F 0 Z W R f d H J h a W 5 p b m d f N V 9 u b 2 J p Z G V 0 I C g y K S 9 H Z c O k b m R l c n R l c i B U e X A u e 1 Z h b H V l L j g s O H 0 m c X V v d D s s J n F 1 b 3 Q 7 U 2 V j d G l v b j E v Z j F f c 2 N v c m V z X 2 F 1 d G 9 t Y X R l Z F 9 0 c m F p b m l u Z 1 8 1 X 2 5 v Y m l k Z X Q g K D I p L 0 d l w 6 R u Z G V y d G V y I F R 5 c C 5 7 V m F s d W U u O S w 5 f S Z x d W 9 0 O y w m c X V v d D t T Z W N 0 a W 9 u M S 9 m M V 9 z Y 2 9 y Z X N f Y X V 0 b 2 1 h d G V k X 3 R y Y W l u a W 5 n X z V f b m 9 i a W R l d C A o M i k v R 2 X D p G 5 k Z X J 0 Z X I g V H l w L n t W Y W x 1 Z S 4 x M C w x M H 0 m c X V v d D s s J n F 1 b 3 Q 7 U 2 V j d G l v b j E v Z j F f c 2 N v c m V z X 2 F 1 d G 9 t Y X R l Z F 9 0 c m F p b m l u Z 1 8 1 X 2 5 v Y m l k Z X Q g K D I p L 0 d l w 6 R u Z G V y d G V y I F R 5 c C 5 7 V m F s d W U u M T E s M T F 9 J n F 1 b 3 Q 7 L C Z x d W 9 0 O 1 N l Y 3 R p b 2 4 x L 2 Y x X 3 N j b 3 J l c 1 9 h d X R v b W F 0 Z W R f d H J h a W 5 p b m d f N V 9 u b 2 J p Z G V 0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g K D I p L 0 l u I F R h Y m V s b G U g a 2 9 u d m V y d G l l c n Q u e 0 5 h b W U s M H 0 m c X V v d D s s J n F 1 b 3 Q 7 U 2 V j d G l v b j E v Z j F f c 2 N v c m V z X 2 F 1 d G 9 t Y X R l Z F 9 0 c m F p b m l u Z 1 8 1 X 2 5 v Y m l k Z X Q g K D I p L 0 d l w 6 R u Z G V y d G V y I F R 5 c C 5 7 V m F s d W U u M S w x f S Z x d W 9 0 O y w m c X V v d D t T Z W N 0 a W 9 u M S 9 m M V 9 z Y 2 9 y Z X N f Y X V 0 b 2 1 h d G V k X 3 R y Y W l u a W 5 n X z V f b m 9 i a W R l d C A o M i k v R 2 X D p G 5 k Z X J 0 Z X I g V H l w L n t W Y W x 1 Z S 4 y L D J 9 J n F 1 b 3 Q 7 L C Z x d W 9 0 O 1 N l Y 3 R p b 2 4 x L 2 Y x X 3 N j b 3 J l c 1 9 h d X R v b W F 0 Z W R f d H J h a W 5 p b m d f N V 9 u b 2 J p Z G V 0 I C g y K S 9 H Z c O k b m R l c n R l c i B U e X A u e 1 Z h b H V l L j M s M 3 0 m c X V v d D s s J n F 1 b 3 Q 7 U 2 V j d G l v b j E v Z j F f c 2 N v c m V z X 2 F 1 d G 9 t Y X R l Z F 9 0 c m F p b m l u Z 1 8 1 X 2 5 v Y m l k Z X Q g K D I p L 0 d l w 6 R u Z G V y d G V y I F R 5 c C 5 7 V m F s d W U u N C w 0 f S Z x d W 9 0 O y w m c X V v d D t T Z W N 0 a W 9 u M S 9 m M V 9 z Y 2 9 y Z X N f Y X V 0 b 2 1 h d G V k X 3 R y Y W l u a W 5 n X z V f b m 9 i a W R l d C A o M i k v R 2 X D p G 5 k Z X J 0 Z X I g V H l w L n t W Y W x 1 Z S 4 1 L D V 9 J n F 1 b 3 Q 7 L C Z x d W 9 0 O 1 N l Y 3 R p b 2 4 x L 2 Y x X 3 N j b 3 J l c 1 9 h d X R v b W F 0 Z W R f d H J h a W 5 p b m d f N V 9 u b 2 J p Z G V 0 I C g y K S 9 H Z c O k b m R l c n R l c i B U e X A u e 1 Z h b H V l L j Y s N n 0 m c X V v d D s s J n F 1 b 3 Q 7 U 2 V j d G l v b j E v Z j F f c 2 N v c m V z X 2 F 1 d G 9 t Y X R l Z F 9 0 c m F p b m l u Z 1 8 1 X 2 5 v Y m l k Z X Q g K D I p L 0 d l w 6 R u Z G V y d G V y I F R 5 c C 5 7 V m F s d W U u N y w 3 f S Z x d W 9 0 O y w m c X V v d D t T Z W N 0 a W 9 u M S 9 m M V 9 z Y 2 9 y Z X N f Y X V 0 b 2 1 h d G V k X 3 R y Y W l u a W 5 n X z V f b m 9 i a W R l d C A o M i k v R 2 X D p G 5 k Z X J 0 Z X I g V H l w L n t W Y W x 1 Z S 4 4 L D h 9 J n F 1 b 3 Q 7 L C Z x d W 9 0 O 1 N l Y 3 R p b 2 4 x L 2 Y x X 3 N j b 3 J l c 1 9 h d X R v b W F 0 Z W R f d H J h a W 5 p b m d f N V 9 u b 2 J p Z G V 0 I C g y K S 9 H Z c O k b m R l c n R l c i B U e X A u e 1 Z h b H V l L j k s O X 0 m c X V v d D s s J n F 1 b 3 Q 7 U 2 V j d G l v b j E v Z j F f c 2 N v c m V z X 2 F 1 d G 9 t Y X R l Z F 9 0 c m F p b m l u Z 1 8 1 X 2 5 v Y m l k Z X Q g K D I p L 0 d l w 6 R u Z G V y d G V y I F R 5 c C 5 7 V m F s d W U u M T A s M T B 9 J n F 1 b 3 Q 7 L C Z x d W 9 0 O 1 N l Y 3 R p b 2 4 x L 2 Y x X 3 N j b 3 J l c 1 9 h d X R v b W F 0 Z W R f d H J h a W 5 p b m d f N V 9 u b 2 J p Z G V 0 I C g y K S 9 H Z c O k b m R l c n R l c i B U e X A u e 1 Z h b H V l L j E x L D E x f S Z x d W 9 0 O y w m c X V v d D t T Z W N 0 a W 9 u M S 9 m M V 9 z Y 2 9 y Z X N f Y X V 0 b 2 1 h d G V k X 3 R y Y W l u a W 5 n X z V f b m 9 i a W R l d C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d f b m 9 i a W R l d F 9 J b m N S Z X N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N j o w M i 4 5 O D k z O D M y W i I g L z 4 8 R W 5 0 c n k g V H l w Z T 0 i R m l s b E N v b H V t b l R 5 c G V z I i B W Y W x 1 Z T 0 i c 0 J R V U Z C U V V G Q l F V P S I g L z 4 8 R W 5 0 c n k g V H l w Z T 0 i R m l s b E N v b H V t b k 5 h b W V z I i B W Y W x 1 Z T 0 i c 1 s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N 1 9 u b 2 J p Z G V 0 X 0 l u Y 1 J l c 1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O D o y O C 4 w O T k 0 M T c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3 X 2 5 v Y m l k Z X R f S W 5 j U m V z V j I g K D I p L 0 l u I F R h Y m V s b G U g a 2 9 u d m V y d G l l c n Q u e 0 5 h b W U s M H 0 m c X V v d D s s J n F 1 b 3 Q 7 U 2 V j d G l v b j E v Z j F f c 2 N v c m V z X 2 F 1 d G 9 t Y X R l Z F 9 0 c m F p b m l u Z 1 8 3 X 2 5 v Y m l k Z X R f S W 5 j U m V z V j I g K D I p L 0 d l w 6 R u Z G V y d G V y I F R 5 c C 5 7 V m F s d W U u M S w x f S Z x d W 9 0 O y w m c X V v d D t T Z W N 0 a W 9 u M S 9 m M V 9 z Y 2 9 y Z X N f Y X V 0 b 2 1 h d G V k X 3 R y Y W l u a W 5 n X z d f b m 9 i a W R l d F 9 J b m N S Z X N W M i A o M i k v R 2 X D p G 5 k Z X J 0 Z X I g V H l w L n t W Y W x 1 Z S 4 y L D J 9 J n F 1 b 3 Q 7 L C Z x d W 9 0 O 1 N l Y 3 R p b 2 4 x L 2 Y x X 3 N j b 3 J l c 1 9 h d X R v b W F 0 Z W R f d H J h a W 5 p b m d f N 1 9 u b 2 J p Z G V 0 X 0 l u Y 1 J l c 1 Y y I C g y K S 9 H Z c O k b m R l c n R l c i B U e X A u e 1 Z h b H V l L j M s M 3 0 m c X V v d D s s J n F 1 b 3 Q 7 U 2 V j d G l v b j E v Z j F f c 2 N v c m V z X 2 F 1 d G 9 t Y X R l Z F 9 0 c m F p b m l u Z 1 8 3 X 2 5 v Y m l k Z X R f S W 5 j U m V z V j I g K D I p L 0 d l w 6 R u Z G V y d G V y I F R 5 c C 5 7 V m F s d W U u N C w 0 f S Z x d W 9 0 O y w m c X V v d D t T Z W N 0 a W 9 u M S 9 m M V 9 z Y 2 9 y Z X N f Y X V 0 b 2 1 h d G V k X 3 R y Y W l u a W 5 n X z d f b m 9 i a W R l d F 9 J b m N S Z X N W M i A o M i k v R 2 X D p G 5 k Z X J 0 Z X I g V H l w L n t W Y W x 1 Z S 4 1 L D V 9 J n F 1 b 3 Q 7 L C Z x d W 9 0 O 1 N l Y 3 R p b 2 4 x L 2 Y x X 3 N j b 3 J l c 1 9 h d X R v b W F 0 Z W R f d H J h a W 5 p b m d f N 1 9 u b 2 J p Z G V 0 X 0 l u Y 1 J l c 1 Y y I C g y K S 9 H Z c O k b m R l c n R l c i B U e X A u e 1 Z h b H V l L j Y s N n 0 m c X V v d D s s J n F 1 b 3 Q 7 U 2 V j d G l v b j E v Z j F f c 2 N v c m V z X 2 F 1 d G 9 t Y X R l Z F 9 0 c m F p b m l u Z 1 8 3 X 2 5 v Y m l k Z X R f S W 5 j U m V z V j I g K D I p L 0 d l w 6 R u Z G V y d G V y I F R 5 c C 5 7 V m F s d W U u N y w 3 f S Z x d W 9 0 O y w m c X V v d D t T Z W N 0 a W 9 u M S 9 m M V 9 z Y 2 9 y Z X N f Y X V 0 b 2 1 h d G V k X 3 R y Y W l u a W 5 n X z d f b m 9 i a W R l d F 9 J b m N S Z X N W M i A o M i k v R 2 X D p G 5 k Z X J 0 Z X I g V H l w L n t W Y W x 1 Z S 4 4 L D h 9 J n F 1 b 3 Q 7 L C Z x d W 9 0 O 1 N l Y 3 R p b 2 4 x L 2 Y x X 3 N j b 3 J l c 1 9 h d X R v b W F 0 Z W R f d H J h a W 5 p b m d f N 1 9 u b 2 J p Z G V 0 X 0 l u Y 1 J l c 1 Y y I C g y K S 9 H Z c O k b m R l c n R l c i B U e X A u e 1 Z h b H V l L j k s O X 0 m c X V v d D s s J n F 1 b 3 Q 7 U 2 V j d G l v b j E v Z j F f c 2 N v c m V z X 2 F 1 d G 9 t Y X R l Z F 9 0 c m F p b m l u Z 1 8 3 X 2 5 v Y m l k Z X R f S W 5 j U m V z V j I g K D I p L 0 d l w 6 R u Z G V y d G V y I F R 5 c C 5 7 V m F s d W U u M T A s M T B 9 J n F 1 b 3 Q 7 L C Z x d W 9 0 O 1 N l Y 3 R p b 2 4 x L 2 Y x X 3 N j b 3 J l c 1 9 h d X R v b W F 0 Z W R f d H J h a W 5 p b m d f N 1 9 u b 2 J p Z G V 0 X 0 l u Y 1 J l c 1 Y y I C g y K S 9 H Z c O k b m R l c n R l c i B U e X A u e 1 Z h b H V l L j E x L D E x f S Z x d W 9 0 O y w m c X V v d D t T Z W N 0 a W 9 u M S 9 m M V 9 z Y 2 9 y Z X N f Y X V 0 b 2 1 h d G V k X 3 R y Y W l u a W 5 n X z d f b m 9 i a W R l d F 9 J b m N S Z X N W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I C g y K S 9 J b i B U Y W J l b G x l I G t v b n Z l c n R p Z X J 0 L n t O Y W 1 l L D B 9 J n F 1 b 3 Q 7 L C Z x d W 9 0 O 1 N l Y 3 R p b 2 4 x L 2 Y x X 3 N j b 3 J l c 1 9 h d X R v b W F 0 Z W R f d H J h a W 5 p b m d f N 1 9 u b 2 J p Z G V 0 X 0 l u Y 1 J l c 1 Y y I C g y K S 9 H Z c O k b m R l c n R l c i B U e X A u e 1 Z h b H V l L j E s M X 0 m c X V v d D s s J n F 1 b 3 Q 7 U 2 V j d G l v b j E v Z j F f c 2 N v c m V z X 2 F 1 d G 9 t Y X R l Z F 9 0 c m F p b m l u Z 1 8 3 X 2 5 v Y m l k Z X R f S W 5 j U m V z V j I g K D I p L 0 d l w 6 R u Z G V y d G V y I F R 5 c C 5 7 V m F s d W U u M i w y f S Z x d W 9 0 O y w m c X V v d D t T Z W N 0 a W 9 u M S 9 m M V 9 z Y 2 9 y Z X N f Y X V 0 b 2 1 h d G V k X 3 R y Y W l u a W 5 n X z d f b m 9 i a W R l d F 9 J b m N S Z X N W M i A o M i k v R 2 X D p G 5 k Z X J 0 Z X I g V H l w L n t W Y W x 1 Z S 4 z L D N 9 J n F 1 b 3 Q 7 L C Z x d W 9 0 O 1 N l Y 3 R p b 2 4 x L 2 Y x X 3 N j b 3 J l c 1 9 h d X R v b W F 0 Z W R f d H J h a W 5 p b m d f N 1 9 u b 2 J p Z G V 0 X 0 l u Y 1 J l c 1 Y y I C g y K S 9 H Z c O k b m R l c n R l c i B U e X A u e 1 Z h b H V l L j Q s N H 0 m c X V v d D s s J n F 1 b 3 Q 7 U 2 V j d G l v b j E v Z j F f c 2 N v c m V z X 2 F 1 d G 9 t Y X R l Z F 9 0 c m F p b m l u Z 1 8 3 X 2 5 v Y m l k Z X R f S W 5 j U m V z V j I g K D I p L 0 d l w 6 R u Z G V y d G V y I F R 5 c C 5 7 V m F s d W U u N S w 1 f S Z x d W 9 0 O y w m c X V v d D t T Z W N 0 a W 9 u M S 9 m M V 9 z Y 2 9 y Z X N f Y X V 0 b 2 1 h d G V k X 3 R y Y W l u a W 5 n X z d f b m 9 i a W R l d F 9 J b m N S Z X N W M i A o M i k v R 2 X D p G 5 k Z X J 0 Z X I g V H l w L n t W Y W x 1 Z S 4 2 L D Z 9 J n F 1 b 3 Q 7 L C Z x d W 9 0 O 1 N l Y 3 R p b 2 4 x L 2 Y x X 3 N j b 3 J l c 1 9 h d X R v b W F 0 Z W R f d H J h a W 5 p b m d f N 1 9 u b 2 J p Z G V 0 X 0 l u Y 1 J l c 1 Y y I C g y K S 9 H Z c O k b m R l c n R l c i B U e X A u e 1 Z h b H V l L j c s N 3 0 m c X V v d D s s J n F 1 b 3 Q 7 U 2 V j d G l v b j E v Z j F f c 2 N v c m V z X 2 F 1 d G 9 t Y X R l Z F 9 0 c m F p b m l u Z 1 8 3 X 2 5 v Y m l k Z X R f S W 5 j U m V z V j I g K D I p L 0 d l w 6 R u Z G V y d G V y I F R 5 c C 5 7 V m F s d W U u O C w 4 f S Z x d W 9 0 O y w m c X V v d D t T Z W N 0 a W 9 u M S 9 m M V 9 z Y 2 9 y Z X N f Y X V 0 b 2 1 h d G V k X 3 R y Y W l u a W 5 n X z d f b m 9 i a W R l d F 9 J b m N S Z X N W M i A o M i k v R 2 X D p G 5 k Z X J 0 Z X I g V H l w L n t W Y W x 1 Z S 4 5 L D l 9 J n F 1 b 3 Q 7 L C Z x d W 9 0 O 1 N l Y 3 R p b 2 4 x L 2 Y x X 3 N j b 3 J l c 1 9 h d X R v b W F 0 Z W R f d H J h a W 5 p b m d f N 1 9 u b 2 J p Z G V 0 X 0 l u Y 1 J l c 1 Y y I C g y K S 9 H Z c O k b m R l c n R l c i B U e X A u e 1 Z h b H V l L j E w L D E w f S Z x d W 9 0 O y w m c X V v d D t T Z W N 0 a W 9 u M S 9 m M V 9 z Y 2 9 y Z X N f Y X V 0 b 2 1 h d G V k X 3 R y Y W l u a W 5 n X z d f b m 9 i a W R l d F 9 J b m N S Z X N W M i A o M i k v R 2 X D p G 5 k Z X J 0 Z X I g V H l w L n t W Y W x 1 Z S 4 x M S w x M X 0 m c X V v d D s s J n F 1 b 3 Q 7 U 2 V j d G l v b j E v Z j F f c 2 N v c m V z X 2 F 1 d G 9 t Y X R l Z F 9 0 c m F p b m l u Z 1 8 3 X 2 5 v Y m l k Z X R f S W 5 j U m V z V j I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U z O j U 3 L j U w O T k 3 M T N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T g 6 M z M u M j c z O D Y 1 N V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A o M i k v S M O 2 a G V y I G d l c 3 R 1 Z n R l I E h l Y W R l c i 5 7 U 0 d E O i A x M j g s M C 4 w M D A x L D B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w M S w x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S w y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x L D N 9 J n F 1 b 3 Q 7 L C Z x d W 9 0 O 1 N l Y 3 R p b 2 4 x L 2 Y x X 3 N j b 3 J l c 1 9 h d X R v b W F 0 Z W R f d H J h a W 5 p b m d f O F 9 u b 2 J p Z G V 0 X 1 J l c z U w I C g y K S 9 H Z c O k b m R l c n R l c i B U e X A x L n t T R 0 Q 6 I D M y L D A u M D A w M S w 0 f S Z x d W 9 0 O y w m c X V v d D t T Z W N 0 a W 9 u M S 9 m M V 9 z Y 2 9 y Z X N f Y X V 0 b 2 1 h d G V k X 3 R y Y W l u a W 5 n X z h f b m 9 i a W R l d F 9 S Z X M 1 M C A o M i k v R 2 X D p G 5 k Z X J 0 Z X I g V H l w M S 5 7 U 0 d E O i A z M i w w L j A w M S w 1 f S Z x d W 9 0 O y w m c X V v d D t T Z W N 0 a W 9 u M S 9 m M V 9 z Y 2 9 y Z X N f Y X V 0 b 2 1 h d G V k X 3 R y Y W l u a W 5 n X z h f b m 9 i a W R l d F 9 S Z X M 1 M C A o M i k v R 2 X D p G 5 k Z X J 0 Z X I g V H l w M S 5 7 U 0 d E O i A z M i w w L j A x L D Z 9 J n F 1 b 3 Q 7 L C Z x d W 9 0 O 1 N l Y 3 R p b 2 4 x L 2 Y x X 3 N j b 3 J l c 1 9 h d X R v b W F 0 Z W R f d H J h a W 5 p b m d f O F 9 u b 2 J p Z G V 0 X 1 J l c z U w I C g y K S 9 H Z c O k b m R l c n R l c i B U e X A x L n t T R 0 Q 6 I D M y L D A u M S w 3 f S Z x d W 9 0 O y w m c X V v d D t T Z W N 0 a W 9 u M S 9 m M V 9 z Y 2 9 y Z X N f Y X V 0 b 2 1 h d G V k X 3 R y Y W l u a W 5 n X z h f b m 9 i a W R l d F 9 S Z X M 1 M C A o M i k v R 2 X D p G 5 k Z X J 0 Z X I g V H l w M S 5 7 U 0 d E O i A 2 N C w w L j A w M D E s O H 0 m c X V v d D s s J n F 1 b 3 Q 7 U 2 V j d G l v b j E v Z j F f c 2 N v c m V z X 2 F 1 d G 9 t Y X R l Z F 9 0 c m F p b m l u Z 1 8 4 X 2 5 v Y m l k Z X R f U m V z N T A g K D I p L 0 d l w 6 R u Z G V y d G V y I F R 5 c D E u e 1 N H R D o g N j Q s M C 4 w M D E s O X 0 m c X V v d D s s J n F 1 b 3 Q 7 U 2 V j d G l v b j E v Z j F f c 2 N v c m V z X 2 F 1 d G 9 t Y X R l Z F 9 0 c m F p b m l u Z 1 8 4 X 2 5 v Y m l k Z X R f U m V z N T A g K D I p L 0 d l w 6 R u Z G V y d G V y I F R 5 c D E u e 1 N H R D o g N j Q s M C 4 w M S w x M H 0 m c X V v d D s s J n F 1 b 3 Q 7 U 2 V j d G l v b j E v Z j F f c 2 N v c m V z X 2 F 1 d G 9 t Y X R l Z F 9 0 c m F p b m l u Z 1 8 4 X 2 5 v Y m l k Z X R f U m V z N T A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4 X 2 5 v Y m l k Z X R f U m V z N T A g K D I p L 0 j D t m h l c i B n Z X N 0 d W Z 0 Z S B I Z W F k Z X I u e 1 N H R D o g M T I 4 L D A u M D A w M S w w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D E s M X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E s M n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S w z f S Z x d W 9 0 O y w m c X V v d D t T Z W N 0 a W 9 u M S 9 m M V 9 z Y 2 9 y Z X N f Y X V 0 b 2 1 h d G V k X 3 R y Y W l u a W 5 n X z h f b m 9 i a W R l d F 9 S Z X M 1 M C A o M i k v R 2 X D p G 5 k Z X J 0 Z X I g V H l w M S 5 7 U 0 d E O i A z M i w w L j A w M D E s N H 0 m c X V v d D s s J n F 1 b 3 Q 7 U 2 V j d G l v b j E v Z j F f c 2 N v c m V z X 2 F 1 d G 9 t Y X R l Z F 9 0 c m F p b m l u Z 1 8 4 X 2 5 v Y m l k Z X R f U m V z N T A g K D I p L 0 d l w 6 R u Z G V y d G V y I F R 5 c D E u e 1 N H R D o g M z I s M C 4 w M D E s N X 0 m c X V v d D s s J n F 1 b 3 Q 7 U 2 V j d G l v b j E v Z j F f c 2 N v c m V z X 2 F 1 d G 9 t Y X R l Z F 9 0 c m F p b m l u Z 1 8 4 X 2 5 v Y m l k Z X R f U m V z N T A g K D I p L 0 d l w 6 R u Z G V y d G V y I F R 5 c D E u e 1 N H R D o g M z I s M C 4 w M S w 2 f S Z x d W 9 0 O y w m c X V v d D t T Z W N 0 a W 9 u M S 9 m M V 9 z Y 2 9 y Z X N f Y X V 0 b 2 1 h d G V k X 3 R y Y W l u a W 5 n X z h f b m 9 i a W R l d F 9 S Z X M 1 M C A o M i k v R 2 X D p G 5 k Z X J 0 Z X I g V H l w M S 5 7 U 0 d E O i A z M i w w L j E s N 3 0 m c X V v d D s s J n F 1 b 3 Q 7 U 2 V j d G l v b j E v Z j F f c 2 N v c m V z X 2 F 1 d G 9 t Y X R l Z F 9 0 c m F p b m l u Z 1 8 4 X 2 5 v Y m l k Z X R f U m V z N T A g K D I p L 0 d l w 6 R u Z G V y d G V y I F R 5 c D E u e 1 N H R D o g N j Q s M C 4 w M D A x L D h 9 J n F 1 b 3 Q 7 L C Z x d W 9 0 O 1 N l Y 3 R p b 2 4 x L 2 Y x X 3 N j b 3 J l c 1 9 h d X R v b W F 0 Z W R f d H J h a W 5 p b m d f O F 9 u b 2 J p Z G V 0 X 1 J l c z U w I C g y K S 9 H Z c O k b m R l c n R l c i B U e X A x L n t T R 0 Q 6 I D Y 0 L D A u M D A x L D l 9 J n F 1 b 3 Q 7 L C Z x d W 9 0 O 1 N l Y 3 R p b 2 4 x L 2 Y x X 3 N j b 3 J l c 1 9 h d X R v b W F 0 Z W R f d H J h a W 5 p b m d f O F 9 u b 2 J p Z G V 0 X 1 J l c z U w I C g y K S 9 H Z c O k b m R l c n R l c i B U e X A x L n t T R 0 Q 6 I D Y 0 L D A u M D E s M T B 9 J n F 1 b 3 Q 7 L C Z x d W 9 0 O 1 N l Y 3 R p b 2 4 x L 2 Y x X 3 N j b 3 J l c 1 9 h d X R v b W F 0 Z W R f d H J h a W 5 p b m d f O F 9 u b 2 J p Z G V 0 X 1 J l c z U w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3 O j A 4 O j A 5 L j c 1 O D E 0 N z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c 6 M j U 6 M T U u N z c y M z k 3 M l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A x L D B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S w x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S w y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x L D N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w M S w 0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S w 1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x L D Z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S w 3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D E s O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E s O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S w x M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w M S w w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E s M X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E s M n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S w z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D E s N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E s N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S w 2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E s N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A x L D h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x L D l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E s M T B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0 l u Y 1 J l c 1 Y y X 3 J h b m R v b X J v d G F 0 a W 9 u X 2 5 l Z 2 F 0 a X Z l X z M y X z Y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Z U M D g 6 N T U 6 N T E u M z E 5 N j Y x N l o i I C 8 + P E V u d H J 5 I F R 5 c G U 9 I k Z p b G x D b 2 x 1 b W 5 U e X B l c y I g V m F s d W U 9 I n N B Q U F B Q U F B Q U F B Q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E s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S w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E s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x L D V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E s N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x L D d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A x L D h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E s O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x L D E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S w x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D E s M T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E s M T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S w x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E s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S w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E s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x L D V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E s N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x L D d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A x L D h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E s O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x L D E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S w x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D E s M T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E s M T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S w x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w X 2 5 v Y m l k Z X R f U m V z N T B f c m F u Z G 9 t c m 9 0 Y X R p b 2 5 f b m V n Y X R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D Y 6 M z I 6 M T U u O D E w M D U x M 1 o i I C 8 + P E V u d H J 5 I F R 5 c G U 9 I k Z p b G x D b 2 x 1 b W 5 U e X B l c y I g V m F s d W U 9 I n N B Q U F B Q l F V R k J R V U Z C U V U 9 I i A v P j x F b n R y e S B U e X B l P S J G a W x s Q 2 9 s d W 1 u T m F t Z X M i I F Z h b H V l P S J z W y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A w M S w w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S w x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x L D J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A w M S w z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S w 0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x L D V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S w 2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w M D E s N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E s O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S w 5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D E s M H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E s M X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S w y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D E s M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E s N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S w 1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E s N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A x L D d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x L D h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E s O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c w d G m W u J M h U s H c x U v O B c A A A A A A g A A A A A A E G Y A A A A B A A A g A A A A + X P + F I h Q C v 2 p Z w q T 3 y m P w f 1 4 T t N M x U F t X n W r u s o v W E E A A A A A D o A A A A A C A A A g A A A A 7 s L / P z r q m x Z j 4 0 Z W 8 e Q E y J p A H y 8 y N m V 7 g / p H l k 5 x n e 5 Q A A A A 1 J E J b g C R 3 W P 6 H Q w I C h K q 5 P W / 9 N Y q e 3 l C k 8 E X I s E z 9 i O L A 3 0 d w h N E B m 2 c 2 u S Z H F X v T V H b 5 9 U 9 s D G d u P N Z i 0 k 7 O M i T l 8 d S Y j m l L t V s m k B c b s d A A A A A j k 9 u F a R 1 p F e 7 z H 5 t m O k 1 / y b 6 3 c 0 7 m W h P n o Z v V 2 + J w H V n w p 7 W p z l f D t m 5 c X p Y d Q o O 3 g r V E y I Q l p 6 q 9 8 f W F x c L J Q = =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ADAM</vt:lpstr>
      <vt:lpstr>SGD-2</vt:lpstr>
      <vt:lpstr>SGD-ResNet50</vt:lpstr>
      <vt:lpstr>SGD-ResNet50-Nobidet</vt:lpstr>
      <vt:lpstr>SGD-Res50-Nobidet-NoA</vt:lpstr>
      <vt:lpstr>SGD-IncResV2-Nobidet</vt:lpstr>
      <vt:lpstr>SGD-IncResV2-NB-NoA-RandRot</vt:lpstr>
      <vt:lpstr>SGD-IncResV2-Negativ</vt:lpstr>
      <vt:lpstr>SGD-Res50-Negativ</vt:lpstr>
      <vt:lpstr>ADAM -Harm.Mean</vt:lpstr>
      <vt:lpstr>SGD-2-Harm. Mean</vt:lpstr>
      <vt:lpstr>SGD-Res50-Nobidet-Harm.Mean-NoA</vt:lpstr>
      <vt:lpstr>SGD-IncResV2-NB-NoA-RandRot-Har</vt:lpstr>
      <vt:lpstr>SGD-IncResV2-Nobidet-Harm.Mean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2020-09-07T06:33:59Z</dcterms:modified>
</cp:coreProperties>
</file>