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 Docs\Machine_Learning\ML_Labs\Lab_1\output\"/>
    </mc:Choice>
  </mc:AlternateContent>
  <xr:revisionPtr revIDLastSave="0" documentId="13_ncr:1_{C2F520FB-B6B2-46E7-BE47-99678253CA77}" xr6:coauthVersionLast="47" xr6:coauthVersionMax="47" xr10:uidLastSave="{00000000-0000-0000-0000-000000000000}"/>
  <bookViews>
    <workbookView xWindow="-108" yWindow="-108" windowWidth="23256" windowHeight="12576" activeTab="1" xr2:uid="{5383D8D1-733D-43F5-AA1C-E5491F073C36}"/>
  </bookViews>
  <sheets>
    <sheet name="Part A" sheetId="1" r:id="rId1"/>
    <sheet name="Part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" l="1"/>
  <c r="E54" i="2"/>
  <c r="D54" i="2"/>
  <c r="F53" i="2"/>
  <c r="C53" i="2"/>
  <c r="E49" i="2"/>
  <c r="D46" i="2"/>
  <c r="D43" i="2" s="1"/>
  <c r="E44" i="2" s="1"/>
  <c r="F52" i="2"/>
  <c r="E53" i="2" s="1"/>
  <c r="D52" i="2"/>
  <c r="E52" i="2" s="1"/>
  <c r="E46" i="2" l="1"/>
  <c r="F46" i="2"/>
  <c r="C49" i="2"/>
  <c r="E43" i="2"/>
  <c r="C54" i="2"/>
  <c r="C46" i="2"/>
  <c r="D51" i="2"/>
  <c r="C43" i="2"/>
  <c r="D47" i="2" l="1"/>
  <c r="C52" i="2"/>
  <c r="F51" i="2"/>
  <c r="F50" i="2"/>
  <c r="E47" i="2" l="1"/>
  <c r="D45" i="2"/>
  <c r="C51" i="2"/>
  <c r="E48" i="2"/>
  <c r="E51" i="2"/>
  <c r="F49" i="2"/>
  <c r="D50" i="2"/>
  <c r="C50" i="2"/>
  <c r="F44" i="2" l="1"/>
  <c r="C45" i="2"/>
  <c r="C47" i="2"/>
  <c r="F48" i="2"/>
  <c r="F47" i="2"/>
  <c r="D48" i="2"/>
  <c r="F43" i="2" l="1"/>
  <c r="C44" i="2"/>
  <c r="E45" i="2"/>
  <c r="D44" i="2"/>
</calcChain>
</file>

<file path=xl/sharedStrings.xml><?xml version="1.0" encoding="utf-8"?>
<sst xmlns="http://schemas.openxmlformats.org/spreadsheetml/2006/main" count="91" uniqueCount="41">
  <si>
    <t>Lab 11</t>
  </si>
  <si>
    <t>S: Set of States</t>
  </si>
  <si>
    <t>S = {1, 2, 3 , 4, 5, 6, 7, 8, 9, 10, 11, 12}</t>
  </si>
  <si>
    <t>R = {50, 75, 100}</t>
  </si>
  <si>
    <t>A: Actions</t>
  </si>
  <si>
    <t>R: Rewards</t>
  </si>
  <si>
    <t>T: Transition Matrix</t>
  </si>
  <si>
    <t>Part A</t>
  </si>
  <si>
    <t>Part B</t>
  </si>
  <si>
    <t>State</t>
  </si>
  <si>
    <t xml:space="preserve">Action </t>
  </si>
  <si>
    <t>R</t>
  </si>
  <si>
    <t>A = {Up, Down, Left, Right}</t>
  </si>
  <si>
    <t>Down</t>
  </si>
  <si>
    <t>Right</t>
  </si>
  <si>
    <t>Right/Down</t>
  </si>
  <si>
    <t>Left</t>
  </si>
  <si>
    <t>Up</t>
  </si>
  <si>
    <t>Reward / Number of Turns</t>
  </si>
  <si>
    <t xml:space="preserve">Value = </t>
  </si>
  <si>
    <t>T Down =</t>
  </si>
  <si>
    <t>T Up =</t>
  </si>
  <si>
    <t>T Left =</t>
  </si>
  <si>
    <t>T Right =</t>
  </si>
  <si>
    <t>Donw/Up/Right</t>
  </si>
  <si>
    <t xml:space="preserve">Discount Rate = </t>
  </si>
  <si>
    <t>Action</t>
  </si>
  <si>
    <t>Down/Right</t>
  </si>
  <si>
    <t>If not blocked:</t>
  </si>
  <si>
    <t>Else:</t>
  </si>
  <si>
    <t>Move North</t>
  </si>
  <si>
    <t>Move East</t>
  </si>
  <si>
    <t>Move West</t>
  </si>
  <si>
    <t>Move South</t>
  </si>
  <si>
    <t>Start at State 4</t>
  </si>
  <si>
    <t xml:space="preserve">Learning Rate (𝛽) = </t>
  </si>
  <si>
    <t>(4, North)</t>
  </si>
  <si>
    <t>(1, East)</t>
  </si>
  <si>
    <t>Iteration 1:</t>
  </si>
  <si>
    <t>(2, East)</t>
  </si>
  <si>
    <t>(3, East)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</si>
</sst>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57</xdr:row>
      <xdr:rowOff>0</xdr:rowOff>
    </xdr:from>
    <xdr:ext cx="3471207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549C64-0D9A-B63B-F704-85EFEBE1A815}"/>
                </a:ext>
              </a:extLst>
            </xdr:cNvPr>
            <xdr:cNvSpPr txBox="1"/>
          </xdr:nvSpPr>
          <xdr:spPr>
            <a:xfrm>
              <a:off x="9067800" y="10424160"/>
              <a:ext cx="347120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MY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d>
                              <m:d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𝑄</m:t>
                                </m:r>
                                <m:d>
                                  <m:d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𝑠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</m:d>
                          </m:e>
                        </m:func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549C64-0D9A-B63B-F704-85EFEBE1A815}"/>
                </a:ext>
              </a:extLst>
            </xdr:cNvPr>
            <xdr:cNvSpPr txBox="1"/>
          </xdr:nvSpPr>
          <xdr:spPr>
            <a:xfrm>
              <a:off x="9067800" y="10424160"/>
              <a:ext cx="347120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𝑄(𝑠,𝑎)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←(1−𝛽)𝑄(𝑠, 𝑎)+𝛽(𝑟(𝑠,𝑎)+𝛾∗max⁡(𝑄(𝑠,𝑎)) 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15240</xdr:colOff>
      <xdr:row>73</xdr:row>
      <xdr:rowOff>0</xdr:rowOff>
    </xdr:from>
    <xdr:ext cx="5008422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54253F-B2A5-4E71-9BC8-AA5B5293325A}"/>
                </a:ext>
              </a:extLst>
            </xdr:cNvPr>
            <xdr:cNvSpPr txBox="1"/>
          </xdr:nvSpPr>
          <xdr:spPr>
            <a:xfrm>
              <a:off x="7178040" y="12070080"/>
              <a:ext cx="500842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𝑁𝑜𝑟𝑡h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1−0.2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𝑁𝑜𝑟𝑡h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𝑁𝑜𝑟𝑡h</m:t>
                            </m:r>
                          </m:e>
                        </m:d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+0.9∗</m:t>
                        </m:r>
                        <m:func>
                          <m:func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MY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d>
                              <m:d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𝑄</m:t>
                                </m:r>
                                <m:d>
                                  <m:d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𝑁𝑜𝑟𝑡h</m:t>
                                    </m:r>
                                  </m:e>
                                </m:d>
                              </m:e>
                            </m:d>
                          </m:e>
                        </m:func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54253F-B2A5-4E71-9BC8-AA5B5293325A}"/>
                </a:ext>
              </a:extLst>
            </xdr:cNvPr>
            <xdr:cNvSpPr txBox="1"/>
          </xdr:nvSpPr>
          <xdr:spPr>
            <a:xfrm>
              <a:off x="7178040" y="12070080"/>
              <a:ext cx="500842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𝑄(4,𝑁𝑜𝑟𝑡ℎ)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←(1−0.2)𝑄(4, 𝑁𝑜𝑟𝑡ℎ)+0.2(𝑟(4,𝑁𝑜𝑟𝑡ℎ)+0.9∗max⁡(𝑄(4,𝑁𝑜𝑟𝑡ℎ)) 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22860</xdr:colOff>
      <xdr:row>74</xdr:row>
      <xdr:rowOff>0</xdr:rowOff>
    </xdr:from>
    <xdr:ext cx="27215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FF1F25-B58D-7F7E-A37F-7C724AA74A41}"/>
                </a:ext>
              </a:extLst>
            </xdr:cNvPr>
            <xdr:cNvSpPr txBox="1"/>
          </xdr:nvSpPr>
          <xdr:spPr>
            <a:xfrm>
              <a:off x="7185660" y="12252960"/>
              <a:ext cx="2721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𝑁𝑜𝑟𝑡h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0.8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(10)+0.2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0+0.9∗10</m:t>
                        </m:r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FF1F25-B58D-7F7E-A37F-7C724AA74A41}"/>
                </a:ext>
              </a:extLst>
            </xdr:cNvPr>
            <xdr:cNvSpPr txBox="1"/>
          </xdr:nvSpPr>
          <xdr:spPr>
            <a:xfrm>
              <a:off x="7185660" y="12252960"/>
              <a:ext cx="2721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𝑄(4,𝑁𝑜𝑟𝑡ℎ)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←(0.8)(10)+0.2(0+0.9∗10)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38100</xdr:colOff>
      <xdr:row>75</xdr:row>
      <xdr:rowOff>7620</xdr:rowOff>
    </xdr:from>
    <xdr:ext cx="11424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3CBB9D8-8183-EB3F-D851-F1F9DAE6FB0C}"/>
                </a:ext>
              </a:extLst>
            </xdr:cNvPr>
            <xdr:cNvSpPr txBox="1"/>
          </xdr:nvSpPr>
          <xdr:spPr>
            <a:xfrm>
              <a:off x="7200900" y="12443460"/>
              <a:ext cx="11424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𝑁𝑜𝑟𝑡h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←9.8</m:t>
                    </m:r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3CBB9D8-8183-EB3F-D851-F1F9DAE6FB0C}"/>
                </a:ext>
              </a:extLst>
            </xdr:cNvPr>
            <xdr:cNvSpPr txBox="1"/>
          </xdr:nvSpPr>
          <xdr:spPr>
            <a:xfrm>
              <a:off x="7200900" y="12443460"/>
              <a:ext cx="11424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𝑄(4,𝑁𝑜𝑟𝑡ℎ)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←9.8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30480</xdr:colOff>
      <xdr:row>77</xdr:row>
      <xdr:rowOff>175260</xdr:rowOff>
    </xdr:from>
    <xdr:ext cx="4644990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76ADD49-3F38-096B-9AEA-C015DA292D80}"/>
                </a:ext>
              </a:extLst>
            </xdr:cNvPr>
            <xdr:cNvSpPr txBox="1"/>
          </xdr:nvSpPr>
          <xdr:spPr>
            <a:xfrm>
              <a:off x="7193280" y="12976860"/>
              <a:ext cx="46449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1−0.2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𝐸𝑎𝑠𝑡</m:t>
                            </m:r>
                          </m:e>
                        </m:d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+0.9∗</m:t>
                        </m:r>
                        <m:func>
                          <m:func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MY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d>
                              <m:d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𝑄</m:t>
                                </m:r>
                                <m:d>
                                  <m:d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𝐸𝑎𝑠𝑡</m:t>
                                    </m:r>
                                  </m:e>
                                </m:d>
                              </m:e>
                            </m:d>
                          </m:e>
                        </m:func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76ADD49-3F38-096B-9AEA-C015DA292D80}"/>
                </a:ext>
              </a:extLst>
            </xdr:cNvPr>
            <xdr:cNvSpPr txBox="1"/>
          </xdr:nvSpPr>
          <xdr:spPr>
            <a:xfrm>
              <a:off x="7193280" y="12976860"/>
              <a:ext cx="46449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𝑄(1,𝐸𝑎𝑠𝑡)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←(1−0.2)𝑄(1, 𝐸𝑎𝑠𝑡)+0.2(𝑟(1,𝐸𝑎𝑠𝑡)+0.9∗max⁡(𝑄(1,𝐸𝑎𝑠𝑡)) 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22860</xdr:colOff>
      <xdr:row>79</xdr:row>
      <xdr:rowOff>7620</xdr:rowOff>
    </xdr:from>
    <xdr:ext cx="26306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A30B82-A9A5-4F37-FBED-52D59C3D75D8}"/>
                </a:ext>
              </a:extLst>
            </xdr:cNvPr>
            <xdr:cNvSpPr txBox="1"/>
          </xdr:nvSpPr>
          <xdr:spPr>
            <a:xfrm>
              <a:off x="7185660" y="13174980"/>
              <a:ext cx="263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0.8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(10)+0.2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0+0.9∗10</m:t>
                        </m:r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A30B82-A9A5-4F37-FBED-52D59C3D75D8}"/>
                </a:ext>
              </a:extLst>
            </xdr:cNvPr>
            <xdr:cNvSpPr txBox="1"/>
          </xdr:nvSpPr>
          <xdr:spPr>
            <a:xfrm>
              <a:off x="7185660" y="13174980"/>
              <a:ext cx="263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𝑄(1,𝐸𝑎𝑠𝑡)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←(0.8)(10)+0.2(0+0.9∗10)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30480</xdr:colOff>
      <xdr:row>80</xdr:row>
      <xdr:rowOff>0</xdr:rowOff>
    </xdr:from>
    <xdr:ext cx="10516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80A657B-D7F0-85F1-3F21-B8116E1CAA4A}"/>
                </a:ext>
              </a:extLst>
            </xdr:cNvPr>
            <xdr:cNvSpPr txBox="1"/>
          </xdr:nvSpPr>
          <xdr:spPr>
            <a:xfrm>
              <a:off x="7193280" y="13350240"/>
              <a:ext cx="10516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←9.8</m:t>
                    </m:r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80A657B-D7F0-85F1-3F21-B8116E1CAA4A}"/>
                </a:ext>
              </a:extLst>
            </xdr:cNvPr>
            <xdr:cNvSpPr txBox="1"/>
          </xdr:nvSpPr>
          <xdr:spPr>
            <a:xfrm>
              <a:off x="7193280" y="13350240"/>
              <a:ext cx="10516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𝑄(1,𝐸𝑎𝑠𝑡)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←9.8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1036320</xdr:colOff>
      <xdr:row>82</xdr:row>
      <xdr:rowOff>175260</xdr:rowOff>
    </xdr:from>
    <xdr:ext cx="4701672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E131030-31CA-1785-351F-9DB4AEA83535}"/>
                </a:ext>
              </a:extLst>
            </xdr:cNvPr>
            <xdr:cNvSpPr txBox="1"/>
          </xdr:nvSpPr>
          <xdr:spPr>
            <a:xfrm>
              <a:off x="2712720" y="15171420"/>
              <a:ext cx="470167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1−0.2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𝐸𝑎𝑠𝑡</m:t>
                            </m:r>
                          </m:e>
                        </m:d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+0.9∗</m:t>
                        </m:r>
                        <m:func>
                          <m:func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MY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d>
                              <m:d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𝑄</m:t>
                                </m:r>
                                <m:d>
                                  <m:d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𝐸𝑎𝑠𝑡</m:t>
                                    </m:r>
                                  </m:e>
                                </m:d>
                              </m:e>
                            </m:d>
                          </m:e>
                        </m:func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E131030-31CA-1785-351F-9DB4AEA83535}"/>
                </a:ext>
              </a:extLst>
            </xdr:cNvPr>
            <xdr:cNvSpPr txBox="1"/>
          </xdr:nvSpPr>
          <xdr:spPr>
            <a:xfrm>
              <a:off x="2712720" y="15171420"/>
              <a:ext cx="470167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𝑄(2,𝐸𝑎𝑠𝑡)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←(1−0.2)𝑄(2, 𝐸𝑎𝑠𝑡)+0.2(𝑟(2,𝐸𝑎𝑠𝑡)+0.9∗max⁡(𝑄(2,𝐸𝑎𝑠𝑡)) 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15240</xdr:colOff>
      <xdr:row>84</xdr:row>
      <xdr:rowOff>22860</xdr:rowOff>
    </xdr:from>
    <xdr:ext cx="26306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4125842-1166-2C38-2A38-8EE200326FA9}"/>
                </a:ext>
              </a:extLst>
            </xdr:cNvPr>
            <xdr:cNvSpPr txBox="1"/>
          </xdr:nvSpPr>
          <xdr:spPr>
            <a:xfrm>
              <a:off x="7178040" y="14104620"/>
              <a:ext cx="263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0.8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(10)+0.2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0+0.9∗10</m:t>
                        </m:r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4125842-1166-2C38-2A38-8EE200326FA9}"/>
                </a:ext>
              </a:extLst>
            </xdr:cNvPr>
            <xdr:cNvSpPr txBox="1"/>
          </xdr:nvSpPr>
          <xdr:spPr>
            <a:xfrm>
              <a:off x="7178040" y="14104620"/>
              <a:ext cx="263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𝑄(2,𝐸𝑎𝑠𝑡)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←(0.8)(10)+0.2(0+0.9∗10)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22860</xdr:colOff>
      <xdr:row>85</xdr:row>
      <xdr:rowOff>7620</xdr:rowOff>
    </xdr:from>
    <xdr:ext cx="10516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F456F15-5018-241F-EFBA-6D348CA05D29}"/>
                </a:ext>
              </a:extLst>
            </xdr:cNvPr>
            <xdr:cNvSpPr txBox="1"/>
          </xdr:nvSpPr>
          <xdr:spPr>
            <a:xfrm>
              <a:off x="7185660" y="14272260"/>
              <a:ext cx="10516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←9.8</m:t>
                    </m:r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F456F15-5018-241F-EFBA-6D348CA05D29}"/>
                </a:ext>
              </a:extLst>
            </xdr:cNvPr>
            <xdr:cNvSpPr txBox="1"/>
          </xdr:nvSpPr>
          <xdr:spPr>
            <a:xfrm>
              <a:off x="7185660" y="14272260"/>
              <a:ext cx="10516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𝑄(2,𝐸𝑎𝑠𝑡)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←9.8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1036320</xdr:colOff>
      <xdr:row>87</xdr:row>
      <xdr:rowOff>175260</xdr:rowOff>
    </xdr:from>
    <xdr:ext cx="4701672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4912B9-3B51-7FD3-2102-54E5BAD2B96C}"/>
                </a:ext>
              </a:extLst>
            </xdr:cNvPr>
            <xdr:cNvSpPr txBox="1"/>
          </xdr:nvSpPr>
          <xdr:spPr>
            <a:xfrm>
              <a:off x="2712720" y="16085820"/>
              <a:ext cx="470167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1−0.2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𝐸𝑎𝑠𝑡</m:t>
                            </m:r>
                          </m:e>
                        </m:d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+0.9∗</m:t>
                        </m:r>
                        <m:func>
                          <m:funcPr>
                            <m:ctrlPr>
                              <a:rPr lang="en-MY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MY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d>
                              <m:d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𝑄</m:t>
                                </m:r>
                                <m:d>
                                  <m:d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𝐸𝑎𝑠𝑡</m:t>
                                    </m:r>
                                  </m:e>
                                </m:d>
                              </m:e>
                            </m:d>
                          </m:e>
                        </m:func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4912B9-3B51-7FD3-2102-54E5BAD2B96C}"/>
                </a:ext>
              </a:extLst>
            </xdr:cNvPr>
            <xdr:cNvSpPr txBox="1"/>
          </xdr:nvSpPr>
          <xdr:spPr>
            <a:xfrm>
              <a:off x="2712720" y="16085820"/>
              <a:ext cx="470167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𝑄(3,𝐸𝑎𝑠𝑡)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←(1−0.2)𝑄(3, 𝐸𝑎𝑠𝑡)+0.2(𝑟(3,𝐸𝑎𝑠𝑡)+0.9∗max⁡(𝑄(3,𝐸𝑎𝑠𝑡)) 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7620</xdr:colOff>
      <xdr:row>89</xdr:row>
      <xdr:rowOff>0</xdr:rowOff>
    </xdr:from>
    <xdr:ext cx="27087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68D4595-FB20-C358-116C-5F325FC7D564}"/>
                </a:ext>
              </a:extLst>
            </xdr:cNvPr>
            <xdr:cNvSpPr txBox="1"/>
          </xdr:nvSpPr>
          <xdr:spPr>
            <a:xfrm>
              <a:off x="7170420" y="14996160"/>
              <a:ext cx="27087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0.8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(10)+0.2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0+0.9∗10</m:t>
                        </m:r>
                      </m:e>
                    </m:d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68D4595-FB20-C358-116C-5F325FC7D564}"/>
                </a:ext>
              </a:extLst>
            </xdr:cNvPr>
            <xdr:cNvSpPr txBox="1"/>
          </xdr:nvSpPr>
          <xdr:spPr>
            <a:xfrm>
              <a:off x="7170420" y="14996160"/>
              <a:ext cx="27087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𝑄(3,𝐸𝑎𝑠𝑡)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←(0.8)(10)+0.2(50+0.9∗10)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30480</xdr:colOff>
      <xdr:row>90</xdr:row>
      <xdr:rowOff>0</xdr:rowOff>
    </xdr:from>
    <xdr:ext cx="11297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811468-C294-92AD-ADBB-3F07E997D0F5}"/>
                </a:ext>
              </a:extLst>
            </xdr:cNvPr>
            <xdr:cNvSpPr txBox="1"/>
          </xdr:nvSpPr>
          <xdr:spPr>
            <a:xfrm>
              <a:off x="2773680" y="16459200"/>
              <a:ext cx="1129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𝐸𝑎𝑠𝑡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←19.8</m:t>
                    </m:r>
                  </m:oMath>
                </m:oMathPara>
              </a14:m>
              <a:endParaRPr lang="en-MY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811468-C294-92AD-ADBB-3F07E997D0F5}"/>
                </a:ext>
              </a:extLst>
            </xdr:cNvPr>
            <xdr:cNvSpPr txBox="1"/>
          </xdr:nvSpPr>
          <xdr:spPr>
            <a:xfrm>
              <a:off x="2773680" y="16459200"/>
              <a:ext cx="1129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𝑄(3,𝐸𝑎𝑠𝑡)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←19.8</a:t>
              </a:r>
              <a:endParaRPr lang="en-MY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A152-6F8B-48EA-AE2E-68F80502525A}">
  <dimension ref="A1:N67"/>
  <sheetViews>
    <sheetView topLeftCell="A18" workbookViewId="0">
      <selection activeCell="L70" sqref="L70"/>
    </sheetView>
  </sheetViews>
  <sheetFormatPr defaultRowHeight="14.4" x14ac:dyDescent="0.3"/>
  <cols>
    <col min="1" max="1" width="6.88671875" customWidth="1"/>
  </cols>
  <sheetData>
    <row r="1" spans="1:14" x14ac:dyDescent="0.3">
      <c r="A1" t="s">
        <v>0</v>
      </c>
    </row>
    <row r="2" spans="1:14" x14ac:dyDescent="0.3">
      <c r="B2" t="s">
        <v>7</v>
      </c>
    </row>
    <row r="3" spans="1:14" x14ac:dyDescent="0.3">
      <c r="A3">
        <v>1</v>
      </c>
      <c r="B3" t="s">
        <v>1</v>
      </c>
    </row>
    <row r="4" spans="1:14" x14ac:dyDescent="0.3">
      <c r="B4" t="s">
        <v>2</v>
      </c>
    </row>
    <row r="6" spans="1:14" x14ac:dyDescent="0.3">
      <c r="A6">
        <v>2</v>
      </c>
      <c r="B6" t="s">
        <v>5</v>
      </c>
    </row>
    <row r="7" spans="1:14" x14ac:dyDescent="0.3">
      <c r="B7" t="s">
        <v>3</v>
      </c>
    </row>
    <row r="9" spans="1:14" x14ac:dyDescent="0.3">
      <c r="A9">
        <v>3</v>
      </c>
      <c r="B9" t="s">
        <v>4</v>
      </c>
    </row>
    <row r="10" spans="1:14" x14ac:dyDescent="0.3">
      <c r="B10" t="s">
        <v>12</v>
      </c>
    </row>
    <row r="12" spans="1:14" x14ac:dyDescent="0.3">
      <c r="B12" t="s">
        <v>6</v>
      </c>
    </row>
    <row r="13" spans="1:14" x14ac:dyDescent="0.3">
      <c r="B13" s="3" t="s">
        <v>21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</row>
    <row r="14" spans="1:14" x14ac:dyDescent="0.3"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3"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3">
      <c r="B16" s="1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2:14" x14ac:dyDescent="0.3">
      <c r="B17" s="1">
        <v>4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2:14" x14ac:dyDescent="0.3">
      <c r="B18" s="1">
        <v>5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2:14" x14ac:dyDescent="0.3">
      <c r="B19" s="1">
        <v>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2:14" x14ac:dyDescent="0.3">
      <c r="B20" s="1">
        <v>7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2:14" x14ac:dyDescent="0.3">
      <c r="B21" s="1">
        <v>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2:14" x14ac:dyDescent="0.3">
      <c r="B22" s="1">
        <v>9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2:14" x14ac:dyDescent="0.3">
      <c r="B23" s="1">
        <v>10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</row>
    <row r="24" spans="2:14" x14ac:dyDescent="0.3">
      <c r="B24" s="1">
        <v>11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2:14" x14ac:dyDescent="0.3">
      <c r="B25" s="1">
        <v>12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</row>
    <row r="27" spans="2:14" x14ac:dyDescent="0.3">
      <c r="B27" s="3" t="s">
        <v>20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</row>
    <row r="28" spans="2:14" x14ac:dyDescent="0.3"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2:14" x14ac:dyDescent="0.3">
      <c r="B29" s="1">
        <v>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2:14" x14ac:dyDescent="0.3"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2:14" x14ac:dyDescent="0.3">
      <c r="B31" s="1">
        <v>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2:14" x14ac:dyDescent="0.3">
      <c r="B32" s="1">
        <v>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</row>
    <row r="33" spans="2:14" x14ac:dyDescent="0.3">
      <c r="B33" s="1">
        <v>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2:14" x14ac:dyDescent="0.3">
      <c r="B34" s="1">
        <v>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2:14" x14ac:dyDescent="0.3">
      <c r="B35" s="1">
        <v>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2:14" x14ac:dyDescent="0.3">
      <c r="B36" s="1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</row>
    <row r="37" spans="2:14" x14ac:dyDescent="0.3">
      <c r="B37" s="1">
        <v>10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</row>
    <row r="38" spans="2:14" x14ac:dyDescent="0.3">
      <c r="B38" s="1">
        <v>11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2:14" x14ac:dyDescent="0.3">
      <c r="B39" s="1">
        <v>12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1" spans="2:14" x14ac:dyDescent="0.3">
      <c r="B41" s="3" t="s">
        <v>22</v>
      </c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1">
        <v>8</v>
      </c>
      <c r="K41" s="1">
        <v>9</v>
      </c>
      <c r="L41" s="1">
        <v>10</v>
      </c>
      <c r="M41" s="1">
        <v>11</v>
      </c>
      <c r="N41" s="1">
        <v>12</v>
      </c>
    </row>
    <row r="42" spans="2:14" x14ac:dyDescent="0.3"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2:14" x14ac:dyDescent="0.3"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2:14" x14ac:dyDescent="0.3">
      <c r="B44" s="1">
        <v>3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2:14" x14ac:dyDescent="0.3">
      <c r="B45" s="1">
        <v>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2:14" x14ac:dyDescent="0.3">
      <c r="B46" s="1">
        <v>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2:14" x14ac:dyDescent="0.3">
      <c r="B47" s="1">
        <v>6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2:14" x14ac:dyDescent="0.3">
      <c r="B48" s="1">
        <v>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2:14" x14ac:dyDescent="0.3">
      <c r="B49" s="1">
        <v>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2:14" x14ac:dyDescent="0.3">
      <c r="B50" s="1">
        <v>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</row>
    <row r="51" spans="2:14" x14ac:dyDescent="0.3">
      <c r="B51" s="1">
        <v>10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2:14" x14ac:dyDescent="0.3">
      <c r="B52" s="1">
        <v>11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</row>
    <row r="53" spans="2:14" x14ac:dyDescent="0.3">
      <c r="B53" s="1">
        <v>12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5" spans="2:14" x14ac:dyDescent="0.3">
      <c r="B55" s="3" t="s">
        <v>23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14" x14ac:dyDescent="0.3">
      <c r="B56" s="1">
        <v>1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2:14" x14ac:dyDescent="0.3">
      <c r="B57" s="1">
        <v>2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2:14" x14ac:dyDescent="0.3">
      <c r="B58" s="1">
        <v>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2:14" x14ac:dyDescent="0.3">
      <c r="B59" s="1">
        <v>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2:14" x14ac:dyDescent="0.3">
      <c r="B60" s="1">
        <v>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2:14" x14ac:dyDescent="0.3">
      <c r="B61" s="1">
        <v>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2:14" x14ac:dyDescent="0.3">
      <c r="B62" s="1">
        <v>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</row>
    <row r="63" spans="2:14" x14ac:dyDescent="0.3">
      <c r="B63" s="1">
        <v>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</row>
    <row r="64" spans="2:14" x14ac:dyDescent="0.3">
      <c r="B64" s="1">
        <v>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2:14" x14ac:dyDescent="0.3">
      <c r="B65" s="1">
        <v>10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</row>
    <row r="66" spans="2:14" x14ac:dyDescent="0.3">
      <c r="B66" s="1">
        <v>11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2:14" x14ac:dyDescent="0.3">
      <c r="B67" s="1">
        <v>12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</row>
  </sheetData>
  <conditionalFormatting sqref="C14:N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N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N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6:N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5B2A-A918-4E90-9C27-004D1A3F0DAB}">
  <dimension ref="A1:K88"/>
  <sheetViews>
    <sheetView tabSelected="1" topLeftCell="A54" workbookViewId="0">
      <selection activeCell="J71" sqref="J71"/>
    </sheetView>
  </sheetViews>
  <sheetFormatPr defaultRowHeight="14.4" x14ac:dyDescent="0.3"/>
  <cols>
    <col min="2" max="6" width="15.5546875" customWidth="1"/>
  </cols>
  <sheetData>
    <row r="1" spans="1:6" x14ac:dyDescent="0.3">
      <c r="A1" t="s">
        <v>0</v>
      </c>
    </row>
    <row r="2" spans="1:6" x14ac:dyDescent="0.3">
      <c r="B2" t="s">
        <v>8</v>
      </c>
    </row>
    <row r="3" spans="1:6" x14ac:dyDescent="0.3">
      <c r="A3">
        <v>1</v>
      </c>
      <c r="B3" s="2" t="s">
        <v>9</v>
      </c>
      <c r="C3" s="5" t="s">
        <v>10</v>
      </c>
      <c r="D3" s="5" t="s">
        <v>11</v>
      </c>
    </row>
    <row r="4" spans="1:6" x14ac:dyDescent="0.3">
      <c r="B4" s="4">
        <v>1</v>
      </c>
      <c r="C4" s="2" t="s">
        <v>13</v>
      </c>
      <c r="D4" s="2">
        <v>25</v>
      </c>
    </row>
    <row r="5" spans="1:6" x14ac:dyDescent="0.3">
      <c r="B5" s="4">
        <v>2</v>
      </c>
      <c r="C5" s="2" t="s">
        <v>14</v>
      </c>
      <c r="D5" s="2">
        <v>25</v>
      </c>
    </row>
    <row r="6" spans="1:6" x14ac:dyDescent="0.3">
      <c r="B6" s="4">
        <v>3</v>
      </c>
      <c r="C6" s="2" t="s">
        <v>14</v>
      </c>
      <c r="D6" s="2">
        <v>50</v>
      </c>
      <c r="E6" s="3" t="s">
        <v>19</v>
      </c>
      <c r="F6" t="s">
        <v>18</v>
      </c>
    </row>
    <row r="7" spans="1:6" x14ac:dyDescent="0.3">
      <c r="B7" s="4">
        <v>4</v>
      </c>
      <c r="C7" s="2" t="s">
        <v>13</v>
      </c>
      <c r="D7" s="2">
        <v>37.5</v>
      </c>
    </row>
    <row r="8" spans="1:6" x14ac:dyDescent="0.3">
      <c r="B8" s="4">
        <v>5</v>
      </c>
      <c r="C8" s="2" t="s">
        <v>24</v>
      </c>
      <c r="D8" s="2">
        <v>25</v>
      </c>
    </row>
    <row r="9" spans="1:6" x14ac:dyDescent="0.3">
      <c r="B9" s="4">
        <v>6</v>
      </c>
      <c r="C9" s="2" t="s">
        <v>17</v>
      </c>
      <c r="D9" s="2">
        <v>50</v>
      </c>
    </row>
    <row r="10" spans="1:6" x14ac:dyDescent="0.3">
      <c r="B10" s="4">
        <v>7</v>
      </c>
      <c r="C10" s="2" t="s">
        <v>13</v>
      </c>
      <c r="D10" s="2">
        <v>75</v>
      </c>
    </row>
    <row r="11" spans="1:6" x14ac:dyDescent="0.3">
      <c r="B11" s="4">
        <v>8</v>
      </c>
      <c r="C11" s="2" t="s">
        <v>16</v>
      </c>
      <c r="D11" s="2">
        <v>37.5</v>
      </c>
    </row>
    <row r="12" spans="1:6" x14ac:dyDescent="0.3">
      <c r="B12" s="4">
        <v>9</v>
      </c>
      <c r="C12" s="2" t="s">
        <v>13</v>
      </c>
      <c r="D12" s="2">
        <v>33.33</v>
      </c>
    </row>
    <row r="13" spans="1:6" x14ac:dyDescent="0.3">
      <c r="B13" s="4">
        <v>10</v>
      </c>
      <c r="C13" s="2" t="s">
        <v>15</v>
      </c>
      <c r="D13" s="2">
        <v>50</v>
      </c>
    </row>
    <row r="14" spans="1:6" x14ac:dyDescent="0.3">
      <c r="B14" s="4">
        <v>11</v>
      </c>
      <c r="C14" s="2" t="s">
        <v>13</v>
      </c>
      <c r="D14" s="2">
        <v>100</v>
      </c>
    </row>
    <row r="15" spans="1:6" x14ac:dyDescent="0.3">
      <c r="B15" s="4">
        <v>12</v>
      </c>
      <c r="C15" s="2" t="s">
        <v>14</v>
      </c>
      <c r="D15" s="2">
        <v>100</v>
      </c>
    </row>
    <row r="18" spans="1:9" x14ac:dyDescent="0.3">
      <c r="A18">
        <v>2</v>
      </c>
      <c r="B18" t="s">
        <v>25</v>
      </c>
      <c r="C18" s="6">
        <v>0.9</v>
      </c>
    </row>
    <row r="19" spans="1:9" x14ac:dyDescent="0.3">
      <c r="B19" s="23">
        <v>1</v>
      </c>
      <c r="C19" s="23">
        <v>2</v>
      </c>
      <c r="D19" s="23">
        <v>3</v>
      </c>
      <c r="E19" s="26">
        <v>50</v>
      </c>
    </row>
    <row r="20" spans="1:9" x14ac:dyDescent="0.3">
      <c r="B20" s="23">
        <v>4</v>
      </c>
      <c r="C20" s="24"/>
      <c r="D20" s="23">
        <v>5</v>
      </c>
      <c r="E20" s="23">
        <v>6</v>
      </c>
    </row>
    <row r="21" spans="1:9" x14ac:dyDescent="0.3">
      <c r="B21" s="23">
        <v>7</v>
      </c>
      <c r="C21" s="23">
        <v>8</v>
      </c>
      <c r="D21" s="23">
        <v>9</v>
      </c>
      <c r="E21" s="24"/>
    </row>
    <row r="22" spans="1:9" x14ac:dyDescent="0.3">
      <c r="B22" s="26">
        <v>75</v>
      </c>
      <c r="C22" s="24"/>
      <c r="D22" s="23">
        <v>10</v>
      </c>
      <c r="E22" s="23">
        <v>11</v>
      </c>
    </row>
    <row r="23" spans="1:9" x14ac:dyDescent="0.3">
      <c r="B23" s="24"/>
      <c r="C23" s="24"/>
      <c r="D23" s="23">
        <v>12</v>
      </c>
      <c r="E23" s="25">
        <v>100</v>
      </c>
    </row>
    <row r="27" spans="1:9" x14ac:dyDescent="0.3">
      <c r="B27" s="7" t="s">
        <v>9</v>
      </c>
      <c r="C27" s="8" t="s">
        <v>17</v>
      </c>
      <c r="D27" s="9" t="s">
        <v>13</v>
      </c>
      <c r="E27" s="9" t="s">
        <v>16</v>
      </c>
      <c r="F27" s="10" t="s">
        <v>14</v>
      </c>
      <c r="H27" s="7" t="s">
        <v>9</v>
      </c>
      <c r="I27" s="10" t="s">
        <v>26</v>
      </c>
    </row>
    <row r="28" spans="1:9" x14ac:dyDescent="0.3">
      <c r="B28" s="11">
        <v>1</v>
      </c>
      <c r="C28" s="12">
        <v>54.674999999999997</v>
      </c>
      <c r="D28" s="12">
        <v>60.75</v>
      </c>
      <c r="E28" s="12">
        <v>54.674999999999997</v>
      </c>
      <c r="F28" s="13">
        <v>59.048999999999999</v>
      </c>
      <c r="H28" s="11">
        <v>1</v>
      </c>
      <c r="I28" s="20" t="s">
        <v>13</v>
      </c>
    </row>
    <row r="29" spans="1:9" x14ac:dyDescent="0.3">
      <c r="B29" s="11">
        <v>2</v>
      </c>
      <c r="C29" s="12">
        <v>53.144100000000002</v>
      </c>
      <c r="D29" s="12">
        <v>53.144100000000002</v>
      </c>
      <c r="E29" s="12">
        <v>54.674999999999997</v>
      </c>
      <c r="F29" s="14">
        <v>59.048999999999999</v>
      </c>
      <c r="H29" s="11">
        <v>2</v>
      </c>
      <c r="I29" s="20" t="s">
        <v>14</v>
      </c>
    </row>
    <row r="30" spans="1:9" x14ac:dyDescent="0.3">
      <c r="B30" s="11">
        <v>3</v>
      </c>
      <c r="C30" s="12">
        <v>59.048999999999999</v>
      </c>
      <c r="D30" s="12">
        <v>65.61</v>
      </c>
      <c r="E30" s="15">
        <v>59.048999999999999</v>
      </c>
      <c r="F30" s="14">
        <v>50</v>
      </c>
      <c r="H30" s="11">
        <v>3</v>
      </c>
      <c r="I30" s="20" t="s">
        <v>13</v>
      </c>
    </row>
    <row r="31" spans="1:9" x14ac:dyDescent="0.3">
      <c r="B31" s="11">
        <v>4</v>
      </c>
      <c r="C31" s="15">
        <v>60.75</v>
      </c>
      <c r="D31" s="12">
        <v>67.5</v>
      </c>
      <c r="E31" s="12">
        <v>60.75</v>
      </c>
      <c r="F31" s="14">
        <v>60.75</v>
      </c>
      <c r="H31" s="11">
        <v>4</v>
      </c>
      <c r="I31" s="20" t="s">
        <v>13</v>
      </c>
    </row>
    <row r="32" spans="1:9" x14ac:dyDescent="0.3">
      <c r="B32" s="11">
        <v>5</v>
      </c>
      <c r="C32" s="15">
        <v>65.61</v>
      </c>
      <c r="D32" s="12">
        <v>72.900000000000006</v>
      </c>
      <c r="E32" s="12">
        <v>65.61</v>
      </c>
      <c r="F32" s="13">
        <v>65.61</v>
      </c>
      <c r="H32" s="11">
        <v>5</v>
      </c>
      <c r="I32" s="20" t="s">
        <v>13</v>
      </c>
    </row>
    <row r="33" spans="2:11" x14ac:dyDescent="0.3">
      <c r="B33" s="11">
        <v>6</v>
      </c>
      <c r="C33" s="12">
        <v>50</v>
      </c>
      <c r="D33" s="12">
        <v>59.048999999999999</v>
      </c>
      <c r="E33" s="12">
        <v>65.61</v>
      </c>
      <c r="F33" s="14">
        <v>59.048999999999999</v>
      </c>
      <c r="H33" s="11">
        <v>6</v>
      </c>
      <c r="I33" s="20" t="s">
        <v>16</v>
      </c>
    </row>
    <row r="34" spans="2:11" x14ac:dyDescent="0.3">
      <c r="B34" s="11">
        <v>7</v>
      </c>
      <c r="C34" s="15">
        <v>67.5</v>
      </c>
      <c r="D34" s="12">
        <v>75</v>
      </c>
      <c r="E34" s="12">
        <v>67.5</v>
      </c>
      <c r="F34" s="13">
        <v>67.5</v>
      </c>
      <c r="H34" s="11">
        <v>7</v>
      </c>
      <c r="I34" s="20" t="s">
        <v>13</v>
      </c>
    </row>
    <row r="35" spans="2:11" x14ac:dyDescent="0.3">
      <c r="B35" s="11">
        <v>8</v>
      </c>
      <c r="C35" s="12">
        <v>65.61</v>
      </c>
      <c r="D35" s="12">
        <v>65.61</v>
      </c>
      <c r="E35" s="12">
        <v>67.5</v>
      </c>
      <c r="F35" s="13">
        <v>65.61</v>
      </c>
      <c r="H35" s="11">
        <v>8</v>
      </c>
      <c r="I35" s="13" t="s">
        <v>16</v>
      </c>
    </row>
    <row r="36" spans="2:11" x14ac:dyDescent="0.3">
      <c r="B36" s="11">
        <v>9</v>
      </c>
      <c r="C36" s="12">
        <v>65.61</v>
      </c>
      <c r="D36" s="15">
        <v>72.900000000000006</v>
      </c>
      <c r="E36" s="12">
        <v>65.61</v>
      </c>
      <c r="F36" s="13">
        <v>65.61</v>
      </c>
      <c r="H36" s="11">
        <v>9</v>
      </c>
      <c r="I36" s="20" t="s">
        <v>13</v>
      </c>
    </row>
    <row r="37" spans="2:11" x14ac:dyDescent="0.3">
      <c r="B37" s="11">
        <v>10</v>
      </c>
      <c r="C37" s="12">
        <v>72.900000000000006</v>
      </c>
      <c r="D37" s="12">
        <v>90</v>
      </c>
      <c r="E37" s="12">
        <v>81</v>
      </c>
      <c r="F37" s="14">
        <v>90</v>
      </c>
      <c r="H37" s="11">
        <v>10</v>
      </c>
      <c r="I37" s="14" t="s">
        <v>27</v>
      </c>
    </row>
    <row r="38" spans="2:11" x14ac:dyDescent="0.3">
      <c r="B38" s="11">
        <v>11</v>
      </c>
      <c r="C38" s="12">
        <v>90</v>
      </c>
      <c r="D38" s="12">
        <v>100</v>
      </c>
      <c r="E38" s="12">
        <v>81</v>
      </c>
      <c r="F38" s="14">
        <v>90</v>
      </c>
      <c r="H38" s="11">
        <v>11</v>
      </c>
      <c r="I38" s="14" t="s">
        <v>13</v>
      </c>
    </row>
    <row r="39" spans="2:11" x14ac:dyDescent="0.3">
      <c r="B39" s="16">
        <v>12</v>
      </c>
      <c r="C39" s="17">
        <v>81</v>
      </c>
      <c r="D39" s="17">
        <v>90</v>
      </c>
      <c r="E39" s="17">
        <v>90</v>
      </c>
      <c r="F39" s="18">
        <v>100</v>
      </c>
      <c r="H39" s="16">
        <v>12</v>
      </c>
      <c r="I39" s="18" t="s">
        <v>14</v>
      </c>
    </row>
    <row r="40" spans="2:11" x14ac:dyDescent="0.3">
      <c r="J40" s="12"/>
      <c r="K40" s="12"/>
    </row>
    <row r="42" spans="2:11" x14ac:dyDescent="0.3">
      <c r="B42" s="7" t="s">
        <v>9</v>
      </c>
      <c r="C42" s="8" t="s">
        <v>17</v>
      </c>
      <c r="D42" s="9" t="s">
        <v>13</v>
      </c>
      <c r="E42" s="9" t="s">
        <v>16</v>
      </c>
      <c r="F42" s="10" t="s">
        <v>14</v>
      </c>
      <c r="H42" s="7" t="s">
        <v>9</v>
      </c>
      <c r="I42" s="10" t="s">
        <v>26</v>
      </c>
    </row>
    <row r="43" spans="2:11" x14ac:dyDescent="0.3">
      <c r="B43" s="11">
        <v>1</v>
      </c>
      <c r="C43" s="19">
        <f>D43*C18</f>
        <v>54.675000000000004</v>
      </c>
      <c r="D43" s="19">
        <f>D46*C18</f>
        <v>60.75</v>
      </c>
      <c r="E43" s="19">
        <f>D43*C18</f>
        <v>54.675000000000004</v>
      </c>
      <c r="F43" s="20">
        <f>F44*C18</f>
        <v>53.144100000000016</v>
      </c>
      <c r="H43" s="11">
        <v>1</v>
      </c>
      <c r="I43" s="20" t="s">
        <v>13</v>
      </c>
    </row>
    <row r="44" spans="2:11" x14ac:dyDescent="0.3">
      <c r="B44" s="11">
        <v>2</v>
      </c>
      <c r="C44" s="19">
        <f>F44*C18</f>
        <v>53.144100000000016</v>
      </c>
      <c r="D44" s="19">
        <f>F44*C18</f>
        <v>53.144100000000016</v>
      </c>
      <c r="E44" s="19">
        <f>C18*D43</f>
        <v>54.675000000000004</v>
      </c>
      <c r="F44" s="20">
        <f>D45*C18</f>
        <v>59.049000000000014</v>
      </c>
      <c r="H44" s="11">
        <v>2</v>
      </c>
      <c r="I44" s="20" t="s">
        <v>14</v>
      </c>
    </row>
    <row r="45" spans="2:11" x14ac:dyDescent="0.3">
      <c r="B45" s="11">
        <v>3</v>
      </c>
      <c r="C45" s="19">
        <f>D45*C18</f>
        <v>59.049000000000014</v>
      </c>
      <c r="D45" s="19">
        <f>D47*C18</f>
        <v>65.610000000000014</v>
      </c>
      <c r="E45" s="19">
        <f>C18*F44</f>
        <v>53.144100000000016</v>
      </c>
      <c r="F45" s="20">
        <v>50</v>
      </c>
      <c r="H45" s="11">
        <v>3</v>
      </c>
      <c r="I45" s="20" t="s">
        <v>13</v>
      </c>
    </row>
    <row r="46" spans="2:11" x14ac:dyDescent="0.3">
      <c r="B46" s="11">
        <v>4</v>
      </c>
      <c r="C46" s="19">
        <f>C18*D43</f>
        <v>54.675000000000004</v>
      </c>
      <c r="D46" s="19">
        <f>D49*C18</f>
        <v>67.5</v>
      </c>
      <c r="E46" s="19">
        <f>D46*C18</f>
        <v>60.75</v>
      </c>
      <c r="F46" s="20">
        <f>D46*C18</f>
        <v>60.75</v>
      </c>
      <c r="H46" s="11">
        <v>4</v>
      </c>
      <c r="I46" s="20" t="s">
        <v>13</v>
      </c>
    </row>
    <row r="47" spans="2:11" x14ac:dyDescent="0.3">
      <c r="B47" s="11">
        <v>5</v>
      </c>
      <c r="C47" s="19">
        <f>C18*D45</f>
        <v>59.049000000000014</v>
      </c>
      <c r="D47" s="19">
        <f>D51*C18</f>
        <v>72.900000000000006</v>
      </c>
      <c r="E47" s="19">
        <f>D47*C18</f>
        <v>65.610000000000014</v>
      </c>
      <c r="F47" s="20">
        <f>E48*C18</f>
        <v>59.049000000000014</v>
      </c>
      <c r="H47" s="11">
        <v>5</v>
      </c>
      <c r="I47" s="20" t="s">
        <v>13</v>
      </c>
    </row>
    <row r="48" spans="2:11" x14ac:dyDescent="0.3">
      <c r="B48" s="11">
        <v>6</v>
      </c>
      <c r="C48" s="19">
        <v>50</v>
      </c>
      <c r="D48" s="19">
        <f>E48*C18</f>
        <v>59.049000000000014</v>
      </c>
      <c r="E48" s="19">
        <f>D47*C18</f>
        <v>65.610000000000014</v>
      </c>
      <c r="F48" s="20">
        <f>E48*C18</f>
        <v>59.049000000000014</v>
      </c>
      <c r="H48" s="11">
        <v>6</v>
      </c>
      <c r="I48" s="20" t="s">
        <v>16</v>
      </c>
    </row>
    <row r="49" spans="1:10" x14ac:dyDescent="0.3">
      <c r="B49" s="11">
        <v>7</v>
      </c>
      <c r="C49" s="19">
        <f>C18*D46</f>
        <v>60.75</v>
      </c>
      <c r="D49" s="19">
        <v>75</v>
      </c>
      <c r="E49" s="19">
        <f>D49*C18</f>
        <v>67.5</v>
      </c>
      <c r="F49" s="20">
        <f>C18*F50</f>
        <v>65.610000000000014</v>
      </c>
      <c r="H49" s="11">
        <v>7</v>
      </c>
      <c r="I49" s="20" t="s">
        <v>13</v>
      </c>
    </row>
    <row r="50" spans="1:10" x14ac:dyDescent="0.3">
      <c r="B50" s="11">
        <v>8</v>
      </c>
      <c r="C50" s="19">
        <f>F50*C18</f>
        <v>65.610000000000014</v>
      </c>
      <c r="D50" s="19">
        <f>F50*C18</f>
        <v>65.610000000000014</v>
      </c>
      <c r="E50" s="19">
        <f>C18*D49</f>
        <v>67.5</v>
      </c>
      <c r="F50" s="20">
        <f>D51*C18</f>
        <v>72.900000000000006</v>
      </c>
      <c r="H50" s="11">
        <v>8</v>
      </c>
      <c r="I50" s="20" t="s">
        <v>14</v>
      </c>
    </row>
    <row r="51" spans="1:10" x14ac:dyDescent="0.3">
      <c r="B51" s="11">
        <v>9</v>
      </c>
      <c r="C51" s="19">
        <f>D47*C18</f>
        <v>65.610000000000014</v>
      </c>
      <c r="D51" s="19">
        <f>D52*C18</f>
        <v>81</v>
      </c>
      <c r="E51" s="19">
        <f>F50*C18</f>
        <v>65.610000000000014</v>
      </c>
      <c r="F51" s="20">
        <f>D51*C18</f>
        <v>72.900000000000006</v>
      </c>
      <c r="H51" s="11">
        <v>9</v>
      </c>
      <c r="I51" s="20" t="s">
        <v>13</v>
      </c>
    </row>
    <row r="52" spans="1:10" x14ac:dyDescent="0.3">
      <c r="B52" s="11">
        <v>10</v>
      </c>
      <c r="C52" s="19">
        <f>D51*C18</f>
        <v>72.900000000000006</v>
      </c>
      <c r="D52" s="19">
        <f>D53*C18</f>
        <v>90</v>
      </c>
      <c r="E52" s="19">
        <f>D52*C18</f>
        <v>81</v>
      </c>
      <c r="F52" s="20">
        <f>F54*C18</f>
        <v>90</v>
      </c>
      <c r="H52" s="11">
        <v>10</v>
      </c>
      <c r="I52" s="14" t="s">
        <v>27</v>
      </c>
    </row>
    <row r="53" spans="1:10" x14ac:dyDescent="0.3">
      <c r="B53" s="11">
        <v>11</v>
      </c>
      <c r="C53" s="19">
        <f>D53*C18</f>
        <v>90</v>
      </c>
      <c r="D53" s="19">
        <v>100</v>
      </c>
      <c r="E53" s="19">
        <f>F52*C18</f>
        <v>81</v>
      </c>
      <c r="F53" s="20">
        <f>D53*C18</f>
        <v>90</v>
      </c>
      <c r="H53" s="11">
        <v>11</v>
      </c>
      <c r="I53" s="14" t="s">
        <v>13</v>
      </c>
    </row>
    <row r="54" spans="1:10" x14ac:dyDescent="0.3">
      <c r="B54" s="16">
        <v>12</v>
      </c>
      <c r="C54" s="21">
        <f>D52*C18</f>
        <v>81</v>
      </c>
      <c r="D54" s="21">
        <f>F54*C18</f>
        <v>90</v>
      </c>
      <c r="E54" s="21">
        <f>F54*C18</f>
        <v>90</v>
      </c>
      <c r="F54" s="22">
        <v>100</v>
      </c>
      <c r="H54" s="16">
        <v>12</v>
      </c>
      <c r="I54" s="18" t="s">
        <v>14</v>
      </c>
    </row>
    <row r="57" spans="1:10" x14ac:dyDescent="0.3">
      <c r="A57">
        <v>3</v>
      </c>
      <c r="B57" t="s">
        <v>35</v>
      </c>
      <c r="C57" s="6">
        <v>0.2</v>
      </c>
    </row>
    <row r="58" spans="1:10" x14ac:dyDescent="0.3">
      <c r="B58" s="7" t="s">
        <v>9</v>
      </c>
      <c r="C58" s="8" t="s">
        <v>17</v>
      </c>
      <c r="D58" s="9" t="s">
        <v>13</v>
      </c>
      <c r="E58" s="9" t="s">
        <v>16</v>
      </c>
      <c r="F58" s="10" t="s">
        <v>14</v>
      </c>
      <c r="H58" s="27" t="s">
        <v>34</v>
      </c>
    </row>
    <row r="59" spans="1:10" x14ac:dyDescent="0.3">
      <c r="B59" s="11">
        <v>1</v>
      </c>
      <c r="C59" s="19">
        <v>10</v>
      </c>
      <c r="D59" s="19">
        <v>10</v>
      </c>
      <c r="E59" s="19">
        <v>10</v>
      </c>
      <c r="F59" s="20">
        <v>9.8000000000000007</v>
      </c>
    </row>
    <row r="60" spans="1:10" x14ac:dyDescent="0.3">
      <c r="B60" s="11">
        <v>2</v>
      </c>
      <c r="C60" s="19">
        <v>10</v>
      </c>
      <c r="D60" s="19">
        <v>10</v>
      </c>
      <c r="E60" s="19">
        <v>10</v>
      </c>
      <c r="F60" s="20">
        <v>9.8000000000000007</v>
      </c>
      <c r="H60" t="s">
        <v>28</v>
      </c>
      <c r="J60" t="s">
        <v>30</v>
      </c>
    </row>
    <row r="61" spans="1:10" x14ac:dyDescent="0.3">
      <c r="B61" s="11">
        <v>3</v>
      </c>
      <c r="C61" s="19">
        <v>10</v>
      </c>
      <c r="D61" s="19">
        <v>10</v>
      </c>
      <c r="E61" s="19">
        <v>10</v>
      </c>
      <c r="F61" s="20">
        <v>19.8</v>
      </c>
      <c r="H61" t="s">
        <v>29</v>
      </c>
      <c r="J61" t="s">
        <v>31</v>
      </c>
    </row>
    <row r="62" spans="1:10" x14ac:dyDescent="0.3">
      <c r="B62" s="11">
        <v>4</v>
      </c>
      <c r="C62" s="19">
        <v>9.8000000000000007</v>
      </c>
      <c r="D62" s="19">
        <v>10</v>
      </c>
      <c r="E62" s="19">
        <v>10</v>
      </c>
      <c r="F62" s="20">
        <v>10</v>
      </c>
      <c r="H62" t="s">
        <v>29</v>
      </c>
      <c r="J62" t="s">
        <v>32</v>
      </c>
    </row>
    <row r="63" spans="1:10" x14ac:dyDescent="0.3">
      <c r="B63" s="11">
        <v>5</v>
      </c>
      <c r="C63" s="19">
        <v>10</v>
      </c>
      <c r="D63" s="19">
        <v>10</v>
      </c>
      <c r="E63" s="19">
        <v>10</v>
      </c>
      <c r="F63" s="20">
        <v>10</v>
      </c>
      <c r="H63" t="s">
        <v>29</v>
      </c>
      <c r="J63" t="s">
        <v>33</v>
      </c>
    </row>
    <row r="64" spans="1:10" x14ac:dyDescent="0.3">
      <c r="B64" s="11">
        <v>6</v>
      </c>
      <c r="C64" s="19">
        <v>10</v>
      </c>
      <c r="D64" s="19">
        <v>10</v>
      </c>
      <c r="E64" s="19">
        <v>10</v>
      </c>
      <c r="F64" s="20">
        <v>10</v>
      </c>
    </row>
    <row r="65" spans="2:6" x14ac:dyDescent="0.3">
      <c r="B65" s="11">
        <v>7</v>
      </c>
      <c r="C65" s="19">
        <v>10</v>
      </c>
      <c r="D65" s="19">
        <v>10</v>
      </c>
      <c r="E65" s="19">
        <v>10</v>
      </c>
      <c r="F65" s="20">
        <v>10</v>
      </c>
    </row>
    <row r="66" spans="2:6" x14ac:dyDescent="0.3">
      <c r="B66" s="11">
        <v>8</v>
      </c>
      <c r="C66" s="19">
        <v>10</v>
      </c>
      <c r="D66" s="19">
        <v>10</v>
      </c>
      <c r="E66" s="19">
        <v>10</v>
      </c>
      <c r="F66" s="20">
        <v>10</v>
      </c>
    </row>
    <row r="67" spans="2:6" x14ac:dyDescent="0.3">
      <c r="B67" s="11">
        <v>9</v>
      </c>
      <c r="C67" s="19">
        <v>10</v>
      </c>
      <c r="D67" s="19">
        <v>10</v>
      </c>
      <c r="E67" s="19">
        <v>10</v>
      </c>
      <c r="F67" s="20">
        <v>10</v>
      </c>
    </row>
    <row r="68" spans="2:6" x14ac:dyDescent="0.3">
      <c r="B68" s="11">
        <v>10</v>
      </c>
      <c r="C68" s="19">
        <v>10</v>
      </c>
      <c r="D68" s="19">
        <v>10</v>
      </c>
      <c r="E68" s="19">
        <v>10</v>
      </c>
      <c r="F68" s="20">
        <v>10</v>
      </c>
    </row>
    <row r="69" spans="2:6" x14ac:dyDescent="0.3">
      <c r="B69" s="11">
        <v>11</v>
      </c>
      <c r="C69" s="19">
        <v>10</v>
      </c>
      <c r="D69" s="19">
        <v>10</v>
      </c>
      <c r="E69" s="19">
        <v>10</v>
      </c>
      <c r="F69" s="20">
        <v>10</v>
      </c>
    </row>
    <row r="70" spans="2:6" x14ac:dyDescent="0.3">
      <c r="B70" s="16">
        <v>12</v>
      </c>
      <c r="C70" s="21">
        <v>10</v>
      </c>
      <c r="D70" s="21">
        <v>10</v>
      </c>
      <c r="E70" s="21">
        <v>10</v>
      </c>
      <c r="F70" s="22">
        <v>10</v>
      </c>
    </row>
    <row r="72" spans="2:6" x14ac:dyDescent="0.3">
      <c r="C72" s="28" t="s">
        <v>38</v>
      </c>
    </row>
    <row r="73" spans="2:6" x14ac:dyDescent="0.3">
      <c r="D73" t="s">
        <v>36</v>
      </c>
    </row>
    <row r="78" spans="2:6" x14ac:dyDescent="0.3">
      <c r="D78" t="s">
        <v>37</v>
      </c>
    </row>
    <row r="83" spans="4:4" x14ac:dyDescent="0.3">
      <c r="D83" t="s">
        <v>39</v>
      </c>
    </row>
    <row r="88" spans="4:4" x14ac:dyDescent="0.3">
      <c r="D88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 Lim (CMP - Student)</dc:creator>
  <cp:lastModifiedBy>Lim Jien Wei</cp:lastModifiedBy>
  <dcterms:created xsi:type="dcterms:W3CDTF">2022-12-06T09:56:06Z</dcterms:created>
  <dcterms:modified xsi:type="dcterms:W3CDTF">2023-01-02T12:19:33Z</dcterms:modified>
</cp:coreProperties>
</file>