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oporte.ldap\Downloads\"/>
    </mc:Choice>
  </mc:AlternateContent>
  <xr:revisionPtr revIDLastSave="0" documentId="13_ncr:1_{B91BB9C0-94AE-45B3-AE26-276ECF8536F0}" xr6:coauthVersionLast="45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F13" i="3" s="1"/>
  <c r="G13" i="3" s="1"/>
  <c r="H13" i="3" s="1"/>
  <c r="I13" i="3" s="1"/>
  <c r="J13" i="3" s="1"/>
  <c r="D13" i="3"/>
  <c r="D12" i="3" l="1"/>
  <c r="E12" i="3" s="1"/>
  <c r="F12" i="3" s="1"/>
  <c r="G12" i="3" s="1"/>
  <c r="H12" i="3" s="1"/>
  <c r="I12" i="3" s="1"/>
  <c r="J12" i="3" s="1"/>
  <c r="C12" i="3"/>
  <c r="C13" i="3" l="1"/>
  <c r="K5" i="3"/>
  <c r="K9" i="3"/>
  <c r="K8" i="3"/>
  <c r="K7" i="3"/>
  <c r="K6" i="3"/>
  <c r="K4" i="3"/>
</calcChain>
</file>

<file path=xl/sharedStrings.xml><?xml version="1.0" encoding="utf-8"?>
<sst xmlns="http://schemas.openxmlformats.org/spreadsheetml/2006/main" count="120" uniqueCount="56">
  <si>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</si>
  <si>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</si>
  <si>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</si>
  <si>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</si>
  <si>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</si>
  <si>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</si>
  <si>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</si>
  <si>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</si>
  <si>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</si>
  <si>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</si>
  <si>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</si>
  <si>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</si>
  <si>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</si>
  <si>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</si>
  <si>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</si>
  <si>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</si>
  <si>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</si>
  <si>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</si>
  <si>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</si>
  <si>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</si>
  <si>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</si>
  <si>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</si>
  <si>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En proceso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</si>
  <si>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</si>
  <si>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</si>
  <si>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</si>
  <si>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</si>
  <si>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</si>
  <si>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</si>
  <si>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</si>
  <si>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</si>
  <si>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</si>
  <si>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</si>
  <si>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</si>
  <si>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</si>
  <si>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</si>
  <si>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</si>
  <si>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Ventana de Bienvenida</t>
  </si>
  <si>
    <t>Conexión entre botones</t>
  </si>
  <si>
    <t>Ventana Manual de usuario</t>
  </si>
  <si>
    <t>Personal/administrador</t>
  </si>
  <si>
    <t>botones sean funcionales</t>
  </si>
  <si>
    <t>obtener datos del cliente</t>
  </si>
  <si>
    <t xml:space="preserve">guiar al usuario </t>
  </si>
  <si>
    <t>contactarme con ellos</t>
  </si>
  <si>
    <t>relacionar las ventanas</t>
  </si>
  <si>
    <t>crear un instructivo</t>
  </si>
  <si>
    <t>Crear un formulario para ingresar datos</t>
  </si>
  <si>
    <t>Agregar atajos de teclado en cada botón</t>
  </si>
  <si>
    <t>Kevin Panata</t>
  </si>
  <si>
    <t>Guardar los datos obtenidos</t>
  </si>
  <si>
    <t>Hacer funcionales los botones</t>
  </si>
  <si>
    <t>Crear un instructivo</t>
  </si>
  <si>
    <t>Detallar graficamente cada ventana</t>
  </si>
  <si>
    <t>Se observa que se tuvieron que hacer ajustes para que la gráfica quede acomodada.</t>
  </si>
  <si>
    <t>Se trabajó menos del tiempo estipulado porque la ventana de Manual de usuario debe ser tratada durante todo el proceso y ahora solo es el control del primer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</si>
</sst>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3" borderId="1" xfId="0" applyFont="1" applyFill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3" fillId="5" borderId="1" xfId="0" applyFont="1" applyFill="1" applyBorder="1" applyAlignment="1">
      <alignment horizontal="right"/>
    </xf>
    <xf numFmtId="0" fontId="7" fillId="2" borderId="2" xfId="0" applyFont="1" applyFill="1" applyBorder="1"/>
    <xf numFmtId="0" fontId="7" fillId="6" borderId="3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7" fillId="2" borderId="0" xfId="0" applyFont="1" applyFill="1"/>
    <xf numFmtId="0" fontId="7" fillId="6" borderId="0" xfId="0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3" fillId="4" borderId="4" xfId="0" applyFont="1" applyFill="1" applyBorder="1"/>
    <xf numFmtId="0" fontId="3" fillId="0" borderId="4" xfId="0" applyFont="1" applyBorder="1"/>
    <xf numFmtId="0" fontId="3" fillId="7" borderId="0" xfId="0" applyFont="1" applyFill="1"/>
    <xf numFmtId="0" fontId="9" fillId="7" borderId="0" xfId="0" applyFont="1" applyFill="1"/>
    <xf numFmtId="0" fontId="8" fillId="7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2" fillId="8" borderId="0" xfId="0" applyFont="1" applyFill="1"/>
    <xf numFmtId="0" fontId="10" fillId="8" borderId="0" xfId="0" applyFont="1" applyFill="1"/>
    <xf numFmtId="0" fontId="3" fillId="8" borderId="0" xfId="0" applyFont="1" applyFill="1"/>
    <xf numFmtId="0" fontId="10" fillId="8" borderId="0" xfId="0" applyFont="1" applyFill="1" applyAlignment="1">
      <alignment horizontal="right"/>
    </xf>
    <xf numFmtId="0" fontId="0" fillId="8" borderId="0" xfId="0" applyFill="1"/>
    <xf numFmtId="0" fontId="10" fillId="4" borderId="1" xfId="0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3" fillId="0" borderId="0" xfId="0" applyFont="1"/>
    <xf numFmtId="0" fontId="16" fillId="0" borderId="0" xfId="0" applyFont="1"/>
    <xf numFmtId="0" fontId="13" fillId="3" borderId="1" xfId="0" applyFont="1" applyFill="1" applyBorder="1"/>
    <xf numFmtId="0" fontId="14" fillId="9" borderId="0" xfId="0" applyFont="1" applyFill="1"/>
    <xf numFmtId="0" fontId="17" fillId="9" borderId="0" xfId="0" applyFont="1" applyFill="1"/>
    <xf numFmtId="0" fontId="3" fillId="9" borderId="0" xfId="0" applyFont="1" applyFill="1"/>
    <xf numFmtId="0" fontId="4" fillId="10" borderId="0" xfId="0" applyFont="1" applyFill="1"/>
    <xf numFmtId="0" fontId="13" fillId="9" borderId="0" xfId="0" applyFont="1" applyFill="1"/>
    <xf numFmtId="0" fontId="0" fillId="9" borderId="0" xfId="0" applyFill="1"/>
    <xf numFmtId="0" fontId="16" fillId="9" borderId="0" xfId="0" applyFont="1" applyFill="1"/>
    <xf numFmtId="0" fontId="18" fillId="0" borderId="0" xfId="0" applyFont="1"/>
    <xf numFmtId="0" fontId="14" fillId="0" borderId="0" xfId="0" applyFont="1" applyAlignment="1">
      <alignment horizontal="right"/>
    </xf>
    <xf numFmtId="0" fontId="3" fillId="0" borderId="0" xfId="0" applyFont="1"/>
    <xf numFmtId="0" fontId="0" fillId="0" borderId="0" xfId="0"/>
    <xf numFmtId="0" fontId="5" fillId="0" borderId="0" xfId="0" applyFont="1"/>
    <xf numFmtId="0" fontId="15" fillId="0" borderId="0" xfId="0" applyFont="1"/>
    <xf numFmtId="0" fontId="15" fillId="8" borderId="0" xfId="0" applyFont="1" applyFill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burdonchart!$B$12:$J$12</c:f>
              <c:numCache>
                <c:formatCode>General</c:formatCode>
                <c:ptCount val="9"/>
                <c:pt idx="0">
                  <c:v>0</c:v>
                </c:pt>
                <c:pt idx="1">
                  <c:v>17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17</c:v>
                </c:pt>
                <c:pt idx="2">
                  <c:v>14.571428571428571</c:v>
                </c:pt>
                <c:pt idx="3">
                  <c:v>12.142857142857142</c:v>
                </c:pt>
                <c:pt idx="4">
                  <c:v>9.7142857142857135</c:v>
                </c:pt>
                <c:pt idx="5">
                  <c:v>7.2857142857142847</c:v>
                </c:pt>
                <c:pt idx="6">
                  <c:v>4.8571428571428559</c:v>
                </c:pt>
                <c:pt idx="7">
                  <c:v>2.4285714285714275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18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8:J9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C1" zoomScale="106" zoomScaleNormal="106" workbookViewId="0">
      <selection activeCell="H14" sqref="H14"/>
    </sheetView>
  </sheetViews>
  <sheetFormatPr baseColWidth="10" defaultColWidth="12.5703125" defaultRowHeight="15" customHeight="1"/>
  <cols>
    <col min="1" max="1" width="12.5703125" customWidth="1"/>
    <col min="2" max="2" width="28.85546875" customWidth="1"/>
    <col min="3" max="3" width="29.42578125" customWidth="1"/>
    <col min="4" max="4" width="36.85546875" customWidth="1"/>
    <col min="5" max="5" width="54.42578125" customWidth="1"/>
    <col min="6" max="6" width="12.5703125" customWidth="1"/>
  </cols>
  <sheetData>
    <row r="1" spans="1:8" ht="15.75" customHeight="1">
      <c r="A1" s="35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>
      <c r="A2" s="27" t="s">
        <v>7</v>
      </c>
      <c r="B2" s="2" t="s">
        <v>37</v>
      </c>
      <c r="C2" s="2" t="s">
        <v>40</v>
      </c>
      <c r="D2" s="37" t="s">
        <v>42</v>
      </c>
      <c r="E2" s="37" t="s">
        <v>44</v>
      </c>
      <c r="G2" s="2" t="s">
        <v>8</v>
      </c>
      <c r="H2" s="37" t="s">
        <v>9</v>
      </c>
    </row>
    <row r="3" spans="1:8" ht="15.75" customHeight="1">
      <c r="A3" s="27" t="s">
        <v>10</v>
      </c>
      <c r="B3" s="3" t="s">
        <v>38</v>
      </c>
      <c r="C3" s="36" t="s">
        <v>40</v>
      </c>
      <c r="D3" s="4" t="s">
        <v>41</v>
      </c>
      <c r="E3" s="38" t="s">
        <v>45</v>
      </c>
      <c r="G3" s="3" t="s">
        <v>8</v>
      </c>
      <c r="H3" s="3" t="s">
        <v>9</v>
      </c>
    </row>
    <row r="4" spans="1:8" ht="15.75" customHeight="1">
      <c r="A4" s="27" t="s">
        <v>11</v>
      </c>
      <c r="B4" s="3" t="s">
        <v>39</v>
      </c>
      <c r="C4" s="36" t="s">
        <v>40</v>
      </c>
      <c r="D4" s="39" t="s">
        <v>46</v>
      </c>
      <c r="E4" s="38" t="s">
        <v>43</v>
      </c>
      <c r="G4" s="38" t="s">
        <v>8</v>
      </c>
      <c r="H4" s="38" t="s">
        <v>22</v>
      </c>
    </row>
    <row r="5" spans="1:8" ht="15.75" customHeight="1">
      <c r="A5" s="3"/>
      <c r="B5" s="3"/>
      <c r="C5" s="3"/>
      <c r="D5" s="3"/>
      <c r="E5" s="3"/>
      <c r="G5" s="3"/>
      <c r="H5" s="3"/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8" zoomScale="150" zoomScaleNormal="150" workbookViewId="0">
      <selection activeCell="F18" sqref="F18"/>
    </sheetView>
  </sheetViews>
  <sheetFormatPr baseColWidth="10" defaultColWidth="12.5703125" defaultRowHeight="15" customHeight="1"/>
  <cols>
    <col min="1" max="2" width="12.5703125" customWidth="1"/>
    <col min="3" max="3" width="24.5703125" customWidth="1"/>
    <col min="4" max="4" width="20.140625" customWidth="1"/>
    <col min="5" max="5" width="22.4257812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15.75" customHeight="1">
      <c r="B4" s="5" t="s">
        <v>7</v>
      </c>
      <c r="C4" s="40" t="s">
        <v>37</v>
      </c>
      <c r="D4" s="41" t="s">
        <v>40</v>
      </c>
      <c r="E4" s="41" t="s">
        <v>42</v>
      </c>
      <c r="F4" s="41" t="s">
        <v>44</v>
      </c>
      <c r="G4" s="42"/>
      <c r="H4" s="41" t="s">
        <v>8</v>
      </c>
      <c r="I4" s="36" t="s">
        <v>9</v>
      </c>
    </row>
    <row r="5" spans="2:9" ht="15.75" customHeight="1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>
      <c r="B6" s="2" t="s">
        <v>20</v>
      </c>
      <c r="C6" s="53" t="s">
        <v>47</v>
      </c>
      <c r="D6" s="51"/>
      <c r="E6" s="51"/>
      <c r="F6" s="51"/>
      <c r="G6" s="27" t="s">
        <v>49</v>
      </c>
      <c r="H6" s="3"/>
      <c r="I6" s="28">
        <v>3</v>
      </c>
    </row>
    <row r="7" spans="2:9" s="33" customFormat="1" ht="15.75" customHeight="1">
      <c r="B7" s="29" t="s">
        <v>21</v>
      </c>
      <c r="C7" s="54" t="s">
        <v>50</v>
      </c>
      <c r="D7" s="55"/>
      <c r="E7" s="55"/>
      <c r="F7" s="55"/>
      <c r="G7" s="30" t="s">
        <v>49</v>
      </c>
      <c r="H7" s="31"/>
      <c r="I7" s="32">
        <v>4</v>
      </c>
    </row>
    <row r="8" spans="2:9" ht="15.75" customHeight="1">
      <c r="B8" s="27"/>
      <c r="C8" s="56"/>
      <c r="D8" s="57"/>
      <c r="E8" s="57"/>
      <c r="F8" s="57"/>
      <c r="G8" s="27"/>
      <c r="H8" s="3"/>
      <c r="I8" s="27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15.75" customHeight="1">
      <c r="B10" s="5" t="s">
        <v>10</v>
      </c>
      <c r="C10" s="43" t="s">
        <v>38</v>
      </c>
      <c r="D10" s="41" t="s">
        <v>40</v>
      </c>
      <c r="E10" s="44" t="s">
        <v>41</v>
      </c>
      <c r="F10" s="45" t="s">
        <v>45</v>
      </c>
      <c r="G10" s="46"/>
      <c r="H10" s="43" t="s">
        <v>8</v>
      </c>
      <c r="I10" s="43" t="s">
        <v>9</v>
      </c>
    </row>
    <row r="11" spans="2:9" ht="15.75" customHeight="1">
      <c r="B11" s="3"/>
      <c r="C11" s="6" t="s">
        <v>17</v>
      </c>
      <c r="D11" s="3"/>
      <c r="E11" s="3"/>
      <c r="F11" s="3"/>
      <c r="G11" s="6" t="s">
        <v>18</v>
      </c>
      <c r="H11" s="3"/>
      <c r="I11" s="6" t="s">
        <v>19</v>
      </c>
    </row>
    <row r="12" spans="2:9" ht="15.75" customHeight="1">
      <c r="B12" s="3" t="s">
        <v>23</v>
      </c>
      <c r="C12" s="58" t="s">
        <v>51</v>
      </c>
      <c r="D12" s="51"/>
      <c r="E12" s="51"/>
      <c r="F12" s="51"/>
      <c r="G12" s="27" t="s">
        <v>49</v>
      </c>
      <c r="H12" s="27"/>
      <c r="I12" s="28">
        <v>3</v>
      </c>
    </row>
    <row r="13" spans="2:9" ht="15.75" customHeight="1">
      <c r="B13" s="3" t="s">
        <v>24</v>
      </c>
      <c r="C13" s="58" t="s">
        <v>48</v>
      </c>
      <c r="D13" s="51"/>
      <c r="E13" s="51"/>
      <c r="F13" s="51"/>
      <c r="G13" s="27" t="s">
        <v>49</v>
      </c>
      <c r="H13" s="27"/>
      <c r="I13" s="28">
        <v>1</v>
      </c>
    </row>
    <row r="14" spans="2:9" ht="15.75" customHeight="1">
      <c r="B14" s="3"/>
      <c r="C14" s="50"/>
      <c r="D14" s="51"/>
      <c r="E14" s="51"/>
      <c r="F14" s="51"/>
      <c r="G14" s="3"/>
      <c r="H14" s="3"/>
      <c r="I14" s="3"/>
    </row>
    <row r="15" spans="2:9" ht="15.75" customHeight="1">
      <c r="B15" s="7" t="s">
        <v>12</v>
      </c>
      <c r="C15" s="7" t="s">
        <v>0</v>
      </c>
      <c r="D15" s="7" t="s">
        <v>1</v>
      </c>
      <c r="E15" s="7" t="s">
        <v>13</v>
      </c>
      <c r="F15" s="7" t="s">
        <v>14</v>
      </c>
      <c r="G15" s="7" t="s">
        <v>4</v>
      </c>
      <c r="H15" s="7" t="s">
        <v>15</v>
      </c>
      <c r="I15" s="7" t="s">
        <v>16</v>
      </c>
    </row>
    <row r="16" spans="2:9" ht="15.75" customHeight="1">
      <c r="B16" s="8" t="s">
        <v>11</v>
      </c>
      <c r="C16" s="43" t="s">
        <v>39</v>
      </c>
      <c r="D16" s="41" t="s">
        <v>40</v>
      </c>
      <c r="E16" s="47" t="s">
        <v>46</v>
      </c>
      <c r="F16" s="45" t="s">
        <v>43</v>
      </c>
      <c r="G16" s="46"/>
      <c r="H16" s="45" t="s">
        <v>8</v>
      </c>
      <c r="I16" s="45" t="s">
        <v>22</v>
      </c>
    </row>
    <row r="17" spans="2:9" ht="15.75" customHeight="1">
      <c r="B17" s="9"/>
      <c r="C17" s="52" t="s">
        <v>17</v>
      </c>
      <c r="D17" s="51"/>
      <c r="E17" s="51"/>
      <c r="F17" s="51"/>
      <c r="G17" s="10" t="s">
        <v>18</v>
      </c>
      <c r="H17" s="9"/>
      <c r="I17" s="10" t="s">
        <v>19</v>
      </c>
    </row>
    <row r="18" spans="2:9" ht="15.75" customHeight="1">
      <c r="B18" s="9" t="s">
        <v>25</v>
      </c>
      <c r="C18" s="48" t="s">
        <v>52</v>
      </c>
      <c r="D18" s="9"/>
      <c r="E18" s="9"/>
      <c r="F18" s="9"/>
      <c r="G18" s="27" t="s">
        <v>49</v>
      </c>
      <c r="H18" s="27"/>
      <c r="I18" s="27">
        <v>4</v>
      </c>
    </row>
    <row r="19" spans="2:9" ht="15.75" customHeight="1">
      <c r="B19" s="9" t="s">
        <v>26</v>
      </c>
      <c r="C19" s="48" t="s">
        <v>53</v>
      </c>
      <c r="D19" s="9"/>
      <c r="E19" s="9"/>
      <c r="F19" s="9"/>
      <c r="G19" s="27" t="s">
        <v>49</v>
      </c>
      <c r="H19" s="27"/>
      <c r="I19" s="27">
        <v>2</v>
      </c>
    </row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1"/>
  <sheetViews>
    <sheetView tabSelected="1" topLeftCell="A17" zoomScale="106" zoomScaleNormal="106" workbookViewId="0">
      <selection activeCell="B28" sqref="B28"/>
    </sheetView>
  </sheetViews>
  <sheetFormatPr baseColWidth="10" defaultColWidth="12.5703125" defaultRowHeight="15" customHeight="1"/>
  <cols>
    <col min="1" max="1" width="15.8554687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3"/>
      <c r="C3" s="3" t="s">
        <v>19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</row>
    <row r="4" spans="1:11" ht="15.75" customHeight="1">
      <c r="B4" s="2" t="s">
        <v>20</v>
      </c>
      <c r="C4" s="34">
        <v>3</v>
      </c>
      <c r="D4" s="12">
        <v>0</v>
      </c>
      <c r="E4" s="12">
        <v>0</v>
      </c>
      <c r="F4" s="12">
        <v>0</v>
      </c>
      <c r="G4" s="12">
        <v>0</v>
      </c>
      <c r="H4" s="12">
        <v>1</v>
      </c>
      <c r="I4" s="12">
        <v>2</v>
      </c>
      <c r="J4" s="12">
        <v>0</v>
      </c>
      <c r="K4" s="13">
        <f>SUM(D4:J4)</f>
        <v>3</v>
      </c>
    </row>
    <row r="5" spans="1:11" ht="15.75" customHeight="1">
      <c r="B5" s="2" t="s">
        <v>21</v>
      </c>
      <c r="C5" s="34">
        <v>4</v>
      </c>
      <c r="D5" s="12">
        <v>2</v>
      </c>
      <c r="E5" s="12">
        <v>1</v>
      </c>
      <c r="F5" s="12">
        <v>0</v>
      </c>
      <c r="G5" s="49">
        <v>0</v>
      </c>
      <c r="H5" s="12">
        <v>0</v>
      </c>
      <c r="I5" s="12">
        <v>0</v>
      </c>
      <c r="J5" s="12">
        <v>0</v>
      </c>
      <c r="K5" s="13">
        <f>SUM(D5:J5)</f>
        <v>3</v>
      </c>
    </row>
    <row r="6" spans="1:11" ht="15.75" customHeight="1">
      <c r="A6" s="3"/>
      <c r="B6" s="3" t="s">
        <v>23</v>
      </c>
      <c r="C6" s="11">
        <v>3</v>
      </c>
      <c r="D6" s="12">
        <v>0</v>
      </c>
      <c r="E6" s="12">
        <v>0</v>
      </c>
      <c r="F6" s="49">
        <v>0</v>
      </c>
      <c r="G6" s="12">
        <v>2</v>
      </c>
      <c r="H6" s="12">
        <v>1</v>
      </c>
      <c r="I6" s="12">
        <v>0</v>
      </c>
      <c r="J6" s="12">
        <v>0</v>
      </c>
      <c r="K6" s="13">
        <f t="shared" ref="K6:K9" si="0">SUM(D6:J6)</f>
        <v>3</v>
      </c>
    </row>
    <row r="7" spans="1:11" ht="15.75" customHeight="1">
      <c r="B7" s="3" t="s">
        <v>24</v>
      </c>
      <c r="C7" s="11">
        <v>1</v>
      </c>
      <c r="D7" s="12">
        <v>0</v>
      </c>
      <c r="E7" s="12">
        <v>0</v>
      </c>
      <c r="F7" s="12">
        <v>1</v>
      </c>
      <c r="G7" s="12">
        <v>0</v>
      </c>
      <c r="H7" s="12">
        <v>0</v>
      </c>
      <c r="I7" s="12">
        <v>0</v>
      </c>
      <c r="J7" s="12">
        <v>0</v>
      </c>
      <c r="K7" s="13">
        <f t="shared" si="0"/>
        <v>1</v>
      </c>
    </row>
    <row r="8" spans="1:11" ht="15.75" customHeight="1">
      <c r="B8" s="14" t="s">
        <v>25</v>
      </c>
      <c r="C8" s="15">
        <v>4</v>
      </c>
      <c r="D8" s="16">
        <v>2</v>
      </c>
      <c r="E8" s="16">
        <v>2</v>
      </c>
      <c r="F8" s="16">
        <v>0</v>
      </c>
      <c r="G8" s="49">
        <v>0</v>
      </c>
      <c r="H8" s="16">
        <v>0</v>
      </c>
      <c r="I8" s="17">
        <v>0</v>
      </c>
      <c r="J8" s="17">
        <v>0</v>
      </c>
      <c r="K8" s="18">
        <f t="shared" si="0"/>
        <v>4</v>
      </c>
    </row>
    <row r="9" spans="1:11" ht="15.75" customHeight="1">
      <c r="B9" s="19" t="s">
        <v>26</v>
      </c>
      <c r="C9" s="20">
        <v>2</v>
      </c>
      <c r="D9" s="16">
        <v>0</v>
      </c>
      <c r="E9" s="16">
        <v>1</v>
      </c>
      <c r="F9" s="16">
        <v>0</v>
      </c>
      <c r="G9" s="16">
        <v>1</v>
      </c>
      <c r="H9" s="16">
        <v>1</v>
      </c>
      <c r="I9" s="21">
        <v>0</v>
      </c>
      <c r="J9" s="21">
        <v>0</v>
      </c>
      <c r="K9" s="18">
        <f t="shared" si="0"/>
        <v>3</v>
      </c>
    </row>
    <row r="10" spans="1:11" ht="15.75" customHeight="1"/>
    <row r="11" spans="1:11" ht="15.75" customHeight="1"/>
    <row r="12" spans="1:11" ht="15.75" customHeight="1">
      <c r="B12" s="22" t="s">
        <v>35</v>
      </c>
      <c r="C12" s="23">
        <f>SUM(C4:C9)</f>
        <v>17</v>
      </c>
      <c r="D12" s="23">
        <f t="shared" ref="D12:G12" si="1">C12-SUM(D4:D9)</f>
        <v>13</v>
      </c>
      <c r="E12" s="23">
        <f t="shared" si="1"/>
        <v>9</v>
      </c>
      <c r="F12" s="23">
        <f t="shared" si="1"/>
        <v>8</v>
      </c>
      <c r="G12" s="23">
        <f t="shared" si="1"/>
        <v>5</v>
      </c>
      <c r="H12" s="23">
        <f>G12-SUM(H4:H9)</f>
        <v>2</v>
      </c>
      <c r="I12" s="23">
        <f>H12-SUM(I4:I9)</f>
        <v>0</v>
      </c>
      <c r="J12" s="23">
        <f>I12-SUM(J4:J9)</f>
        <v>0</v>
      </c>
    </row>
    <row r="13" spans="1:11" ht="32.25" customHeight="1">
      <c r="B13" s="22" t="s">
        <v>36</v>
      </c>
      <c r="C13" s="23">
        <f>SUM(C4:C9)</f>
        <v>17</v>
      </c>
      <c r="D13" s="23">
        <f>C13-(SUM($C$4:$C$9)/7)</f>
        <v>14.571428571428571</v>
      </c>
      <c r="E13" s="23">
        <f t="shared" ref="E13:J13" si="2">D13-(SUM($C$4:$C$9)/7)</f>
        <v>12.142857142857142</v>
      </c>
      <c r="F13" s="23">
        <f t="shared" si="2"/>
        <v>9.7142857142857135</v>
      </c>
      <c r="G13" s="23">
        <f t="shared" si="2"/>
        <v>7.2857142857142847</v>
      </c>
      <c r="H13" s="23">
        <f t="shared" si="2"/>
        <v>4.8571428571428559</v>
      </c>
      <c r="I13" s="23">
        <f t="shared" si="2"/>
        <v>2.4285714285714275</v>
      </c>
      <c r="J13" s="23">
        <f t="shared" si="2"/>
        <v>0</v>
      </c>
    </row>
    <row r="14" spans="1:11" ht="15.75" customHeight="1"/>
    <row r="15" spans="1:11" ht="15.75" customHeight="1">
      <c r="B15" s="24"/>
      <c r="C15" s="25"/>
      <c r="D15" s="26"/>
      <c r="E15" s="25"/>
    </row>
    <row r="16" spans="1:11" ht="15.75" customHeight="1">
      <c r="B16" s="24"/>
      <c r="C16" s="25"/>
      <c r="D16" s="26"/>
      <c r="E16" s="25"/>
    </row>
    <row r="17" spans="1:2" ht="15.75" customHeight="1"/>
    <row r="18" spans="1:2" ht="15.75" customHeight="1"/>
    <row r="19" spans="1:2" ht="15.75" customHeight="1"/>
    <row r="20" spans="1:2" ht="15.75" customHeight="1">
      <c r="A20" s="59" t="s">
        <v>54</v>
      </c>
      <c r="B20" s="59"/>
    </row>
    <row r="21" spans="1:2" ht="15.75" customHeight="1">
      <c r="A21" s="59"/>
      <c r="B21" s="59"/>
    </row>
    <row r="22" spans="1:2" ht="15.75" customHeight="1"/>
    <row r="23" spans="1:2" ht="15.75" customHeight="1">
      <c r="A23" s="60" t="s">
        <v>55</v>
      </c>
      <c r="B23" s="60"/>
    </row>
    <row r="24" spans="1:2" ht="15.75" customHeight="1">
      <c r="A24" s="60"/>
      <c r="B24" s="60"/>
    </row>
    <row r="25" spans="1:2" ht="15.75" customHeight="1">
      <c r="A25" s="60"/>
      <c r="B25" s="60"/>
    </row>
    <row r="26" spans="1:2" ht="15.75" customHeight="1">
      <c r="A26" s="60"/>
      <c r="B26" s="60"/>
    </row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20:B21"/>
    <mergeCell ref="A23:B26"/>
  </mergeCells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Soporte Gestión Active Directory</cp:lastModifiedBy>
  <dcterms:modified xsi:type="dcterms:W3CDTF">2023-01-11T18:53:30Z</dcterms:modified>
</cp:coreProperties>
</file>